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-4-Task3-2016-06-08-10-20-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<sst xmlns="http://schemas.openxmlformats.org/spreadsheetml/2006/main" count="102" uniqueCount="48">
  <si>
    <t xml:space="preserve">11-Task3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</si>
  <si>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</si>
  <si>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</si>
  <si>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</si>
  <si>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</si>
  <si>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</si>
  <si>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</si>
  <si>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</si>
  <si>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</si>
  <si>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</si>
  <si>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</si>
  <si>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</si>
  <si>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</si>
  <si>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</si>
  <si>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</si>
  <si>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</si>
  <si>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</si>
  <si>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</si>
  <si>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</si>
  <si>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</si>
  <si>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</si>
  <si>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</si>
  <si>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</si>
  <si>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</si>
  <si>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</si>
  <si>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</si>
  <si>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</si>
  <si>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</si>
  <si>
    <t xml:space="preserve">User1 Trans Mag</t>
  </si>
  <si>
    <t xml:space="preserve">User2 Trans Mag</t>
  </si>
  <si>
    <t xml:space="preserve">User3 Trans Mag</t>
  </si>
  <si>
    <t xml:space="preserve">User4 Trans Mag</t>
  </si>
  <si>
    <t xml:space="preserve">User1 Rot Mag</t>
  </si>
  <si>
    <t xml:space="preserve">User2 Rot Mag</t>
  </si>
  <si>
    <t xml:space="preserve">User3 Rot Mag</t>
  </si>
  <si>
    <t xml:space="preserve">User4 Rot Mag</t>
  </si>
  <si>
    <t xml:space="preserve">U1 Scale</t>
  </si>
  <si>
    <t xml:space="preserve">U2 Scale</t>
  </si>
  <si>
    <t xml:space="preserve">U3 Scale</t>
  </si>
  <si>
    <t xml:space="preserve">U4 Scale</t>
  </si>
  <si>
    <t xml:space="preserve">U1 Cam</t>
  </si>
  <si>
    <t xml:space="preserve">U2 Cam</t>
  </si>
  <si>
    <t xml:space="preserve">U3 Cam</t>
  </si>
  <si>
    <t xml:space="preserve">U4 Cam</t>
  </si>
  <si>
    <t xml:space="preserve">IdleU1</t>
  </si>
  <si>
    <t xml:space="preserve">IdleU2</t>
  </si>
  <si>
    <t xml:space="preserve">IdleU3</t>
  </si>
  <si>
    <t xml:space="preserve">IdleU4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</si>
</sst>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14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A1" activeCellId="0" sqref="AA1"/>
    </sheetView>
  </sheetViews>
  <sheetFormatPr defaultRowHeight="12.75"/>
  <cols>
    <col collapsed="false" hidden="false" max="1" min="1" style="0" width="8.36734693877551"/>
    <col collapsed="false" hidden="false" max="2" min="2" style="0" width="11.3418367346939"/>
    <col collapsed="false" hidden="false" max="4" min="3" style="0" width="11.2040816326531"/>
    <col collapsed="false" hidden="false" max="7" min="5" style="0" width="12.8265306122449"/>
    <col collapsed="false" hidden="false" max="8" min="8" style="0" width="9.98979591836735"/>
    <col collapsed="false" hidden="false" max="9" min="9" style="0" width="9.44897959183673"/>
    <col collapsed="false" hidden="false" max="10" min="10" style="0" width="12.8265306122449"/>
    <col collapsed="false" hidden="false" max="11" min="11" style="0" width="9.44897959183673"/>
    <col collapsed="false" hidden="false" max="12" min="12" style="0" width="12.9591836734694"/>
    <col collapsed="false" hidden="false" max="13" min="13" style="0" width="9.44897959183673"/>
    <col collapsed="false" hidden="false" max="14" min="14" style="0" width="10.8010204081633"/>
    <col collapsed="false" hidden="false" max="15" min="15" style="0" width="13.9030612244898"/>
    <col collapsed="false" hidden="false" max="17" min="16" style="0" width="13.7704081632653"/>
    <col collapsed="false" hidden="false" max="25" min="18" style="0" width="8.50510204081633"/>
    <col collapsed="false" hidden="false" max="26" min="26" style="0" width="4.86224489795918"/>
    <col collapsed="false" hidden="false" max="27" min="27" style="0" width="9.71938775510204"/>
    <col collapsed="false" hidden="false" max="28" min="28" style="0" width="11.3418367346939"/>
    <col collapsed="false" hidden="false" max="30" min="29" style="0" width="11.2040816326531"/>
    <col collapsed="false" hidden="false" max="33" min="31" style="0" width="12.8265306122449"/>
    <col collapsed="false" hidden="false" max="34" min="34" style="0" width="9.98979591836735"/>
    <col collapsed="false" hidden="false" max="35" min="35" style="0" width="9.44897959183673"/>
    <col collapsed="false" hidden="false" max="36" min="36" style="0" width="12.6887755102041"/>
    <col collapsed="false" hidden="false" max="38" min="37" style="0" width="12.8265306122449"/>
    <col collapsed="false" hidden="false" max="39" min="39" style="0" width="9.44897959183673"/>
    <col collapsed="false" hidden="false" max="40" min="40" style="0" width="4.86224489795918"/>
    <col collapsed="false" hidden="false" max="41" min="41" style="0" width="9.71938775510204"/>
    <col collapsed="false" hidden="false" max="42" min="42" style="0" width="11.3418367346939"/>
    <col collapsed="false" hidden="false" max="44" min="43" style="0" width="11.2040816326531"/>
    <col collapsed="false" hidden="false" max="45" min="45" style="0" width="12.6887755102041"/>
    <col collapsed="false" hidden="false" max="47" min="46" style="0" width="12.8265306122449"/>
    <col collapsed="false" hidden="false" max="48" min="48" style="0" width="9.98979591836735"/>
    <col collapsed="false" hidden="false" max="49" min="49" style="0" width="9.44897959183673"/>
    <col collapsed="false" hidden="false" max="50" min="50" style="0" width="12.6887755102041"/>
    <col collapsed="false" hidden="false" max="52" min="51" style="0" width="12.8265306122449"/>
    <col collapsed="false" hidden="false" max="53" min="53" style="0" width="9.44897959183673"/>
    <col collapsed="false" hidden="false" max="54" min="54" style="0" width="4.86224489795918"/>
    <col collapsed="false" hidden="false" max="55" min="55" style="0" width="9.71938775510204"/>
    <col collapsed="false" hidden="false" max="56" min="56" style="0" width="11.3418367346939"/>
    <col collapsed="false" hidden="false" max="58" min="57" style="0" width="11.2040816326531"/>
    <col collapsed="false" hidden="false" max="59" min="59" style="0" width="12.6887755102041"/>
    <col collapsed="false" hidden="false" max="60" min="60" style="0" width="12.8265306122449"/>
    <col collapsed="false" hidden="false" max="61" min="61" style="0" width="12.6887755102041"/>
    <col collapsed="false" hidden="false" max="62" min="62" style="0" width="9.98979591836735"/>
    <col collapsed="false" hidden="false" max="63" min="63" style="0" width="7.56122448979592"/>
    <col collapsed="false" hidden="false" max="66" min="64" style="0" width="12.9591836734694"/>
    <col collapsed="false" hidden="false" max="67" min="67" style="0" width="9.44897959183673"/>
    <col collapsed="false" hidden="false" max="68" min="68" style="0" width="4.86224489795918"/>
    <col collapsed="false" hidden="false" max="69" min="69" style="0" width="9.71938775510204"/>
    <col collapsed="false" hidden="false" max="70" min="70" style="0" width="11.3418367346939"/>
    <col collapsed="false" hidden="false" max="72" min="71" style="0" width="11.2040816326531"/>
    <col collapsed="false" hidden="false" max="75" min="73" style="0" width="12.8265306122449"/>
    <col collapsed="false" hidden="false" max="76" min="76" style="0" width="9.98979591836735"/>
    <col collapsed="false" hidden="false" max="77" min="77" style="0" width="9.44897959183673"/>
    <col collapsed="false" hidden="false" max="78" min="78" style="0" width="12.6887755102041"/>
    <col collapsed="false" hidden="false" max="80" min="79" style="0" width="12.8265306122449"/>
    <col collapsed="false" hidden="false" max="81" min="81" style="0" width="9.44897959183673"/>
    <col collapsed="false" hidden="false" max="1025" min="82" style="0" width="8.50510204081633"/>
  </cols>
  <sheetData>
    <row r="1" customFormat="false" ht="12.8" hidden="false" customHeight="false" outlineLevel="0" collapsed="false">
      <c r="R1" s="0" t="n">
        <f aca="false">MIN(R5:R9999)</f>
        <v>1.669326</v>
      </c>
      <c r="S1" s="0" t="n">
        <f aca="false">MIN(S5:S9999)</f>
        <v>2.409864</v>
      </c>
      <c r="T1" s="0" t="n">
        <f aca="false">MIN(T5:T9999)</f>
        <v>3.591711</v>
      </c>
      <c r="U1" s="0" t="n">
        <f aca="false">MIN(U5:U9999)</f>
        <v>4.685834</v>
      </c>
      <c r="V1" s="0" t="n">
        <f aca="false">MIN(V5:V9999)</f>
        <v>2.674754</v>
      </c>
      <c r="W1" s="0" t="n">
        <f aca="false">MIN(W5:W9999)</f>
        <v>3.033717</v>
      </c>
      <c r="X1" s="0" t="n">
        <f aca="false">MIN(X5:X9999)</f>
        <v>2.403149</v>
      </c>
      <c r="Y1" s="0" t="n">
        <f aca="false">MIN(Y5:Y9999)</f>
        <v>6.231959</v>
      </c>
      <c r="AA1" s="0" t="n">
        <f aca="false">MEDIAN(R1:Y1)</f>
        <v>2.8542355</v>
      </c>
      <c r="AB1" s="0" t="n">
        <f aca="false">AVERAGE(R1:Y1)</f>
        <v>3.33753925</v>
      </c>
    </row>
    <row r="2" customFormat="false" ht="12.75" hidden="false" customHeight="false" outlineLevel="0" collapsed="false">
      <c r="Q2" s="0" t="n">
        <f aca="false">A5</f>
        <v>157.9857</v>
      </c>
      <c r="R2" s="0" t="n">
        <f aca="false">INDEX(A5:Y9999,MATCH(R1,R5:R9999,0),1)</f>
        <v>177.8368</v>
      </c>
      <c r="S2" s="0" t="n">
        <f aca="false">INDEX(A5:Z9999,MATCH(S1,S5:S9999,0),1)</f>
        <v>196.1358</v>
      </c>
      <c r="T2" s="0" t="n">
        <f aca="false">INDEX(A5:Y9999,MATCH(T1,T5:T9999,0),1)</f>
        <v>207.4359</v>
      </c>
      <c r="U2" s="0" t="n">
        <f aca="false">INDEX(A5:Y9999,MATCH(U1,U5:U9999,0),1)</f>
        <v>210.7857</v>
      </c>
      <c r="V2" s="0" t="n">
        <f aca="false">INDEX(A5:Y9999,MATCH(V1,V5:V9999,0),1)</f>
        <v>216.9359</v>
      </c>
      <c r="W2" s="0" t="n">
        <f aca="false">INDEX(A5:Y9999,MATCH(W1,W5:W9999,0),1)</f>
        <v>218.8404</v>
      </c>
      <c r="X2" s="0" t="n">
        <f aca="false">INDEX(A5:Y9999,MATCH(X1,X5:X9999,0),1)</f>
        <v>222.4392</v>
      </c>
      <c r="Y2" s="0" t="n">
        <f aca="false">INDEX(A5:Y9999,MATCH(Y1,Y5:Y9999,0),1)</f>
        <v>225.6405</v>
      </c>
    </row>
    <row r="3" customFormat="false" ht="12.75" hidden="false" customHeight="false" outlineLevel="0" collapsed="false">
      <c r="A3" s="0" t="n">
        <v>4</v>
      </c>
      <c r="B3" s="0" t="n">
        <v>8</v>
      </c>
      <c r="C3" s="0" t="s">
        <v>0</v>
      </c>
      <c r="R3" s="0" t="n">
        <f aca="false">R2-Q2</f>
        <v>19.8511</v>
      </c>
      <c r="S3" s="0" t="n">
        <f aca="false">S2-R2</f>
        <v>18.299</v>
      </c>
      <c r="T3" s="0" t="n">
        <f aca="false">T2-S2</f>
        <v>11.3001</v>
      </c>
      <c r="U3" s="0" t="n">
        <f aca="false">U2-T2</f>
        <v>3.34979999999999</v>
      </c>
      <c r="V3" s="0" t="n">
        <f aca="false">V2-U2</f>
        <v>6.15020000000001</v>
      </c>
      <c r="W3" s="0" t="n">
        <f aca="false">W2-V2</f>
        <v>1.90449999999998</v>
      </c>
      <c r="X3" s="0" t="n">
        <f aca="false">X2-W2</f>
        <v>3.59880000000001</v>
      </c>
      <c r="Y3" s="0" t="n">
        <f aca="false">Y2-X2</f>
        <v>3.2013</v>
      </c>
    </row>
    <row r="4" customFormat="false" ht="12.75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26</v>
      </c>
      <c r="BQ4" s="0" t="s">
        <v>27</v>
      </c>
      <c r="BR4" s="0" t="s">
        <v>2</v>
      </c>
      <c r="BS4" s="0" t="s">
        <v>3</v>
      </c>
      <c r="BT4" s="0" t="s">
        <v>4</v>
      </c>
      <c r="BU4" s="0" t="s">
        <v>5</v>
      </c>
      <c r="BV4" s="0" t="s">
        <v>6</v>
      </c>
      <c r="BW4" s="0" t="s">
        <v>7</v>
      </c>
      <c r="BX4" s="0" t="s">
        <v>8</v>
      </c>
      <c r="BY4" s="0" t="s">
        <v>9</v>
      </c>
      <c r="BZ4" s="0" t="s">
        <v>10</v>
      </c>
      <c r="CA4" s="0" t="s">
        <v>11</v>
      </c>
      <c r="CB4" s="0" t="s">
        <v>12</v>
      </c>
      <c r="CC4" s="0" t="s">
        <v>13</v>
      </c>
      <c r="CD4" s="0" t="s">
        <v>28</v>
      </c>
      <c r="CE4" s="0" t="s">
        <v>29</v>
      </c>
      <c r="CF4" s="0" t="s">
        <v>30</v>
      </c>
      <c r="CG4" s="0" t="s">
        <v>31</v>
      </c>
      <c r="CH4" s="0" t="s">
        <v>32</v>
      </c>
      <c r="CI4" s="0" t="s">
        <v>33</v>
      </c>
      <c r="CJ4" s="0" t="s">
        <v>34</v>
      </c>
      <c r="CK4" s="0" t="s">
        <v>35</v>
      </c>
      <c r="CL4" s="0" t="s">
        <v>36</v>
      </c>
      <c r="CM4" s="0" t="s">
        <v>37</v>
      </c>
      <c r="CN4" s="0" t="s">
        <v>38</v>
      </c>
      <c r="CO4" s="0" t="s">
        <v>39</v>
      </c>
      <c r="CP4" s="0" t="s">
        <v>40</v>
      </c>
      <c r="CQ4" s="0" t="s">
        <v>41</v>
      </c>
      <c r="CR4" s="0" t="s">
        <v>42</v>
      </c>
      <c r="CS4" s="0" t="s">
        <v>43</v>
      </c>
      <c r="CV4" s="0" t="s">
        <v>44</v>
      </c>
      <c r="CW4" s="0" t="s">
        <v>45</v>
      </c>
      <c r="CX4" s="0" t="s">
        <v>46</v>
      </c>
      <c r="CY4" s="0" t="s">
        <v>47</v>
      </c>
    </row>
    <row r="5" customFormat="false" ht="15" hidden="false" customHeight="false" outlineLevel="0" collapsed="false">
      <c r="A5" s="0" t="n">
        <v>157.9857</v>
      </c>
      <c r="B5" s="0" t="n">
        <v>-0.4264717</v>
      </c>
      <c r="C5" s="0" t="n">
        <v>0.04677245</v>
      </c>
      <c r="D5" s="0" t="n">
        <v>-0.03757335</v>
      </c>
      <c r="E5" s="0" t="n">
        <v>-6.353412E-009</v>
      </c>
      <c r="F5" s="0" t="n">
        <v>-4.107131E-008</v>
      </c>
      <c r="G5" s="0" t="n">
        <v>-1.251714E-008</v>
      </c>
      <c r="H5" s="0" t="n">
        <v>1</v>
      </c>
      <c r="I5" s="0" t="n">
        <v>1</v>
      </c>
      <c r="J5" s="0" t="n">
        <v>0.05772822</v>
      </c>
      <c r="K5" s="0" t="n">
        <v>0.7387308</v>
      </c>
      <c r="L5" s="0" t="n">
        <v>-0.06379426</v>
      </c>
      <c r="M5" s="0" t="n">
        <v>0.6684867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131.1255</v>
      </c>
      <c r="S5" s="0" t="n">
        <v>156.4369</v>
      </c>
      <c r="T5" s="0" t="n">
        <v>151.7788</v>
      </c>
      <c r="U5" s="0" t="n">
        <v>145.5226</v>
      </c>
      <c r="V5" s="0" t="n">
        <v>132.6993</v>
      </c>
      <c r="W5" s="0" t="n">
        <v>123.8616</v>
      </c>
      <c r="X5" s="0" t="n">
        <v>117.0027</v>
      </c>
      <c r="Y5" s="0" t="n">
        <v>133.7491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-1.684998E-009</v>
      </c>
      <c r="AF5" s="0" t="n">
        <v>-9.898613E-009</v>
      </c>
      <c r="AG5" s="0" t="n">
        <v>-5.907569E-009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-0.009521335</v>
      </c>
      <c r="AQ5" s="0" t="n">
        <v>0.01816411</v>
      </c>
      <c r="AR5" s="0" t="n">
        <v>0.0737541</v>
      </c>
      <c r="AS5" s="0" t="n">
        <v>-1.811306E-009</v>
      </c>
      <c r="AT5" s="0" t="n">
        <v>-1.092806E-008</v>
      </c>
      <c r="AU5" s="0" t="n">
        <v>1.116295E-009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-1.511223E-009</v>
      </c>
      <c r="BH5" s="0" t="n">
        <v>-1.06418E-008</v>
      </c>
      <c r="BI5" s="0" t="n">
        <v>-1.350844E-009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3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-1.373139E-009</v>
      </c>
      <c r="BV5" s="0" t="n">
        <v>-9.240304E-009</v>
      </c>
      <c r="BW5" s="0" t="n">
        <v>-2.669163E-009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  <c r="CD5" s="1" t="n">
        <f aca="false">SQRT(SUMSQ(AB5:AD5))</f>
        <v>0</v>
      </c>
      <c r="CE5" s="1" t="n">
        <f aca="false">SQRT(SUMSQ(AP5:AR5))</f>
        <v>0.0765523218399307</v>
      </c>
      <c r="CF5" s="1" t="n">
        <f aca="false">SQRT(SUMSQ(BD5:BF5))</f>
        <v>0</v>
      </c>
      <c r="CG5" s="1" t="n">
        <f aca="false">SQRT(SUMSQ(BR5:BT5))</f>
        <v>0</v>
      </c>
      <c r="CH5" s="1" t="n">
        <f aca="false">DEGREES(2*ACOS(AH5))</f>
        <v>0</v>
      </c>
      <c r="CI5" s="1" t="n">
        <f aca="false">DEGREES(2*ACOS(AV5))</f>
        <v>0</v>
      </c>
      <c r="CJ5" s="1" t="n">
        <f aca="false">DEGREES(2*ACOS(BJ5))</f>
        <v>0</v>
      </c>
      <c r="CK5" s="1" t="n">
        <f aca="false">DEGREES(2*ACOS(BX5))</f>
        <v>0</v>
      </c>
      <c r="CL5" s="0" t="n">
        <f aca="false">ABS(AI5-1)</f>
        <v>0</v>
      </c>
      <c r="CM5" s="0" t="n">
        <f aca="false">ABS(AW5-1)</f>
        <v>0</v>
      </c>
      <c r="CN5" s="0" t="n">
        <f aca="false">ABS(BK5-1)</f>
        <v>0</v>
      </c>
      <c r="CO5" s="0" t="n">
        <f aca="false">ABS(BY5-1)</f>
        <v>0</v>
      </c>
      <c r="CP5" s="2" t="n">
        <f aca="false">DEGREES(2*ACOS(AH5))</f>
        <v>0</v>
      </c>
      <c r="CQ5" s="2" t="n">
        <f aca="false">DEGREES(2*ACOS(AV5))</f>
        <v>0</v>
      </c>
      <c r="CR5" s="2" t="n">
        <f aca="false">DEGREES(2*ACOS(BJ5))</f>
        <v>0</v>
      </c>
      <c r="CS5" s="2" t="n">
        <f aca="false">DEGREES(2*ACOS(CC5))</f>
        <v>0</v>
      </c>
      <c r="CT5" s="0" t="n">
        <f aca="false">SUM(CD5:CR5)</f>
        <v>0.0765523218399307</v>
      </c>
      <c r="CU5" s="3" t="n">
        <f aca="false">(CT5-MIN($CT$5:$CT$1744))/(MAX($CT$5:$CT$1744)-MIN($CT$5:$CT$1744))</f>
        <v>8.89109429035199E-005</v>
      </c>
      <c r="CV5" s="0" t="n">
        <f aca="false">SUM(CD5,CH5,CL5,CP5)</f>
        <v>0</v>
      </c>
      <c r="CW5" s="0" t="n">
        <f aca="false">SUM(CE5,CI5,CM5,CQ5)</f>
        <v>0.0765523218399307</v>
      </c>
      <c r="CX5" s="0" t="n">
        <f aca="false">SUM(CF5,CJ5,CN5,CR5)</f>
        <v>0</v>
      </c>
      <c r="CY5" s="0" t="n">
        <f aca="false">SUM(CG5,CK5,CO5)</f>
        <v>0</v>
      </c>
    </row>
    <row r="6" customFormat="false" ht="15" hidden="false" customHeight="false" outlineLevel="0" collapsed="false">
      <c r="A6" s="0" t="n">
        <v>158.0363</v>
      </c>
      <c r="B6" s="0" t="n">
        <v>-0.4851177</v>
      </c>
      <c r="C6" s="0" t="n">
        <v>0.07596524</v>
      </c>
      <c r="D6" s="0" t="n">
        <v>0.05250851</v>
      </c>
      <c r="E6" s="0" t="n">
        <v>-9.307549E-010</v>
      </c>
      <c r="F6" s="0" t="n">
        <v>4.531885E-008</v>
      </c>
      <c r="G6" s="0" t="n">
        <v>-2.014455E-008</v>
      </c>
      <c r="H6" s="0" t="n">
        <v>1</v>
      </c>
      <c r="I6" s="0" t="n">
        <v>1</v>
      </c>
      <c r="J6" s="0" t="n">
        <v>0.05789131</v>
      </c>
      <c r="K6" s="0" t="n">
        <v>0.7387986</v>
      </c>
      <c r="L6" s="0" t="n">
        <v>-0.06399067</v>
      </c>
      <c r="M6" s="0" t="n">
        <v>0.6683789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130.5183</v>
      </c>
      <c r="S6" s="0" t="n">
        <v>154.6731</v>
      </c>
      <c r="T6" s="0" t="n">
        <v>150.3592</v>
      </c>
      <c r="U6" s="0" t="n">
        <v>144.5683</v>
      </c>
      <c r="V6" s="0" t="n">
        <v>132.1208</v>
      </c>
      <c r="W6" s="0" t="n">
        <v>123.9373</v>
      </c>
      <c r="X6" s="0" t="n">
        <v>117.5471</v>
      </c>
      <c r="Y6" s="0" t="n">
        <v>134.3525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1.329249E-009</v>
      </c>
      <c r="AF6" s="0" t="n">
        <v>2.235023E-008</v>
      </c>
      <c r="AG6" s="0" t="n">
        <v>2.05822E-009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-0.01210415</v>
      </c>
      <c r="AQ6" s="0" t="n">
        <v>0.0288029</v>
      </c>
      <c r="AR6" s="0" t="n">
        <v>0.1074721</v>
      </c>
      <c r="AS6" s="0" t="n">
        <v>1.398621E-009</v>
      </c>
      <c r="AT6" s="0" t="n">
        <v>2.214921E-008</v>
      </c>
      <c r="AU6" s="0" t="n">
        <v>-8.008854E-009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1.36554E-009</v>
      </c>
      <c r="BH6" s="0" t="n">
        <v>1.954046E-008</v>
      </c>
      <c r="BI6" s="0" t="n">
        <v>-3.735008E-009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3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1.329249E-009</v>
      </c>
      <c r="BV6" s="0" t="n">
        <v>2.235023E-008</v>
      </c>
      <c r="BW6" s="0" t="n">
        <v>2.05822E-009</v>
      </c>
      <c r="BX6" s="0" t="n">
        <v>1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1</v>
      </c>
      <c r="CD6" s="1" t="n">
        <f aca="false">SQRT(SUMSQ(AB6:AD6))</f>
        <v>0</v>
      </c>
      <c r="CE6" s="1" t="n">
        <f aca="false">SQRT(SUMSQ(AP6:AR6))</f>
        <v>0.111921265959792</v>
      </c>
      <c r="CF6" s="1" t="n">
        <f aca="false">SQRT(SUMSQ(BD6:BF6))</f>
        <v>0</v>
      </c>
      <c r="CG6" s="1" t="n">
        <f aca="false">SQRT(SUMSQ(BR6:BT6))</f>
        <v>0</v>
      </c>
      <c r="CH6" s="1" t="n">
        <f aca="false">DEGREES(2*ACOS(AH6))</f>
        <v>0</v>
      </c>
      <c r="CI6" s="1" t="n">
        <f aca="false">DEGREES(2*ACOS(AV6))</f>
        <v>0</v>
      </c>
      <c r="CJ6" s="1" t="n">
        <f aca="false">DEGREES(2*ACOS(BJ6))</f>
        <v>0</v>
      </c>
      <c r="CK6" s="1" t="n">
        <f aca="false">DEGREES(2*ACOS(BX6))</f>
        <v>0</v>
      </c>
      <c r="CL6" s="0" t="n">
        <f aca="false">ABS(AI6-1)</f>
        <v>0</v>
      </c>
      <c r="CM6" s="0" t="n">
        <f aca="false">ABS(AW6-1)</f>
        <v>0</v>
      </c>
      <c r="CN6" s="0" t="n">
        <f aca="false">ABS(BK6-1)</f>
        <v>0</v>
      </c>
      <c r="CO6" s="0" t="n">
        <f aca="false">ABS(BY6-1)</f>
        <v>0</v>
      </c>
      <c r="CP6" s="2" t="n">
        <f aca="false">DEGREES(2*ACOS(AH6))</f>
        <v>0</v>
      </c>
      <c r="CQ6" s="2" t="n">
        <f aca="false">DEGREES(2*ACOS(AV6))</f>
        <v>0</v>
      </c>
      <c r="CR6" s="2" t="n">
        <f aca="false">DEGREES(2*ACOS(BJ6))</f>
        <v>0</v>
      </c>
      <c r="CS6" s="2" t="n">
        <f aca="false">DEGREES(2*ACOS(CC6))</f>
        <v>0</v>
      </c>
      <c r="CT6" s="0" t="n">
        <f aca="false">SUM(CD6:CR6)</f>
        <v>0.111921265959792</v>
      </c>
      <c r="CU6" s="3" t="n">
        <f aca="false">(CT6-MIN($CT$5:$CT$1744))/(MAX($CT$5:$CT$1744)-MIN($CT$5:$CT$1744))</f>
        <v>0.000129989855934718</v>
      </c>
      <c r="CV6" s="0" t="n">
        <f aca="false">SUM(CD6,CH6,CL6,CP6)</f>
        <v>0</v>
      </c>
      <c r="CW6" s="0" t="n">
        <f aca="false">SUM(CE6,CI6,CM6,CQ6)</f>
        <v>0.111921265959792</v>
      </c>
      <c r="CX6" s="0" t="n">
        <f aca="false">SUM(CF6,CJ6,CN6,CR6)</f>
        <v>0</v>
      </c>
      <c r="CY6" s="0" t="n">
        <f aca="false">SUM(CG6,CK6,CO6)</f>
        <v>0</v>
      </c>
    </row>
    <row r="7" customFormat="false" ht="15" hidden="false" customHeight="false" outlineLevel="0" collapsed="false">
      <c r="A7" s="0" t="n">
        <v>158.0869</v>
      </c>
      <c r="B7" s="0" t="n">
        <v>-0.5102925</v>
      </c>
      <c r="C7" s="0" t="n">
        <v>0.09532677</v>
      </c>
      <c r="D7" s="0" t="n">
        <v>0.1652326</v>
      </c>
      <c r="E7" s="0" t="n">
        <v>6.096218E-009</v>
      </c>
      <c r="F7" s="0" t="n">
        <v>3.097455E-008</v>
      </c>
      <c r="G7" s="0" t="n">
        <v>-1.379994E-008</v>
      </c>
      <c r="H7" s="0" t="n">
        <v>1</v>
      </c>
      <c r="I7" s="0" t="n">
        <v>1</v>
      </c>
      <c r="J7" s="0" t="n">
        <v>0.05788646</v>
      </c>
      <c r="K7" s="0" t="n">
        <v>0.7369528</v>
      </c>
      <c r="L7" s="0" t="n">
        <v>-0.06362845</v>
      </c>
      <c r="M7" s="0" t="n">
        <v>0.6704484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130.8158</v>
      </c>
      <c r="S7" s="0" t="n">
        <v>154.91</v>
      </c>
      <c r="T7" s="0" t="n">
        <v>150.9444</v>
      </c>
      <c r="U7" s="0" t="n">
        <v>145.4851</v>
      </c>
      <c r="V7" s="0" t="n">
        <v>133.1857</v>
      </c>
      <c r="W7" s="0" t="n">
        <v>125.1127</v>
      </c>
      <c r="X7" s="0" t="n">
        <v>118.6792</v>
      </c>
      <c r="Y7" s="0" t="n">
        <v>135.9736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1.485572E-009</v>
      </c>
      <c r="AF7" s="0" t="n">
        <v>-3.759723E-009</v>
      </c>
      <c r="AG7" s="0" t="n">
        <v>1.949974E-009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-0.02016723</v>
      </c>
      <c r="AQ7" s="0" t="n">
        <v>0.01328919</v>
      </c>
      <c r="AR7" s="0" t="n">
        <v>0.1177508</v>
      </c>
      <c r="AS7" s="0" t="n">
        <v>1.511474E-009</v>
      </c>
      <c r="AT7" s="0" t="n">
        <v>-3.779403E-009</v>
      </c>
      <c r="AU7" s="0" t="n">
        <v>-5.083971E-010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1.511474E-009</v>
      </c>
      <c r="BH7" s="0" t="n">
        <v>-3.779403E-009</v>
      </c>
      <c r="BI7" s="0" t="n">
        <v>-5.083971E-010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3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2.518456E-009</v>
      </c>
      <c r="BV7" s="0" t="n">
        <v>-3.025759E-009</v>
      </c>
      <c r="BW7" s="0" t="n">
        <v>5.411433E-009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  <c r="CD7" s="1" t="n">
        <f aca="false">SQRT(SUMSQ(AB7:AD7))</f>
        <v>0</v>
      </c>
      <c r="CE7" s="1" t="n">
        <f aca="false">SQRT(SUMSQ(AP7:AR7))</f>
        <v>0.12020220728992</v>
      </c>
      <c r="CF7" s="1" t="n">
        <f aca="false">SQRT(SUMSQ(BD7:BF7))</f>
        <v>0</v>
      </c>
      <c r="CG7" s="1" t="n">
        <f aca="false">SQRT(SUMSQ(BR7:BT7))</f>
        <v>0</v>
      </c>
      <c r="CH7" s="1" t="n">
        <f aca="false">DEGREES(2*ACOS(AH7))</f>
        <v>0</v>
      </c>
      <c r="CI7" s="1" t="n">
        <f aca="false">DEGREES(2*ACOS(AV7))</f>
        <v>0</v>
      </c>
      <c r="CJ7" s="1" t="n">
        <f aca="false">DEGREES(2*ACOS(BJ7))</f>
        <v>0</v>
      </c>
      <c r="CK7" s="1" t="n">
        <f aca="false">DEGREES(2*ACOS(BX7))</f>
        <v>0</v>
      </c>
      <c r="CL7" s="0" t="n">
        <f aca="false">ABS(AI7-1)</f>
        <v>0</v>
      </c>
      <c r="CM7" s="0" t="n">
        <f aca="false">ABS(AW7-1)</f>
        <v>0</v>
      </c>
      <c r="CN7" s="0" t="n">
        <f aca="false">ABS(BK7-1)</f>
        <v>0</v>
      </c>
      <c r="CO7" s="0" t="n">
        <f aca="false">ABS(BY7-1)</f>
        <v>0</v>
      </c>
      <c r="CP7" s="2" t="n">
        <f aca="false">DEGREES(2*ACOS(AH7))</f>
        <v>0</v>
      </c>
      <c r="CQ7" s="2" t="n">
        <f aca="false">DEGREES(2*ACOS(AV7))</f>
        <v>0</v>
      </c>
      <c r="CR7" s="2" t="n">
        <f aca="false">DEGREES(2*ACOS(BJ7))</f>
        <v>0</v>
      </c>
      <c r="CS7" s="2" t="n">
        <f aca="false">DEGREES(2*ACOS(CC7))</f>
        <v>0</v>
      </c>
      <c r="CT7" s="0" t="n">
        <f aca="false">SUM(CD7:CR7)</f>
        <v>0.12020220728992</v>
      </c>
      <c r="CU7" s="3" t="n">
        <f aca="false">(CT7-MIN($CT$5:$CT$1744))/(MAX($CT$5:$CT$1744)-MIN($CT$5:$CT$1744))</f>
        <v>0.000139607673972033</v>
      </c>
      <c r="CV7" s="0" t="n">
        <f aca="false">SUM(CD7,CH7,CL7,CP7)</f>
        <v>0</v>
      </c>
      <c r="CW7" s="0" t="n">
        <f aca="false">SUM(CE7,CI7,CM7,CQ7)</f>
        <v>0.12020220728992</v>
      </c>
      <c r="CX7" s="0" t="n">
        <f aca="false">SUM(CF7,CJ7,CN7,CR7)</f>
        <v>0</v>
      </c>
      <c r="CY7" s="0" t="n">
        <f aca="false">SUM(CG7,CK7,CO7)</f>
        <v>0</v>
      </c>
    </row>
    <row r="8" customFormat="false" ht="15" hidden="false" customHeight="false" outlineLevel="0" collapsed="false">
      <c r="A8" s="0" t="n">
        <v>158.1357</v>
      </c>
      <c r="B8" s="0" t="n">
        <v>-0.5286403</v>
      </c>
      <c r="C8" s="0" t="n">
        <v>0.1033603</v>
      </c>
      <c r="D8" s="0" t="n">
        <v>0.2569744</v>
      </c>
      <c r="E8" s="0" t="n">
        <v>-7.583465E-010</v>
      </c>
      <c r="F8" s="0" t="n">
        <v>4.376122E-008</v>
      </c>
      <c r="G8" s="0" t="n">
        <v>-2.088643E-008</v>
      </c>
      <c r="H8" s="0" t="n">
        <v>1</v>
      </c>
      <c r="I8" s="0" t="n">
        <v>1</v>
      </c>
      <c r="J8" s="0" t="n">
        <v>0.05794308</v>
      </c>
      <c r="K8" s="0" t="n">
        <v>0.7338726</v>
      </c>
      <c r="L8" s="0" t="n">
        <v>-0.06310308</v>
      </c>
      <c r="M8" s="0" t="n">
        <v>0.6738632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129.7678</v>
      </c>
      <c r="S8" s="0" t="n">
        <v>153.9079</v>
      </c>
      <c r="T8" s="0" t="n">
        <v>150.3617</v>
      </c>
      <c r="U8" s="0" t="n">
        <v>145.2574</v>
      </c>
      <c r="V8" s="0" t="n">
        <v>133.1939</v>
      </c>
      <c r="W8" s="0" t="n">
        <v>125.1316</v>
      </c>
      <c r="X8" s="0" t="n">
        <v>118.544</v>
      </c>
      <c r="Y8" s="0" t="n">
        <v>136.2129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-1.843145E-009</v>
      </c>
      <c r="AF8" s="0" t="n">
        <v>5.294788E-009</v>
      </c>
      <c r="AG8" s="0" t="n">
        <v>-5.809766E-009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-0.01583857</v>
      </c>
      <c r="AQ8" s="0" t="n">
        <v>0.005263781</v>
      </c>
      <c r="AR8" s="0" t="n">
        <v>0.08098821</v>
      </c>
      <c r="AS8" s="0" t="n">
        <v>-1.569696E-009</v>
      </c>
      <c r="AT8" s="0" t="n">
        <v>2.256796E-009</v>
      </c>
      <c r="AU8" s="0" t="n">
        <v>3.683374E-009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-1.598579E-009</v>
      </c>
      <c r="BH8" s="0" t="n">
        <v>-5.975555E-011</v>
      </c>
      <c r="BI8" s="0" t="n">
        <v>8.496714E-010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3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-1.843145E-009</v>
      </c>
      <c r="BV8" s="0" t="n">
        <v>5.294788E-009</v>
      </c>
      <c r="BW8" s="0" t="n">
        <v>-5.809766E-009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  <c r="CD8" s="1" t="n">
        <f aca="false">SQRT(SUMSQ(AB8:AD8))</f>
        <v>0</v>
      </c>
      <c r="CE8" s="1" t="n">
        <f aca="false">SQRT(SUMSQ(AP8:AR8))</f>
        <v>0.0826901315095397</v>
      </c>
      <c r="CF8" s="1" t="n">
        <f aca="false">SQRT(SUMSQ(BD8:BF8))</f>
        <v>0</v>
      </c>
      <c r="CG8" s="1" t="n">
        <f aca="false">SQRT(SUMSQ(BR8:BT8))</f>
        <v>0</v>
      </c>
      <c r="CH8" s="1" t="n">
        <f aca="false">DEGREES(2*ACOS(AH8))</f>
        <v>0</v>
      </c>
      <c r="CI8" s="1" t="n">
        <f aca="false">DEGREES(2*ACOS(AV8))</f>
        <v>0</v>
      </c>
      <c r="CJ8" s="1" t="n">
        <f aca="false">DEGREES(2*ACOS(BJ8))</f>
        <v>0</v>
      </c>
      <c r="CK8" s="1" t="n">
        <f aca="false">DEGREES(2*ACOS(BX8))</f>
        <v>0</v>
      </c>
      <c r="CL8" s="0" t="n">
        <f aca="false">ABS(AI8-1)</f>
        <v>0</v>
      </c>
      <c r="CM8" s="0" t="n">
        <f aca="false">ABS(AW8-1)</f>
        <v>0</v>
      </c>
      <c r="CN8" s="0" t="n">
        <f aca="false">ABS(BK8-1)</f>
        <v>0</v>
      </c>
      <c r="CO8" s="0" t="n">
        <f aca="false">ABS(BY8-1)</f>
        <v>0</v>
      </c>
      <c r="CP8" s="2" t="n">
        <f aca="false">DEGREES(2*ACOS(AH8))</f>
        <v>0</v>
      </c>
      <c r="CQ8" s="2" t="n">
        <f aca="false">DEGREES(2*ACOS(AV8))</f>
        <v>0</v>
      </c>
      <c r="CR8" s="2" t="n">
        <f aca="false">DEGREES(2*ACOS(BJ8))</f>
        <v>0</v>
      </c>
      <c r="CS8" s="2" t="n">
        <f aca="false">DEGREES(2*ACOS(CC8))</f>
        <v>0</v>
      </c>
      <c r="CT8" s="0" t="n">
        <f aca="false">SUM(CD8:CR8)</f>
        <v>0.0826901315095397</v>
      </c>
      <c r="CU8" s="3" t="n">
        <f aca="false">(CT8-MIN($CT$5:$CT$1744))/(MAX($CT$5:$CT$1744)-MIN($CT$5:$CT$1744))</f>
        <v>9.60396417067824E-005</v>
      </c>
      <c r="CV8" s="0" t="n">
        <f aca="false">SUM(CD8,CH8,CL8,CP8)</f>
        <v>0</v>
      </c>
      <c r="CW8" s="0" t="n">
        <f aca="false">SUM(CE8,CI8,CM8,CQ8)</f>
        <v>0.0826901315095397</v>
      </c>
      <c r="CX8" s="0" t="n">
        <f aca="false">SUM(CF8,CJ8,CN8,CR8)</f>
        <v>0</v>
      </c>
      <c r="CY8" s="0" t="n">
        <f aca="false">SUM(CG8,CK8,CO8)</f>
        <v>0</v>
      </c>
    </row>
    <row r="9" customFormat="false" ht="15" hidden="false" customHeight="false" outlineLevel="0" collapsed="false">
      <c r="A9" s="0" t="n">
        <v>158.1866</v>
      </c>
      <c r="B9" s="0" t="n">
        <v>-0.5351567</v>
      </c>
      <c r="C9" s="0" t="n">
        <v>0.1103517</v>
      </c>
      <c r="D9" s="0" t="n">
        <v>0.2976457</v>
      </c>
      <c r="E9" s="0" t="n">
        <v>1.130835E-010</v>
      </c>
      <c r="F9" s="0" t="n">
        <v>5.459605E-008</v>
      </c>
      <c r="G9" s="0" t="n">
        <v>-4.824561E-009</v>
      </c>
      <c r="H9" s="0" t="n">
        <v>1</v>
      </c>
      <c r="I9" s="0" t="n">
        <v>1</v>
      </c>
      <c r="J9" s="0" t="n">
        <v>0.05800875</v>
      </c>
      <c r="K9" s="0" t="n">
        <v>0.7306015</v>
      </c>
      <c r="L9" s="0" t="n">
        <v>-0.06255972</v>
      </c>
      <c r="M9" s="0" t="n">
        <v>0.6774532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123.9828</v>
      </c>
      <c r="S9" s="0" t="n">
        <v>147.2953</v>
      </c>
      <c r="T9" s="0" t="n">
        <v>144.2334</v>
      </c>
      <c r="U9" s="0" t="n">
        <v>139.6035</v>
      </c>
      <c r="V9" s="0" t="n">
        <v>128.193</v>
      </c>
      <c r="W9" s="0" t="n">
        <v>120.4165</v>
      </c>
      <c r="X9" s="0" t="n">
        <v>113.9274</v>
      </c>
      <c r="Y9" s="0" t="n">
        <v>131.198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1.398528E-010</v>
      </c>
      <c r="AF9" s="0" t="n">
        <v>1.537237E-009</v>
      </c>
      <c r="AG9" s="0" t="n">
        <v>3.407504E-009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-0.0009557796</v>
      </c>
      <c r="AQ9" s="0" t="n">
        <v>0.009701772</v>
      </c>
      <c r="AR9" s="0" t="n">
        <v>0.02181562</v>
      </c>
      <c r="AS9" s="0" t="n">
        <v>6.577294E-012</v>
      </c>
      <c r="AT9" s="0" t="n">
        <v>3.588115E-009</v>
      </c>
      <c r="AU9" s="0" t="n">
        <v>9.013119E-010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5.85145E-010</v>
      </c>
      <c r="BH9" s="0" t="n">
        <v>4.172247E-009</v>
      </c>
      <c r="BI9" s="0" t="n">
        <v>8.345534E-009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3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1.398528E-010</v>
      </c>
      <c r="BV9" s="0" t="n">
        <v>1.537237E-009</v>
      </c>
      <c r="BW9" s="0" t="n">
        <v>3.407504E-009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1</v>
      </c>
      <c r="CD9" s="1" t="n">
        <f aca="false">SQRT(SUMSQ(AB9:AD9))</f>
        <v>0</v>
      </c>
      <c r="CE9" s="1" t="n">
        <f aca="false">SQRT(SUMSQ(AP9:AR9))</f>
        <v>0.0238947519461525</v>
      </c>
      <c r="CF9" s="1" t="n">
        <f aca="false">SQRT(SUMSQ(BD9:BF9))</f>
        <v>0</v>
      </c>
      <c r="CG9" s="1" t="n">
        <f aca="false">SQRT(SUMSQ(BR9:BT9))</f>
        <v>0</v>
      </c>
      <c r="CH9" s="1" t="n">
        <f aca="false">DEGREES(2*ACOS(AH9))</f>
        <v>0</v>
      </c>
      <c r="CI9" s="1" t="n">
        <f aca="false">DEGREES(2*ACOS(AV9))</f>
        <v>0</v>
      </c>
      <c r="CJ9" s="1" t="n">
        <f aca="false">DEGREES(2*ACOS(BJ9))</f>
        <v>0</v>
      </c>
      <c r="CK9" s="1" t="n">
        <f aca="false">DEGREES(2*ACOS(BX9))</f>
        <v>0</v>
      </c>
      <c r="CL9" s="0" t="n">
        <f aca="false">ABS(AI9-1)</f>
        <v>0</v>
      </c>
      <c r="CM9" s="0" t="n">
        <f aca="false">ABS(AW9-1)</f>
        <v>0</v>
      </c>
      <c r="CN9" s="0" t="n">
        <f aca="false">ABS(BK9-1)</f>
        <v>0</v>
      </c>
      <c r="CO9" s="0" t="n">
        <f aca="false">ABS(BY9-1)</f>
        <v>0</v>
      </c>
      <c r="CP9" s="2" t="n">
        <f aca="false">DEGREES(2*ACOS(AH9))</f>
        <v>0</v>
      </c>
      <c r="CQ9" s="2" t="n">
        <f aca="false">DEGREES(2*ACOS(AV9))</f>
        <v>0</v>
      </c>
      <c r="CR9" s="2" t="n">
        <f aca="false">DEGREES(2*ACOS(BJ9))</f>
        <v>0</v>
      </c>
      <c r="CS9" s="2" t="n">
        <f aca="false">DEGREES(2*ACOS(CC9))</f>
        <v>0</v>
      </c>
      <c r="CT9" s="0" t="n">
        <f aca="false">SUM(CD9:CR9)</f>
        <v>0.0238947519461525</v>
      </c>
      <c r="CU9" s="3" t="n">
        <f aca="false">(CT9-MIN($CT$5:$CT$1744))/(MAX($CT$5:$CT$1744)-MIN($CT$5:$CT$1744))</f>
        <v>2.77523251407114E-005</v>
      </c>
      <c r="CV9" s="0" t="n">
        <f aca="false">SUM(CD9,CH9,CL9,CP9)</f>
        <v>0</v>
      </c>
      <c r="CW9" s="0" t="n">
        <f aca="false">SUM(CE9,CI9,CM9,CQ9)</f>
        <v>0.0238947519461525</v>
      </c>
      <c r="CX9" s="0" t="n">
        <f aca="false">SUM(CF9,CJ9,CN9,CR9)</f>
        <v>0</v>
      </c>
      <c r="CY9" s="0" t="n">
        <f aca="false">SUM(CG9,CK9,CO9)</f>
        <v>0</v>
      </c>
    </row>
    <row r="10" customFormat="false" ht="15" hidden="false" customHeight="false" outlineLevel="0" collapsed="false">
      <c r="A10" s="0" t="n">
        <v>158.2369</v>
      </c>
      <c r="B10" s="0" t="n">
        <v>-0.5353817</v>
      </c>
      <c r="C10" s="0" t="n">
        <v>0.1145394</v>
      </c>
      <c r="D10" s="0" t="n">
        <v>0.306277</v>
      </c>
      <c r="E10" s="0" t="n">
        <v>-5.388933E-010</v>
      </c>
      <c r="F10" s="0" t="n">
        <v>5.863346E-008</v>
      </c>
      <c r="G10" s="0" t="n">
        <v>7.081727E-009</v>
      </c>
      <c r="H10" s="0" t="n">
        <v>1</v>
      </c>
      <c r="I10" s="0" t="n">
        <v>1</v>
      </c>
      <c r="J10" s="0" t="n">
        <v>0.05798723</v>
      </c>
      <c r="K10" s="0" t="n">
        <v>0.7278646</v>
      </c>
      <c r="L10" s="0" t="n">
        <v>-0.06202848</v>
      </c>
      <c r="M10" s="0" t="n">
        <v>0.6804433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142.431</v>
      </c>
      <c r="S10" s="0" t="n">
        <v>169.3575</v>
      </c>
      <c r="T10" s="0" t="n">
        <v>166.0257</v>
      </c>
      <c r="U10" s="0" t="n">
        <v>160.8499</v>
      </c>
      <c r="V10" s="0" t="n">
        <v>147.8046</v>
      </c>
      <c r="W10" s="0" t="n">
        <v>138.8275</v>
      </c>
      <c r="X10" s="0" t="n">
        <v>131.2596</v>
      </c>
      <c r="Y10" s="0" t="n">
        <v>151.3407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9.470256E-011</v>
      </c>
      <c r="AF10" s="0" t="n">
        <v>-7.241938E-010</v>
      </c>
      <c r="AG10" s="0" t="n">
        <v>1.354423E-008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-7.11275E-010</v>
      </c>
      <c r="AT10" s="0" t="n">
        <v>2.088555E-009</v>
      </c>
      <c r="AU10" s="0" t="n">
        <v>-5.465088E-009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6.268547E-010</v>
      </c>
      <c r="BH10" s="0" t="n">
        <v>6.963923E-010</v>
      </c>
      <c r="BI10" s="0" t="n">
        <v>1.319649E-008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3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-6.622586E-010</v>
      </c>
      <c r="BV10" s="0" t="n">
        <v>1.976652E-009</v>
      </c>
      <c r="BW10" s="0" t="n">
        <v>-9.369346E-009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1" t="n">
        <f aca="false">SQRT(SUMSQ(AB10:AD10))</f>
        <v>0</v>
      </c>
      <c r="CE10" s="1" t="n">
        <f aca="false">SQRT(SUMSQ(AP10:AR10))</f>
        <v>0</v>
      </c>
      <c r="CF10" s="1" t="n">
        <f aca="false">SQRT(SUMSQ(BD10:BF10))</f>
        <v>0</v>
      </c>
      <c r="CG10" s="1" t="n">
        <f aca="false">SQRT(SUMSQ(BR10:BT10))</f>
        <v>0</v>
      </c>
      <c r="CH10" s="1" t="n">
        <f aca="false">DEGREES(2*ACOS(AH10))</f>
        <v>0</v>
      </c>
      <c r="CI10" s="1" t="n">
        <f aca="false">DEGREES(2*ACOS(AV10))</f>
        <v>0</v>
      </c>
      <c r="CJ10" s="1" t="n">
        <f aca="false">DEGREES(2*ACOS(BJ10))</f>
        <v>0</v>
      </c>
      <c r="CK10" s="1" t="n">
        <f aca="false">DEGREES(2*ACOS(BX10))</f>
        <v>0</v>
      </c>
      <c r="CL10" s="0" t="n">
        <f aca="false">ABS(AI10-1)</f>
        <v>0</v>
      </c>
      <c r="CM10" s="0" t="n">
        <f aca="false">ABS(AW10-1)</f>
        <v>0</v>
      </c>
      <c r="CN10" s="0" t="n">
        <f aca="false">ABS(BK10-1)</f>
        <v>0</v>
      </c>
      <c r="CO10" s="0" t="n">
        <f aca="false">ABS(BY10-1)</f>
        <v>0</v>
      </c>
      <c r="CP10" s="2" t="n">
        <f aca="false">DEGREES(2*ACOS(AH10))</f>
        <v>0</v>
      </c>
      <c r="CQ10" s="2" t="n">
        <f aca="false">DEGREES(2*ACOS(AV10))</f>
        <v>0</v>
      </c>
      <c r="CR10" s="2" t="n">
        <f aca="false">DEGREES(2*ACOS(BJ10))</f>
        <v>0</v>
      </c>
      <c r="CS10" s="2" t="n">
        <f aca="false">DEGREES(2*ACOS(CC10))</f>
        <v>0</v>
      </c>
      <c r="CT10" s="0" t="n">
        <f aca="false">SUM(CD10:CR10)</f>
        <v>0</v>
      </c>
      <c r="CU10" s="3" t="n">
        <f aca="false">(CT10-MIN($CT$5:$CT$1744))/(MAX($CT$5:$CT$1744)-MIN($CT$5:$CT$1744))</f>
        <v>0</v>
      </c>
      <c r="CV10" s="0" t="n">
        <f aca="false">SUM(CD10,CH10,CL10,CP10)</f>
        <v>0</v>
      </c>
      <c r="CW10" s="0" t="n">
        <f aca="false">SUM(CE10,CI10,CM10,CQ10)</f>
        <v>0</v>
      </c>
      <c r="CX10" s="0" t="n">
        <f aca="false">SUM(CF10,CJ10,CN10,CR10)</f>
        <v>0</v>
      </c>
      <c r="CY10" s="0" t="n">
        <f aca="false">SUM(CG10,CK10,CO10)</f>
        <v>0</v>
      </c>
    </row>
    <row r="11" customFormat="false" ht="15" hidden="false" customHeight="false" outlineLevel="0" collapsed="false">
      <c r="A11" s="0" t="n">
        <v>158.2861</v>
      </c>
      <c r="B11" s="0" t="n">
        <v>-0.5354195</v>
      </c>
      <c r="C11" s="0" t="n">
        <v>0.1152432</v>
      </c>
      <c r="D11" s="0" t="n">
        <v>0.3077277</v>
      </c>
      <c r="E11" s="0" t="n">
        <v>1.089575E-009</v>
      </c>
      <c r="F11" s="0" t="n">
        <v>3.152969E-008</v>
      </c>
      <c r="G11" s="0" t="n">
        <v>1.303309E-007</v>
      </c>
      <c r="H11" s="0" t="n">
        <v>1</v>
      </c>
      <c r="I11" s="0" t="n">
        <v>1</v>
      </c>
      <c r="J11" s="0" t="n">
        <v>0.05794724</v>
      </c>
      <c r="K11" s="0" t="n">
        <v>0.7257391</v>
      </c>
      <c r="L11" s="0" t="n">
        <v>-0.06159564</v>
      </c>
      <c r="M11" s="0" t="n">
        <v>0.6827524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137.4559</v>
      </c>
      <c r="S11" s="0" t="n">
        <v>163.4843</v>
      </c>
      <c r="T11" s="0" t="n">
        <v>160.3209</v>
      </c>
      <c r="U11" s="0" t="n">
        <v>155.3686</v>
      </c>
      <c r="V11" s="0" t="n">
        <v>142.7944</v>
      </c>
      <c r="W11" s="0" t="n">
        <v>134.1185</v>
      </c>
      <c r="X11" s="0" t="n">
        <v>126.782</v>
      </c>
      <c r="Y11" s="0" t="n">
        <v>146.2483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-4.758238E-010</v>
      </c>
      <c r="AF11" s="0" t="n">
        <v>-7.127277E-009</v>
      </c>
      <c r="AG11" s="0" t="n">
        <v>5.018737E-008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1.975956E-009</v>
      </c>
      <c r="AT11" s="0" t="n">
        <v>-1.274899E-008</v>
      </c>
      <c r="AU11" s="0" t="n">
        <v>4.236072E-008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1.425953E-009</v>
      </c>
      <c r="BH11" s="0" t="n">
        <v>-8.981402E-009</v>
      </c>
      <c r="BI11" s="0" t="n">
        <v>3.113675E-008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3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-1.297609E-009</v>
      </c>
      <c r="BV11" s="0" t="n">
        <v>1.753875E-009</v>
      </c>
      <c r="BW11" s="0" t="n">
        <v>-4.357412E-010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  <c r="CD11" s="1" t="n">
        <f aca="false">SQRT(SUMSQ(AB11:AD11))</f>
        <v>0</v>
      </c>
      <c r="CE11" s="1" t="n">
        <f aca="false">SQRT(SUMSQ(AP11:AR11))</f>
        <v>0</v>
      </c>
      <c r="CF11" s="1" t="n">
        <f aca="false">SQRT(SUMSQ(BD11:BF11))</f>
        <v>0</v>
      </c>
      <c r="CG11" s="1" t="n">
        <f aca="false">SQRT(SUMSQ(BR11:BT11))</f>
        <v>0</v>
      </c>
      <c r="CH11" s="1" t="n">
        <f aca="false">DEGREES(2*ACOS(AH11))</f>
        <v>0</v>
      </c>
      <c r="CI11" s="1" t="n">
        <f aca="false">DEGREES(2*ACOS(AV11))</f>
        <v>0</v>
      </c>
      <c r="CJ11" s="1" t="n">
        <f aca="false">DEGREES(2*ACOS(BJ11))</f>
        <v>0</v>
      </c>
      <c r="CK11" s="1" t="n">
        <f aca="false">DEGREES(2*ACOS(BX11))</f>
        <v>0</v>
      </c>
      <c r="CL11" s="0" t="n">
        <f aca="false">ABS(AI11-1)</f>
        <v>0</v>
      </c>
      <c r="CM11" s="0" t="n">
        <f aca="false">ABS(AW11-1)</f>
        <v>0</v>
      </c>
      <c r="CN11" s="0" t="n">
        <f aca="false">ABS(BK11-1)</f>
        <v>0</v>
      </c>
      <c r="CO11" s="0" t="n">
        <f aca="false">ABS(BY11-1)</f>
        <v>0</v>
      </c>
      <c r="CP11" s="2" t="n">
        <f aca="false">DEGREES(2*ACOS(AH11))</f>
        <v>0</v>
      </c>
      <c r="CQ11" s="2" t="n">
        <f aca="false">DEGREES(2*ACOS(AV11))</f>
        <v>0</v>
      </c>
      <c r="CR11" s="2" t="n">
        <f aca="false">DEGREES(2*ACOS(BJ11))</f>
        <v>0</v>
      </c>
      <c r="CS11" s="2" t="n">
        <f aca="false">DEGREES(2*ACOS(CC11))</f>
        <v>0</v>
      </c>
      <c r="CT11" s="0" t="n">
        <f aca="false">SUM(CD11:CR11)</f>
        <v>0</v>
      </c>
      <c r="CU11" s="3" t="n">
        <f aca="false">(CT11-MIN($CT$5:$CT$1744))/(MAX($CT$5:$CT$1744)-MIN($CT$5:$CT$1744))</f>
        <v>0</v>
      </c>
      <c r="CV11" s="0" t="n">
        <f aca="false">SUM(CD11,CH11,CL11,CP11)</f>
        <v>0</v>
      </c>
      <c r="CW11" s="0" t="n">
        <f aca="false">SUM(CE11,CI11,CM11,CQ11)</f>
        <v>0</v>
      </c>
      <c r="CX11" s="0" t="n">
        <f aca="false">SUM(CF11,CJ11,CN11,CR11)</f>
        <v>0</v>
      </c>
      <c r="CY11" s="0" t="n">
        <f aca="false">SUM(CG11,CK11,CO11)</f>
        <v>0</v>
      </c>
    </row>
    <row r="12" customFormat="false" ht="15" hidden="false" customHeight="false" outlineLevel="0" collapsed="false">
      <c r="A12" s="0" t="n">
        <v>158.3367</v>
      </c>
      <c r="B12" s="0" t="n">
        <v>-0.5354258</v>
      </c>
      <c r="C12" s="0" t="n">
        <v>0.1153615</v>
      </c>
      <c r="D12" s="0" t="n">
        <v>0.3079715</v>
      </c>
      <c r="E12" s="0" t="n">
        <v>2.659705E-009</v>
      </c>
      <c r="F12" s="0" t="n">
        <v>6.087162E-009</v>
      </c>
      <c r="G12" s="0" t="n">
        <v>1.273834E-007</v>
      </c>
      <c r="H12" s="0" t="n">
        <v>1</v>
      </c>
      <c r="I12" s="0" t="n">
        <v>1</v>
      </c>
      <c r="J12" s="0" t="n">
        <v>0.05791118</v>
      </c>
      <c r="K12" s="0" t="n">
        <v>0.7241028</v>
      </c>
      <c r="L12" s="0" t="n">
        <v>-0.06125985</v>
      </c>
      <c r="M12" s="0" t="n">
        <v>0.6845208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142.1326</v>
      </c>
      <c r="S12" s="0" t="n">
        <v>169.057</v>
      </c>
      <c r="T12" s="0" t="n">
        <v>165.7987</v>
      </c>
      <c r="U12" s="0" t="n">
        <v>160.6889</v>
      </c>
      <c r="V12" s="0" t="n">
        <v>147.6902</v>
      </c>
      <c r="W12" s="0" t="n">
        <v>138.7161</v>
      </c>
      <c r="X12" s="0" t="n">
        <v>131.1217</v>
      </c>
      <c r="Y12" s="0" t="n">
        <v>151.2744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3.738186E-010</v>
      </c>
      <c r="AF12" s="0" t="n">
        <v>-5.24412E-009</v>
      </c>
      <c r="AG12" s="0" t="n">
        <v>-4.395133E-009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2.149775E-010</v>
      </c>
      <c r="AT12" s="0" t="n">
        <v>-2.181872E-009</v>
      </c>
      <c r="AU12" s="0" t="n">
        <v>-1.332621E-008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1.805936E-010</v>
      </c>
      <c r="BH12" s="0" t="n">
        <v>-1.981714E-009</v>
      </c>
      <c r="BI12" s="0" t="n">
        <v>-7.683223E-009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3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8.007356E-010</v>
      </c>
      <c r="BV12" s="0" t="n">
        <v>-1.603481E-008</v>
      </c>
      <c r="BW12" s="0" t="n">
        <v>2.245704E-008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  <c r="CD12" s="1" t="n">
        <f aca="false">SQRT(SUMSQ(AB12:AD12))</f>
        <v>0</v>
      </c>
      <c r="CE12" s="1" t="n">
        <f aca="false">SQRT(SUMSQ(AP12:AR12))</f>
        <v>0</v>
      </c>
      <c r="CF12" s="1" t="n">
        <f aca="false">SQRT(SUMSQ(BD12:BF12))</f>
        <v>0</v>
      </c>
      <c r="CG12" s="1" t="n">
        <f aca="false">SQRT(SUMSQ(BR12:BT12))</f>
        <v>0</v>
      </c>
      <c r="CH12" s="1" t="n">
        <f aca="false">DEGREES(2*ACOS(AH12))</f>
        <v>0</v>
      </c>
      <c r="CI12" s="1" t="n">
        <f aca="false">DEGREES(2*ACOS(AV12))</f>
        <v>0</v>
      </c>
      <c r="CJ12" s="1" t="n">
        <f aca="false">DEGREES(2*ACOS(BJ12))</f>
        <v>0</v>
      </c>
      <c r="CK12" s="1" t="n">
        <f aca="false">DEGREES(2*ACOS(BX12))</f>
        <v>0</v>
      </c>
      <c r="CL12" s="0" t="n">
        <f aca="false">ABS(AI12-1)</f>
        <v>0</v>
      </c>
      <c r="CM12" s="0" t="n">
        <f aca="false">ABS(AW12-1)</f>
        <v>0</v>
      </c>
      <c r="CN12" s="0" t="n">
        <f aca="false">ABS(BK12-1)</f>
        <v>0</v>
      </c>
      <c r="CO12" s="0" t="n">
        <f aca="false">ABS(BY12-1)</f>
        <v>0</v>
      </c>
      <c r="CP12" s="2" t="n">
        <f aca="false">DEGREES(2*ACOS(AH12))</f>
        <v>0</v>
      </c>
      <c r="CQ12" s="2" t="n">
        <f aca="false">DEGREES(2*ACOS(AV12))</f>
        <v>0</v>
      </c>
      <c r="CR12" s="2" t="n">
        <f aca="false">DEGREES(2*ACOS(BJ12))</f>
        <v>0</v>
      </c>
      <c r="CS12" s="2" t="n">
        <f aca="false">DEGREES(2*ACOS(CC12))</f>
        <v>0</v>
      </c>
      <c r="CT12" s="0" t="n">
        <f aca="false">SUM(CD12:CR12)</f>
        <v>0</v>
      </c>
      <c r="CU12" s="3" t="n">
        <f aca="false">(CT12-MIN($CT$5:$CT$1744))/(MAX($CT$5:$CT$1744)-MIN($CT$5:$CT$1744))</f>
        <v>0</v>
      </c>
      <c r="CV12" s="0" t="n">
        <f aca="false">SUM(CD12,CH12,CL12,CP12)</f>
        <v>0</v>
      </c>
      <c r="CW12" s="0" t="n">
        <f aca="false">SUM(CE12,CI12,CM12,CQ12)</f>
        <v>0</v>
      </c>
      <c r="CX12" s="0" t="n">
        <f aca="false">SUM(CF12,CJ12,CN12,CR12)</f>
        <v>0</v>
      </c>
      <c r="CY12" s="0" t="n">
        <f aca="false">SUM(CG12,CK12,CO12)</f>
        <v>0</v>
      </c>
    </row>
    <row r="13" customFormat="false" ht="15" hidden="false" customHeight="false" outlineLevel="0" collapsed="false">
      <c r="A13" s="0" t="n">
        <v>158.3871</v>
      </c>
      <c r="B13" s="0" t="n">
        <v>-0.5354269</v>
      </c>
      <c r="C13" s="0" t="n">
        <v>0.1153814</v>
      </c>
      <c r="D13" s="0" t="n">
        <v>0.3080125</v>
      </c>
      <c r="E13" s="0" t="n">
        <v>5.838143E-009</v>
      </c>
      <c r="F13" s="0" t="n">
        <v>3.62011E-009</v>
      </c>
      <c r="G13" s="0" t="n">
        <v>1.511441E-007</v>
      </c>
      <c r="H13" s="0" t="n">
        <v>1</v>
      </c>
      <c r="I13" s="0" t="n">
        <v>1</v>
      </c>
      <c r="J13" s="0" t="n">
        <v>0.05788158</v>
      </c>
      <c r="K13" s="0" t="n">
        <v>0.7228392</v>
      </c>
      <c r="L13" s="0" t="n">
        <v>-0.06100053</v>
      </c>
      <c r="M13" s="0" t="n">
        <v>0.6858805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151.5924</v>
      </c>
      <c r="S13" s="0" t="n">
        <v>180.3114</v>
      </c>
      <c r="T13" s="0" t="n">
        <v>176.8392</v>
      </c>
      <c r="U13" s="0" t="n">
        <v>171.3918</v>
      </c>
      <c r="V13" s="0" t="n">
        <v>157.5287</v>
      </c>
      <c r="W13" s="0" t="n">
        <v>147.9566</v>
      </c>
      <c r="X13" s="0" t="n">
        <v>139.8548</v>
      </c>
      <c r="Y13" s="0" t="n">
        <v>161.3546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6.820168E-010</v>
      </c>
      <c r="AF13" s="0" t="n">
        <v>-1.388035E-009</v>
      </c>
      <c r="AG13" s="0" t="n">
        <v>4.72067E-009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5.460851E-010</v>
      </c>
      <c r="AT13" s="0" t="n">
        <v>-6.587881E-010</v>
      </c>
      <c r="AU13" s="0" t="n">
        <v>6.483187E-009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8.861365E-010</v>
      </c>
      <c r="BH13" s="0" t="n">
        <v>-6.620543E-010</v>
      </c>
      <c r="BI13" s="0" t="n">
        <v>5.038792E-009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3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1.0642E-009</v>
      </c>
      <c r="BV13" s="0" t="n">
        <v>2.41826E-010</v>
      </c>
      <c r="BW13" s="0" t="n">
        <v>7.518094E-009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1</v>
      </c>
      <c r="CD13" s="1" t="n">
        <f aca="false">SQRT(SUMSQ(AB13:AD13))</f>
        <v>0</v>
      </c>
      <c r="CE13" s="1" t="n">
        <f aca="false">SQRT(SUMSQ(AP13:AR13))</f>
        <v>0</v>
      </c>
      <c r="CF13" s="1" t="n">
        <f aca="false">SQRT(SUMSQ(BD13:BF13))</f>
        <v>0</v>
      </c>
      <c r="CG13" s="1" t="n">
        <f aca="false">SQRT(SUMSQ(BR13:BT13))</f>
        <v>0</v>
      </c>
      <c r="CH13" s="1" t="n">
        <f aca="false">DEGREES(2*ACOS(AH13))</f>
        <v>0</v>
      </c>
      <c r="CI13" s="1" t="n">
        <f aca="false">DEGREES(2*ACOS(AV13))</f>
        <v>0</v>
      </c>
      <c r="CJ13" s="1" t="n">
        <f aca="false">DEGREES(2*ACOS(BJ13))</f>
        <v>0</v>
      </c>
      <c r="CK13" s="1" t="n">
        <f aca="false">DEGREES(2*ACOS(BX13))</f>
        <v>0</v>
      </c>
      <c r="CL13" s="0" t="n">
        <f aca="false">ABS(AI13-1)</f>
        <v>0</v>
      </c>
      <c r="CM13" s="0" t="n">
        <f aca="false">ABS(AW13-1)</f>
        <v>0</v>
      </c>
      <c r="CN13" s="0" t="n">
        <f aca="false">ABS(BK13-1)</f>
        <v>0</v>
      </c>
      <c r="CO13" s="0" t="n">
        <f aca="false">ABS(BY13-1)</f>
        <v>0</v>
      </c>
      <c r="CP13" s="2" t="n">
        <f aca="false">DEGREES(2*ACOS(AH13))</f>
        <v>0</v>
      </c>
      <c r="CQ13" s="2" t="n">
        <f aca="false">DEGREES(2*ACOS(AV13))</f>
        <v>0</v>
      </c>
      <c r="CR13" s="2" t="n">
        <f aca="false">DEGREES(2*ACOS(BJ13))</f>
        <v>0</v>
      </c>
      <c r="CS13" s="2" t="n">
        <f aca="false">DEGREES(2*ACOS(CC13))</f>
        <v>0</v>
      </c>
      <c r="CT13" s="0" t="n">
        <f aca="false">SUM(CD13:CR13)</f>
        <v>0</v>
      </c>
      <c r="CU13" s="3" t="n">
        <f aca="false">(CT13-MIN($CT$5:$CT$1744))/(MAX($CT$5:$CT$1744)-MIN($CT$5:$CT$1744))</f>
        <v>0</v>
      </c>
      <c r="CV13" s="0" t="n">
        <f aca="false">SUM(CD13,CH13,CL13,CP13)</f>
        <v>0</v>
      </c>
      <c r="CW13" s="0" t="n">
        <f aca="false">SUM(CE13,CI13,CM13,CQ13)</f>
        <v>0</v>
      </c>
      <c r="CX13" s="0" t="n">
        <f aca="false">SUM(CF13,CJ13,CN13,CR13)</f>
        <v>0</v>
      </c>
      <c r="CY13" s="0" t="n">
        <f aca="false">SUM(CG13,CK13,CO13)</f>
        <v>0</v>
      </c>
    </row>
    <row r="14" customFormat="false" ht="15" hidden="false" customHeight="false" outlineLevel="0" collapsed="false">
      <c r="A14" s="0" t="n">
        <v>158.4359</v>
      </c>
      <c r="B14" s="0" t="n">
        <v>-0.5354271</v>
      </c>
      <c r="C14" s="0" t="n">
        <v>0.1153848</v>
      </c>
      <c r="D14" s="0" t="n">
        <v>0.3080194</v>
      </c>
      <c r="E14" s="0" t="n">
        <v>6.556623E-009</v>
      </c>
      <c r="F14" s="0" t="n">
        <v>-6.208595E-009</v>
      </c>
      <c r="G14" s="0" t="n">
        <v>2.010301E-007</v>
      </c>
      <c r="H14" s="0" t="n">
        <v>1</v>
      </c>
      <c r="I14" s="0" t="n">
        <v>1</v>
      </c>
      <c r="J14" s="0" t="n">
        <v>0.05785782</v>
      </c>
      <c r="K14" s="0" t="n">
        <v>0.7218601</v>
      </c>
      <c r="L14" s="0" t="n">
        <v>-0.0607998</v>
      </c>
      <c r="M14" s="0" t="n">
        <v>0.6869308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146.852</v>
      </c>
      <c r="S14" s="0" t="n">
        <v>174.6734</v>
      </c>
      <c r="T14" s="0" t="n">
        <v>171.3103</v>
      </c>
      <c r="U14" s="0" t="n">
        <v>166.0337</v>
      </c>
      <c r="V14" s="0" t="n">
        <v>152.6043</v>
      </c>
      <c r="W14" s="0" t="n">
        <v>143.3314</v>
      </c>
      <c r="X14" s="0" t="n">
        <v>135.4826</v>
      </c>
      <c r="Y14" s="0" t="n">
        <v>156.3113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3.064831E-010</v>
      </c>
      <c r="AF14" s="0" t="n">
        <v>-3.105177E-009</v>
      </c>
      <c r="AG14" s="0" t="n">
        <v>1.501647E-008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1.562534E-010</v>
      </c>
      <c r="AT14" s="0" t="n">
        <v>-2.225987E-009</v>
      </c>
      <c r="AU14" s="0" t="n">
        <v>1.230071E-008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3.064831E-010</v>
      </c>
      <c r="BH14" s="0" t="n">
        <v>-3.105177E-009</v>
      </c>
      <c r="BI14" s="0" t="n">
        <v>1.501647E-008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3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-5.073758E-011</v>
      </c>
      <c r="BV14" s="0" t="n">
        <v>-1.392365E-009</v>
      </c>
      <c r="BW14" s="0" t="n">
        <v>7.552369E-009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1</v>
      </c>
      <c r="CD14" s="1" t="n">
        <f aca="false">SQRT(SUMSQ(AB14:AD14))</f>
        <v>0</v>
      </c>
      <c r="CE14" s="1" t="n">
        <f aca="false">SQRT(SUMSQ(AP14:AR14))</f>
        <v>0</v>
      </c>
      <c r="CF14" s="1" t="n">
        <f aca="false">SQRT(SUMSQ(BD14:BF14))</f>
        <v>0</v>
      </c>
      <c r="CG14" s="1" t="n">
        <f aca="false">SQRT(SUMSQ(BR14:BT14))</f>
        <v>0</v>
      </c>
      <c r="CH14" s="1" t="n">
        <f aca="false">DEGREES(2*ACOS(AH14))</f>
        <v>0</v>
      </c>
      <c r="CI14" s="1" t="n">
        <f aca="false">DEGREES(2*ACOS(AV14))</f>
        <v>0</v>
      </c>
      <c r="CJ14" s="1" t="n">
        <f aca="false">DEGREES(2*ACOS(BJ14))</f>
        <v>0</v>
      </c>
      <c r="CK14" s="1" t="n">
        <f aca="false">DEGREES(2*ACOS(BX14))</f>
        <v>0</v>
      </c>
      <c r="CL14" s="0" t="n">
        <f aca="false">ABS(AI14-1)</f>
        <v>0</v>
      </c>
      <c r="CM14" s="0" t="n">
        <f aca="false">ABS(AW14-1)</f>
        <v>0</v>
      </c>
      <c r="CN14" s="0" t="n">
        <f aca="false">ABS(BK14-1)</f>
        <v>0</v>
      </c>
      <c r="CO14" s="0" t="n">
        <f aca="false">ABS(BY14-1)</f>
        <v>0</v>
      </c>
      <c r="CP14" s="2" t="n">
        <f aca="false">DEGREES(2*ACOS(AH14))</f>
        <v>0</v>
      </c>
      <c r="CQ14" s="2" t="n">
        <f aca="false">DEGREES(2*ACOS(AV14))</f>
        <v>0</v>
      </c>
      <c r="CR14" s="2" t="n">
        <f aca="false">DEGREES(2*ACOS(BJ14))</f>
        <v>0</v>
      </c>
      <c r="CS14" s="2" t="n">
        <f aca="false">DEGREES(2*ACOS(CC14))</f>
        <v>0</v>
      </c>
      <c r="CT14" s="0" t="n">
        <f aca="false">SUM(CD14:CR14)</f>
        <v>0</v>
      </c>
      <c r="CU14" s="3" t="n">
        <f aca="false">(CT14-MIN($CT$5:$CT$1744))/(MAX($CT$5:$CT$1744)-MIN($CT$5:$CT$1744))</f>
        <v>0</v>
      </c>
      <c r="CV14" s="0" t="n">
        <f aca="false">SUM(CD14,CH14,CL14,CP14)</f>
        <v>0</v>
      </c>
      <c r="CW14" s="0" t="n">
        <f aca="false">SUM(CE14,CI14,CM14,CQ14)</f>
        <v>0</v>
      </c>
      <c r="CX14" s="0" t="n">
        <f aca="false">SUM(CF14,CJ14,CN14,CR14)</f>
        <v>0</v>
      </c>
      <c r="CY14" s="0" t="n">
        <f aca="false">SUM(CG14,CK14,CO14)</f>
        <v>0</v>
      </c>
    </row>
    <row r="15" customFormat="false" ht="15" hidden="false" customHeight="false" outlineLevel="0" collapsed="false">
      <c r="A15" s="0" t="n">
        <v>158.4857</v>
      </c>
      <c r="B15" s="0" t="n">
        <v>-0.5354271</v>
      </c>
      <c r="C15" s="0" t="n">
        <v>0.1153853</v>
      </c>
      <c r="D15" s="0" t="n">
        <v>0.3080205</v>
      </c>
      <c r="E15" s="0" t="n">
        <v>4.258346E-009</v>
      </c>
      <c r="F15" s="0" t="n">
        <v>-2.860358E-008</v>
      </c>
      <c r="G15" s="0" t="n">
        <v>2.214664E-007</v>
      </c>
      <c r="H15" s="0" t="n">
        <v>1</v>
      </c>
      <c r="I15" s="0" t="n">
        <v>1</v>
      </c>
      <c r="J15" s="0" t="n">
        <v>0.05783891</v>
      </c>
      <c r="K15" s="0" t="n">
        <v>0.7210996</v>
      </c>
      <c r="L15" s="0" t="n">
        <v>-0.06064406</v>
      </c>
      <c r="M15" s="0" t="n">
        <v>0.6877444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146.8513</v>
      </c>
      <c r="S15" s="0" t="n">
        <v>174.6727</v>
      </c>
      <c r="T15" s="0" t="n">
        <v>171.3098</v>
      </c>
      <c r="U15" s="0" t="n">
        <v>166.0333</v>
      </c>
      <c r="V15" s="0" t="n">
        <v>152.604</v>
      </c>
      <c r="W15" s="0" t="n">
        <v>143.3311</v>
      </c>
      <c r="X15" s="0" t="n">
        <v>135.4822</v>
      </c>
      <c r="Y15" s="0" t="n">
        <v>156.3111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-4.498932E-010</v>
      </c>
      <c r="AF15" s="0" t="n">
        <v>-5.625734E-009</v>
      </c>
      <c r="AG15" s="0" t="n">
        <v>1.327029E-009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-6.153831E-010</v>
      </c>
      <c r="AT15" s="0" t="n">
        <v>-5.765525E-009</v>
      </c>
      <c r="AU15" s="0" t="n">
        <v>5.916417E-009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-6.176154E-010</v>
      </c>
      <c r="BH15" s="0" t="n">
        <v>-5.238207E-009</v>
      </c>
      <c r="BI15" s="0" t="n">
        <v>7.276317E-009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3</v>
      </c>
      <c r="BQ15" s="0" t="n">
        <v>1</v>
      </c>
      <c r="BR15" s="0" t="n">
        <v>0</v>
      </c>
      <c r="BS15" s="0" t="n">
        <v>0</v>
      </c>
      <c r="BT15" s="0" t="n">
        <v>0</v>
      </c>
      <c r="BU15" s="0" t="n">
        <v>-6.153831E-010</v>
      </c>
      <c r="BV15" s="0" t="n">
        <v>-5.765525E-009</v>
      </c>
      <c r="BW15" s="0" t="n">
        <v>5.916417E-009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1</v>
      </c>
      <c r="CD15" s="1" t="n">
        <f aca="false">SQRT(SUMSQ(AB15:AD15))</f>
        <v>0</v>
      </c>
      <c r="CE15" s="1" t="n">
        <f aca="false">SQRT(SUMSQ(AP15:AR15))</f>
        <v>0</v>
      </c>
      <c r="CF15" s="1" t="n">
        <f aca="false">SQRT(SUMSQ(BD15:BF15))</f>
        <v>0</v>
      </c>
      <c r="CG15" s="1" t="n">
        <f aca="false">SQRT(SUMSQ(BR15:BT15))</f>
        <v>0</v>
      </c>
      <c r="CH15" s="1" t="n">
        <f aca="false">DEGREES(2*ACOS(AH15))</f>
        <v>0</v>
      </c>
      <c r="CI15" s="1" t="n">
        <f aca="false">DEGREES(2*ACOS(AV15))</f>
        <v>0</v>
      </c>
      <c r="CJ15" s="1" t="n">
        <f aca="false">DEGREES(2*ACOS(BJ15))</f>
        <v>0</v>
      </c>
      <c r="CK15" s="1" t="n">
        <f aca="false">DEGREES(2*ACOS(BX15))</f>
        <v>0</v>
      </c>
      <c r="CL15" s="0" t="n">
        <f aca="false">ABS(AI15-1)</f>
        <v>0</v>
      </c>
      <c r="CM15" s="0" t="n">
        <f aca="false">ABS(AW15-1)</f>
        <v>0</v>
      </c>
      <c r="CN15" s="0" t="n">
        <f aca="false">ABS(BK15-1)</f>
        <v>0</v>
      </c>
      <c r="CO15" s="0" t="n">
        <f aca="false">ABS(BY15-1)</f>
        <v>0</v>
      </c>
      <c r="CP15" s="2" t="n">
        <f aca="false">DEGREES(2*ACOS(AH15))</f>
        <v>0</v>
      </c>
      <c r="CQ15" s="2" t="n">
        <f aca="false">DEGREES(2*ACOS(AV15))</f>
        <v>0</v>
      </c>
      <c r="CR15" s="2" t="n">
        <f aca="false">DEGREES(2*ACOS(BJ15))</f>
        <v>0</v>
      </c>
      <c r="CS15" s="2" t="n">
        <f aca="false">DEGREES(2*ACOS(CC15))</f>
        <v>0</v>
      </c>
      <c r="CT15" s="0" t="n">
        <f aca="false">SUM(CD15:CR15)</f>
        <v>0</v>
      </c>
      <c r="CU15" s="3" t="n">
        <f aca="false">(CT15-MIN($CT$5:$CT$1744))/(MAX($CT$5:$CT$1744)-MIN($CT$5:$CT$1744))</f>
        <v>0</v>
      </c>
      <c r="CV15" s="0" t="n">
        <f aca="false">SUM(CD15,CH15,CL15,CP15)</f>
        <v>0</v>
      </c>
      <c r="CW15" s="0" t="n">
        <f aca="false">SUM(CE15,CI15,CM15,CQ15)</f>
        <v>0</v>
      </c>
      <c r="CX15" s="0" t="n">
        <f aca="false">SUM(CF15,CJ15,CN15,CR15)</f>
        <v>0</v>
      </c>
      <c r="CY15" s="0" t="n">
        <f aca="false">SUM(CG15,CK15,CO15)</f>
        <v>0</v>
      </c>
    </row>
    <row r="16" customFormat="false" ht="15" hidden="false" customHeight="false" outlineLevel="0" collapsed="false">
      <c r="A16" s="0" t="n">
        <v>158.536</v>
      </c>
      <c r="B16" s="0" t="n">
        <v>-0.5641758</v>
      </c>
      <c r="C16" s="0" t="n">
        <v>0.1364267</v>
      </c>
      <c r="D16" s="0" t="n">
        <v>0.4568151</v>
      </c>
      <c r="E16" s="0" t="n">
        <v>3.673597E-009</v>
      </c>
      <c r="F16" s="0" t="n">
        <v>-3.165007E-008</v>
      </c>
      <c r="G16" s="0" t="n">
        <v>2.182062E-007</v>
      </c>
      <c r="H16" s="0" t="n">
        <v>1</v>
      </c>
      <c r="I16" s="0" t="n">
        <v>1</v>
      </c>
      <c r="J16" s="0" t="n">
        <v>0.05781441</v>
      </c>
      <c r="K16" s="0" t="n">
        <v>0.7196985</v>
      </c>
      <c r="L16" s="0" t="n">
        <v>-0.0603696</v>
      </c>
      <c r="M16" s="0" t="n">
        <v>0.6892366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146.7923</v>
      </c>
      <c r="S16" s="0" t="n">
        <v>174.6166</v>
      </c>
      <c r="T16" s="0" t="n">
        <v>171.2744</v>
      </c>
      <c r="U16" s="0" t="n">
        <v>166.0148</v>
      </c>
      <c r="V16" s="0" t="n">
        <v>152.5978</v>
      </c>
      <c r="W16" s="0" t="n">
        <v>143.3244</v>
      </c>
      <c r="X16" s="0" t="n">
        <v>135.4674</v>
      </c>
      <c r="Y16" s="0" t="n">
        <v>156.3111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-3.982436E-010</v>
      </c>
      <c r="AF16" s="0" t="n">
        <v>-2.483909E-009</v>
      </c>
      <c r="AG16" s="0" t="n">
        <v>-3.300618E-009</v>
      </c>
      <c r="AH16" s="0" t="n">
        <v>0.9999999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-0.05637008</v>
      </c>
      <c r="AQ16" s="0" t="n">
        <v>0.04125736</v>
      </c>
      <c r="AR16" s="0" t="n">
        <v>0.2917537</v>
      </c>
      <c r="AS16" s="0" t="n">
        <v>4.72745E-011</v>
      </c>
      <c r="AT16" s="0" t="n">
        <v>-8.126463E-010</v>
      </c>
      <c r="AU16" s="0" t="n">
        <v>-1.01229E-010</v>
      </c>
      <c r="AV16" s="0" t="n">
        <v>0.9999999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-1.974409E-010</v>
      </c>
      <c r="BH16" s="0" t="n">
        <v>-2.42551E-010</v>
      </c>
      <c r="BI16" s="0" t="n">
        <v>-1.200104E-009</v>
      </c>
      <c r="BJ16" s="0" t="n">
        <v>0.9999999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3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-1.974409E-010</v>
      </c>
      <c r="BV16" s="0" t="n">
        <v>-2.42551E-010</v>
      </c>
      <c r="BW16" s="0" t="n">
        <v>-1.200104E-009</v>
      </c>
      <c r="BX16" s="0" t="n">
        <v>0.9999999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1</v>
      </c>
      <c r="CD16" s="1" t="n">
        <f aca="false">SQRT(SUMSQ(AB16:AD16))</f>
        <v>0</v>
      </c>
      <c r="CE16" s="1" t="n">
        <f aca="false">SQRT(SUMSQ(AP16:AR16))</f>
        <v>0.299999961895108</v>
      </c>
      <c r="CF16" s="1" t="n">
        <f aca="false">SQRT(SUMSQ(BD16:BF16))</f>
        <v>0</v>
      </c>
      <c r="CG16" s="1" t="n">
        <f aca="false">SQRT(SUMSQ(BR16:BT16))</f>
        <v>0</v>
      </c>
      <c r="CH16" s="1" t="n">
        <f aca="false">DEGREES(2*ACOS(AH16))</f>
        <v>0.0512469035396072</v>
      </c>
      <c r="CI16" s="1" t="n">
        <f aca="false">DEGREES(2*ACOS(AV16))</f>
        <v>0.0512469035396072</v>
      </c>
      <c r="CJ16" s="1" t="n">
        <f aca="false">DEGREES(2*ACOS(BJ16))</f>
        <v>0.0512469035396072</v>
      </c>
      <c r="CK16" s="1" t="n">
        <f aca="false">DEGREES(2*ACOS(BX16))</f>
        <v>0.0512469035396072</v>
      </c>
      <c r="CL16" s="0" t="n">
        <f aca="false">ABS(AI16-1)</f>
        <v>0</v>
      </c>
      <c r="CM16" s="0" t="n">
        <f aca="false">ABS(AW16-1)</f>
        <v>0</v>
      </c>
      <c r="CN16" s="0" t="n">
        <f aca="false">ABS(BK16-1)</f>
        <v>0</v>
      </c>
      <c r="CO16" s="0" t="n">
        <f aca="false">ABS(BY16-1)</f>
        <v>0</v>
      </c>
      <c r="CP16" s="2" t="n">
        <f aca="false">DEGREES(2*ACOS(AH16))</f>
        <v>0.0512469035396072</v>
      </c>
      <c r="CQ16" s="2" t="n">
        <f aca="false">DEGREES(2*ACOS(AV16))</f>
        <v>0.0512469035396072</v>
      </c>
      <c r="CR16" s="2" t="n">
        <f aca="false">DEGREES(2*ACOS(BJ16))</f>
        <v>0.0512469035396072</v>
      </c>
      <c r="CS16" s="2" t="n">
        <f aca="false">DEGREES(2*ACOS(CC16))</f>
        <v>0</v>
      </c>
      <c r="CT16" s="0" t="n">
        <f aca="false">SUM(CD16:CR16)</f>
        <v>0.658728286672358</v>
      </c>
      <c r="CU16" s="3" t="n">
        <f aca="false">(CT16-MIN($CT$5:$CT$1744))/(MAX($CT$5:$CT$1744)-MIN($CT$5:$CT$1744))</f>
        <v>0.000765073503684402</v>
      </c>
      <c r="CV16" s="0" t="n">
        <f aca="false">SUM(CD16,CH16,CL16,CP16)</f>
        <v>0.102493807079214</v>
      </c>
      <c r="CW16" s="0" t="n">
        <f aca="false">SUM(CE16,CI16,CM16,CQ16)</f>
        <v>0.402493768974322</v>
      </c>
      <c r="CX16" s="0" t="n">
        <f aca="false">SUM(CF16,CJ16,CN16,CR16)</f>
        <v>0.102493807079214</v>
      </c>
      <c r="CY16" s="0" t="n">
        <f aca="false">SUM(CG16,CK16,CO16)</f>
        <v>0.0512469035396072</v>
      </c>
    </row>
    <row r="17" customFormat="false" ht="15" hidden="false" customHeight="false" outlineLevel="0" collapsed="false">
      <c r="A17" s="0" t="n">
        <v>158.5863</v>
      </c>
      <c r="B17" s="0" t="n">
        <v>-0.6375769</v>
      </c>
      <c r="C17" s="0" t="n">
        <v>0.1871325</v>
      </c>
      <c r="D17" s="0" t="n">
        <v>0.8826042</v>
      </c>
      <c r="E17" s="0" t="n">
        <v>7.527143E-011</v>
      </c>
      <c r="F17" s="0" t="n">
        <v>-4.84038E-008</v>
      </c>
      <c r="G17" s="0" t="n">
        <v>2.06674E-007</v>
      </c>
      <c r="H17" s="0" t="n">
        <v>1</v>
      </c>
      <c r="I17" s="0" t="n">
        <v>1</v>
      </c>
      <c r="J17" s="0" t="n">
        <v>0.05777784</v>
      </c>
      <c r="K17" s="0" t="n">
        <v>0.7128875</v>
      </c>
      <c r="L17" s="0" t="n">
        <v>-0.05914685</v>
      </c>
      <c r="M17" s="0" t="n">
        <v>0.696387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130.5111</v>
      </c>
      <c r="S17" s="0" t="n">
        <v>155.7482</v>
      </c>
      <c r="T17" s="0" t="n">
        <v>153.4291</v>
      </c>
      <c r="U17" s="0" t="n">
        <v>149.3715</v>
      </c>
      <c r="V17" s="0" t="n">
        <v>137.7383</v>
      </c>
      <c r="W17" s="0" t="n">
        <v>129.4847</v>
      </c>
      <c r="X17" s="0" t="n">
        <v>121.9313</v>
      </c>
      <c r="Y17" s="0" t="n">
        <v>141.2791</v>
      </c>
      <c r="Z17" s="0" t="n">
        <v>0</v>
      </c>
      <c r="AA17" s="0" t="n">
        <v>1</v>
      </c>
      <c r="AB17" s="0" t="n">
        <v>0.001835652</v>
      </c>
      <c r="AC17" s="0" t="n">
        <v>0.03977437</v>
      </c>
      <c r="AD17" s="0" t="n">
        <v>0.2423249</v>
      </c>
      <c r="AE17" s="0" t="n">
        <v>-9.174426E-010</v>
      </c>
      <c r="AF17" s="0" t="n">
        <v>-3.805373E-009</v>
      </c>
      <c r="AG17" s="0" t="n">
        <v>-7.237411E-010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-0.06538237</v>
      </c>
      <c r="AQ17" s="0" t="n">
        <v>0.02564587</v>
      </c>
      <c r="AR17" s="0" t="n">
        <v>0.2949533</v>
      </c>
      <c r="AS17" s="0" t="n">
        <v>-8.257691E-010</v>
      </c>
      <c r="AT17" s="0" t="n">
        <v>-4.100645E-009</v>
      </c>
      <c r="AU17" s="0" t="n">
        <v>-3.140325E-009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-8.257691E-010</v>
      </c>
      <c r="BH17" s="0" t="n">
        <v>-4.100645E-009</v>
      </c>
      <c r="BI17" s="0" t="n">
        <v>-3.140325E-009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3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-1.017858E-009</v>
      </c>
      <c r="BV17" s="0" t="n">
        <v>-4.754385E-009</v>
      </c>
      <c r="BW17" s="0" t="n">
        <v>-2.073875E-009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  <c r="CD17" s="1" t="n">
        <f aca="false">SQRT(SUMSQ(AB17:AD17))</f>
        <v>0.245574280589747</v>
      </c>
      <c r="CE17" s="1" t="n">
        <f aca="false">SQRT(SUMSQ(AP17:AR17))</f>
        <v>0.303199627532363</v>
      </c>
      <c r="CF17" s="1" t="n">
        <f aca="false">SQRT(SUMSQ(BD17:BF17))</f>
        <v>0</v>
      </c>
      <c r="CG17" s="1" t="n">
        <f aca="false">SQRT(SUMSQ(BR17:BT17))</f>
        <v>0</v>
      </c>
      <c r="CH17" s="1" t="n">
        <f aca="false">DEGREES(2*ACOS(AH17))</f>
        <v>0</v>
      </c>
      <c r="CI17" s="1" t="n">
        <f aca="false">DEGREES(2*ACOS(AV17))</f>
        <v>0</v>
      </c>
      <c r="CJ17" s="1" t="n">
        <f aca="false">DEGREES(2*ACOS(BJ17))</f>
        <v>0</v>
      </c>
      <c r="CK17" s="1" t="n">
        <f aca="false">DEGREES(2*ACOS(BX17))</f>
        <v>0</v>
      </c>
      <c r="CL17" s="0" t="n">
        <f aca="false">ABS(AI17-1)</f>
        <v>0</v>
      </c>
      <c r="CM17" s="0" t="n">
        <f aca="false">ABS(AW17-1)</f>
        <v>0</v>
      </c>
      <c r="CN17" s="0" t="n">
        <f aca="false">ABS(BK17-1)</f>
        <v>0</v>
      </c>
      <c r="CO17" s="0" t="n">
        <f aca="false">ABS(BY17-1)</f>
        <v>0</v>
      </c>
      <c r="CP17" s="2" t="n">
        <f aca="false">DEGREES(2*ACOS(AH17))</f>
        <v>0</v>
      </c>
      <c r="CQ17" s="2" t="n">
        <f aca="false">DEGREES(2*ACOS(AV17))</f>
        <v>0</v>
      </c>
      <c r="CR17" s="2" t="n">
        <f aca="false">DEGREES(2*ACOS(BJ17))</f>
        <v>0</v>
      </c>
      <c r="CS17" s="2" t="n">
        <f aca="false">DEGREES(2*ACOS(CC17))</f>
        <v>0</v>
      </c>
      <c r="CT17" s="0" t="n">
        <f aca="false">SUM(CD17:CR17)</f>
        <v>0.548773908122111</v>
      </c>
      <c r="CU17" s="3" t="n">
        <f aca="false">(CT17-MIN($CT$5:$CT$1744))/(MAX($CT$5:$CT$1744)-MIN($CT$5:$CT$1744))</f>
        <v>0.000637368069828236</v>
      </c>
      <c r="CV17" s="0" t="n">
        <f aca="false">SUM(CD17,CH17,CL17,CP17)</f>
        <v>0.245574280589747</v>
      </c>
      <c r="CW17" s="0" t="n">
        <f aca="false">SUM(CE17,CI17,CM17,CQ17)</f>
        <v>0.303199627532363</v>
      </c>
      <c r="CX17" s="0" t="n">
        <f aca="false">SUM(CF17,CJ17,CN17,CR17)</f>
        <v>0</v>
      </c>
      <c r="CY17" s="0" t="n">
        <f aca="false">SUM(CG17,CK17,CO17)</f>
        <v>0</v>
      </c>
    </row>
    <row r="18" customFormat="false" ht="15" hidden="false" customHeight="false" outlineLevel="0" collapsed="false">
      <c r="A18" s="0" t="n">
        <v>158.6362</v>
      </c>
      <c r="B18" s="0" t="n">
        <v>-0.6698553</v>
      </c>
      <c r="C18" s="0" t="n">
        <v>0.2493059</v>
      </c>
      <c r="D18" s="0" t="n">
        <v>1.34337</v>
      </c>
      <c r="E18" s="0" t="n">
        <v>-4.785219E-010</v>
      </c>
      <c r="F18" s="0" t="n">
        <v>-5.106416E-008</v>
      </c>
      <c r="G18" s="0" t="n">
        <v>1.633759E-007</v>
      </c>
      <c r="H18" s="0" t="n">
        <v>1</v>
      </c>
      <c r="I18" s="0" t="n">
        <v>1</v>
      </c>
      <c r="J18" s="0" t="n">
        <v>0.05752528</v>
      </c>
      <c r="K18" s="0" t="n">
        <v>0.6999334</v>
      </c>
      <c r="L18" s="0" t="n">
        <v>-0.05673979</v>
      </c>
      <c r="M18" s="0" t="n">
        <v>0.7096229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112.6535</v>
      </c>
      <c r="S18" s="0" t="n">
        <v>135.3527</v>
      </c>
      <c r="T18" s="0" t="n">
        <v>134.3056</v>
      </c>
      <c r="U18" s="0" t="n">
        <v>132.483</v>
      </c>
      <c r="V18" s="0" t="n">
        <v>123.9813</v>
      </c>
      <c r="W18" s="0" t="n">
        <v>117.2485</v>
      </c>
      <c r="X18" s="0" t="n">
        <v>108.7385</v>
      </c>
      <c r="Y18" s="0" t="n">
        <v>126.8093</v>
      </c>
      <c r="Z18" s="0" t="n">
        <v>0</v>
      </c>
      <c r="AA18" s="0" t="n">
        <v>1</v>
      </c>
      <c r="AB18" s="0" t="n">
        <v>0.02760135</v>
      </c>
      <c r="AC18" s="0" t="n">
        <v>0.03777543</v>
      </c>
      <c r="AD18" s="0" t="n">
        <v>0.1736958</v>
      </c>
      <c r="AE18" s="0" t="n">
        <v>-9.239346E-011</v>
      </c>
      <c r="AF18" s="0" t="n">
        <v>-8.392E-010</v>
      </c>
      <c r="AG18" s="0" t="n">
        <v>-1.237011E-008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-0.04844783</v>
      </c>
      <c r="AQ18" s="0" t="n">
        <v>0.01137243</v>
      </c>
      <c r="AR18" s="0" t="n">
        <v>0.1891878</v>
      </c>
      <c r="AS18" s="0" t="n">
        <v>-1.416897E-010</v>
      </c>
      <c r="AT18" s="0" t="n">
        <v>-4.508786E-010</v>
      </c>
      <c r="AU18" s="0" t="n">
        <v>-8.655454E-009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-1.110765E-010</v>
      </c>
      <c r="BH18" s="0" t="n">
        <v>-1.025166E-009</v>
      </c>
      <c r="BI18" s="0" t="n">
        <v>-6.246627E-009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3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-1.479425E-010</v>
      </c>
      <c r="BV18" s="0" t="n">
        <v>-5.589691E-010</v>
      </c>
      <c r="BW18" s="0" t="n">
        <v>-1.48341E-008</v>
      </c>
      <c r="BX18" s="0" t="n">
        <v>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1</v>
      </c>
      <c r="CD18" s="1" t="n">
        <f aca="false">SQRT(SUMSQ(AB18:AD18))</f>
        <v>0.179886210063883</v>
      </c>
      <c r="CE18" s="1" t="n">
        <f aca="false">SQRT(SUMSQ(AP18:AR18))</f>
        <v>0.195623485462901</v>
      </c>
      <c r="CF18" s="1" t="n">
        <f aca="false">SQRT(SUMSQ(BD18:BF18))</f>
        <v>0</v>
      </c>
      <c r="CG18" s="1" t="n">
        <f aca="false">SQRT(SUMSQ(BR18:BT18))</f>
        <v>0</v>
      </c>
      <c r="CH18" s="1" t="n">
        <f aca="false">DEGREES(2*ACOS(AH18))</f>
        <v>0</v>
      </c>
      <c r="CI18" s="1" t="n">
        <f aca="false">DEGREES(2*ACOS(AV18))</f>
        <v>0</v>
      </c>
      <c r="CJ18" s="1" t="n">
        <f aca="false">DEGREES(2*ACOS(BJ18))</f>
        <v>0</v>
      </c>
      <c r="CK18" s="1" t="n">
        <f aca="false">DEGREES(2*ACOS(BX18))</f>
        <v>0</v>
      </c>
      <c r="CL18" s="0" t="n">
        <f aca="false">ABS(AI18-1)</f>
        <v>0</v>
      </c>
      <c r="CM18" s="0" t="n">
        <f aca="false">ABS(AW18-1)</f>
        <v>0</v>
      </c>
      <c r="CN18" s="0" t="n">
        <f aca="false">ABS(BK18-1)</f>
        <v>0</v>
      </c>
      <c r="CO18" s="0" t="n">
        <f aca="false">ABS(BY18-1)</f>
        <v>0</v>
      </c>
      <c r="CP18" s="2" t="n">
        <f aca="false">DEGREES(2*ACOS(AH18))</f>
        <v>0</v>
      </c>
      <c r="CQ18" s="2" t="n">
        <f aca="false">DEGREES(2*ACOS(AV18))</f>
        <v>0</v>
      </c>
      <c r="CR18" s="2" t="n">
        <f aca="false">DEGREES(2*ACOS(BJ18))</f>
        <v>0</v>
      </c>
      <c r="CS18" s="2" t="n">
        <f aca="false">DEGREES(2*ACOS(CC18))</f>
        <v>0</v>
      </c>
      <c r="CT18" s="0" t="n">
        <f aca="false">SUM(CD18:CR18)</f>
        <v>0.375509695526784</v>
      </c>
      <c r="CU18" s="3" t="n">
        <f aca="false">(CT18-MIN($CT$5:$CT$1744))/(MAX($CT$5:$CT$1744)-MIN($CT$5:$CT$1744))</f>
        <v>0.000436132050553756</v>
      </c>
      <c r="CV18" s="0" t="n">
        <f aca="false">SUM(CD18,CH18,CL18,CP18)</f>
        <v>0.179886210063883</v>
      </c>
      <c r="CW18" s="0" t="n">
        <f aca="false">SUM(CE18,CI18,CM18,CQ18)</f>
        <v>0.195623485462901</v>
      </c>
      <c r="CX18" s="0" t="n">
        <f aca="false">SUM(CF18,CJ18,CN18,CR18)</f>
        <v>0</v>
      </c>
      <c r="CY18" s="0" t="n">
        <f aca="false">SUM(CG18,CK18,CO18)</f>
        <v>0</v>
      </c>
    </row>
    <row r="19" customFormat="false" ht="15" hidden="false" customHeight="false" outlineLevel="0" collapsed="false">
      <c r="A19" s="0" t="n">
        <v>158.6869</v>
      </c>
      <c r="B19" s="0" t="n">
        <v>-0.6712916</v>
      </c>
      <c r="C19" s="0" t="n">
        <v>0.3098177</v>
      </c>
      <c r="D19" s="0" t="n">
        <v>1.703661</v>
      </c>
      <c r="E19" s="0" t="n">
        <v>4.856365E-010</v>
      </c>
      <c r="F19" s="0" t="n">
        <v>-5.943655E-008</v>
      </c>
      <c r="G19" s="0" t="n">
        <v>1.41528E-007</v>
      </c>
      <c r="H19" s="0" t="n">
        <v>1</v>
      </c>
      <c r="I19" s="0" t="n">
        <v>1</v>
      </c>
      <c r="J19" s="0" t="n">
        <v>0.05669659</v>
      </c>
      <c r="K19" s="0" t="n">
        <v>0.683073</v>
      </c>
      <c r="L19" s="0" t="n">
        <v>-0.05333022</v>
      </c>
      <c r="M19" s="0" t="n">
        <v>0.7261905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121.1138</v>
      </c>
      <c r="S19" s="0" t="n">
        <v>146.6152</v>
      </c>
      <c r="T19" s="0" t="n">
        <v>146.7896</v>
      </c>
      <c r="U19" s="0" t="n">
        <v>148.6398</v>
      </c>
      <c r="V19" s="0" t="n">
        <v>140.8844</v>
      </c>
      <c r="W19" s="0" t="n">
        <v>133.5079</v>
      </c>
      <c r="X19" s="0" t="n">
        <v>123.9559</v>
      </c>
      <c r="Y19" s="0" t="n">
        <v>144.0046</v>
      </c>
      <c r="Z19" s="0" t="n">
        <v>0</v>
      </c>
      <c r="AA19" s="0" t="n">
        <v>1</v>
      </c>
      <c r="AB19" s="0" t="n">
        <v>0.03638529</v>
      </c>
      <c r="AC19" s="0" t="n">
        <v>0.05389622</v>
      </c>
      <c r="AD19" s="0" t="n">
        <v>0.2199104</v>
      </c>
      <c r="AE19" s="0" t="n">
        <v>2.123401E-010</v>
      </c>
      <c r="AF19" s="0" t="n">
        <v>-2.172867E-009</v>
      </c>
      <c r="AG19" s="0" t="n">
        <v>-1.755112E-009</v>
      </c>
      <c r="AH19" s="0" t="n">
        <v>0.9999999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-0.03160767</v>
      </c>
      <c r="AQ19" s="0" t="n">
        <v>0.006482541</v>
      </c>
      <c r="AR19" s="0" t="n">
        <v>0.1008022</v>
      </c>
      <c r="AS19" s="0" t="n">
        <v>2.123401E-010</v>
      </c>
      <c r="AT19" s="0" t="n">
        <v>-2.172867E-009</v>
      </c>
      <c r="AU19" s="0" t="n">
        <v>-1.755112E-009</v>
      </c>
      <c r="AV19" s="0" t="n">
        <v>0.9999999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2.697381E-010</v>
      </c>
      <c r="BH19" s="0" t="n">
        <v>-2.013334E-009</v>
      </c>
      <c r="BI19" s="0" t="n">
        <v>-9.168826E-009</v>
      </c>
      <c r="BJ19" s="0" t="n">
        <v>0.9999999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3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2.697381E-010</v>
      </c>
      <c r="BV19" s="0" t="n">
        <v>-2.013334E-009</v>
      </c>
      <c r="BW19" s="0" t="n">
        <v>-9.168826E-009</v>
      </c>
      <c r="BX19" s="0" t="n">
        <v>0.9999999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1</v>
      </c>
      <c r="CD19" s="1" t="n">
        <f aca="false">SQRT(SUMSQ(AB19:AD19))</f>
        <v>0.229323517954074</v>
      </c>
      <c r="CE19" s="1" t="n">
        <f aca="false">SQRT(SUMSQ(AP19:AR19))</f>
        <v>0.105840217618283</v>
      </c>
      <c r="CF19" s="1" t="n">
        <f aca="false">SQRT(SUMSQ(BD19:BF19))</f>
        <v>0</v>
      </c>
      <c r="CG19" s="1" t="n">
        <f aca="false">SQRT(SUMSQ(BR19:BT19))</f>
        <v>0</v>
      </c>
      <c r="CH19" s="1" t="n">
        <f aca="false">DEGREES(2*ACOS(AH19))</f>
        <v>0.0512469035396072</v>
      </c>
      <c r="CI19" s="1" t="n">
        <f aca="false">DEGREES(2*ACOS(AV19))</f>
        <v>0.0512469035396072</v>
      </c>
      <c r="CJ19" s="1" t="n">
        <f aca="false">DEGREES(2*ACOS(BJ19))</f>
        <v>0.0512469035396072</v>
      </c>
      <c r="CK19" s="1" t="n">
        <f aca="false">DEGREES(2*ACOS(BX19))</f>
        <v>0.0512469035396072</v>
      </c>
      <c r="CL19" s="0" t="n">
        <f aca="false">ABS(AI19-1)</f>
        <v>0</v>
      </c>
      <c r="CM19" s="0" t="n">
        <f aca="false">ABS(AW19-1)</f>
        <v>0</v>
      </c>
      <c r="CN19" s="0" t="n">
        <f aca="false">ABS(BK19-1)</f>
        <v>0</v>
      </c>
      <c r="CO19" s="0" t="n">
        <f aca="false">ABS(BY19-1)</f>
        <v>0</v>
      </c>
      <c r="CP19" s="2" t="n">
        <f aca="false">DEGREES(2*ACOS(AH19))</f>
        <v>0.0512469035396072</v>
      </c>
      <c r="CQ19" s="2" t="n">
        <f aca="false">DEGREES(2*ACOS(AV19))</f>
        <v>0.0512469035396072</v>
      </c>
      <c r="CR19" s="2" t="n">
        <f aca="false">DEGREES(2*ACOS(BJ19))</f>
        <v>0.0512469035396072</v>
      </c>
      <c r="CS19" s="2" t="n">
        <f aca="false">DEGREES(2*ACOS(CC19))</f>
        <v>0</v>
      </c>
      <c r="CT19" s="0" t="n">
        <f aca="false">SUM(CD19:CR19)</f>
        <v>0.693892060349608</v>
      </c>
      <c r="CU19" s="3" t="n">
        <f aca="false">(CT19-MIN($CT$5:$CT$1744))/(MAX($CT$5:$CT$1744)-MIN($CT$5:$CT$1744))</f>
        <v>0.000805914123518606</v>
      </c>
      <c r="CV19" s="0" t="n">
        <f aca="false">SUM(CD19,CH19,CL19,CP19)</f>
        <v>0.331817325033288</v>
      </c>
      <c r="CW19" s="0" t="n">
        <f aca="false">SUM(CE19,CI19,CM19,CQ19)</f>
        <v>0.208334024697498</v>
      </c>
      <c r="CX19" s="0" t="n">
        <f aca="false">SUM(CF19,CJ19,CN19,CR19)</f>
        <v>0.102493807079214</v>
      </c>
      <c r="CY19" s="0" t="n">
        <f aca="false">SUM(CG19,CK19,CO19)</f>
        <v>0.0512469035396072</v>
      </c>
    </row>
    <row r="20" customFormat="false" ht="15" hidden="false" customHeight="false" outlineLevel="0" collapsed="false">
      <c r="A20" s="0" t="n">
        <v>158.7362</v>
      </c>
      <c r="B20" s="0" t="n">
        <v>-0.649924</v>
      </c>
      <c r="C20" s="0" t="n">
        <v>0.3728614</v>
      </c>
      <c r="D20" s="0" t="n">
        <v>1.925472</v>
      </c>
      <c r="E20" s="0" t="n">
        <v>-1.946404E-009</v>
      </c>
      <c r="F20" s="0" t="n">
        <v>-5.674381E-009</v>
      </c>
      <c r="G20" s="0" t="n">
        <v>2.258741E-007</v>
      </c>
      <c r="H20" s="0" t="n">
        <v>1</v>
      </c>
      <c r="I20" s="0" t="n">
        <v>1</v>
      </c>
      <c r="J20" s="0" t="n">
        <v>0.05507369</v>
      </c>
      <c r="K20" s="0" t="n">
        <v>0.6652825</v>
      </c>
      <c r="L20" s="0" t="n">
        <v>-0.04931815</v>
      </c>
      <c r="M20" s="0" t="n">
        <v>0.7429225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113.1259</v>
      </c>
      <c r="S20" s="0" t="n">
        <v>137.6117</v>
      </c>
      <c r="T20" s="0" t="n">
        <v>138.8164</v>
      </c>
      <c r="U20" s="0" t="n">
        <v>144.2318</v>
      </c>
      <c r="V20" s="0" t="n">
        <v>137.4449</v>
      </c>
      <c r="W20" s="0" t="n">
        <v>130.4531</v>
      </c>
      <c r="X20" s="0" t="n">
        <v>121.5293</v>
      </c>
      <c r="Y20" s="0" t="n">
        <v>140.4761</v>
      </c>
      <c r="Z20" s="0" t="n">
        <v>0</v>
      </c>
      <c r="AA20" s="0" t="n">
        <v>1</v>
      </c>
      <c r="AB20" s="0" t="n">
        <v>0.02289833</v>
      </c>
      <c r="AC20" s="0" t="n">
        <v>0.04445705</v>
      </c>
      <c r="AD20" s="0" t="n">
        <v>0.1687773</v>
      </c>
      <c r="AE20" s="0" t="n">
        <v>-8.348828E-010</v>
      </c>
      <c r="AF20" s="0" t="n">
        <v>1.245649E-008</v>
      </c>
      <c r="AG20" s="0" t="n">
        <v>2.109638E-008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0.00965048</v>
      </c>
      <c r="AQ20" s="0" t="n">
        <v>0.02243426</v>
      </c>
      <c r="AR20" s="0" t="n">
        <v>0.003927992</v>
      </c>
      <c r="AS20" s="0" t="n">
        <v>-4.86491E-010</v>
      </c>
      <c r="AT20" s="0" t="n">
        <v>1.409397E-008</v>
      </c>
      <c r="AU20" s="0" t="n">
        <v>1.459198E-008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-6.63644E-010</v>
      </c>
      <c r="BH20" s="0" t="n">
        <v>1.221999E-008</v>
      </c>
      <c r="BI20" s="0" t="n">
        <v>2.375998E-008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3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-4.470328E-010</v>
      </c>
      <c r="BV20" s="0" t="n">
        <v>1.499175E-008</v>
      </c>
      <c r="BW20" s="0" t="n">
        <v>2.489765E-008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1</v>
      </c>
      <c r="CD20" s="1" t="n">
        <f aca="false">SQRT(SUMSQ(AB20:AD20))</f>
        <v>0.176029940086286</v>
      </c>
      <c r="CE20" s="1" t="n">
        <f aca="false">SQRT(SUMSQ(AP20:AR20))</f>
        <v>0.0247357414914141</v>
      </c>
      <c r="CF20" s="1" t="n">
        <f aca="false">SQRT(SUMSQ(BD20:BF20))</f>
        <v>0</v>
      </c>
      <c r="CG20" s="1" t="n">
        <f aca="false">SQRT(SUMSQ(BR20:BT20))</f>
        <v>0</v>
      </c>
      <c r="CH20" s="1" t="n">
        <f aca="false">DEGREES(2*ACOS(AH20))</f>
        <v>0</v>
      </c>
      <c r="CI20" s="1" t="n">
        <f aca="false">DEGREES(2*ACOS(AV20))</f>
        <v>0</v>
      </c>
      <c r="CJ20" s="1" t="n">
        <f aca="false">DEGREES(2*ACOS(BJ20))</f>
        <v>0</v>
      </c>
      <c r="CK20" s="1" t="n">
        <f aca="false">DEGREES(2*ACOS(BX20))</f>
        <v>0</v>
      </c>
      <c r="CL20" s="0" t="n">
        <f aca="false">ABS(AI20-1)</f>
        <v>0</v>
      </c>
      <c r="CM20" s="0" t="n">
        <f aca="false">ABS(AW20-1)</f>
        <v>0</v>
      </c>
      <c r="CN20" s="0" t="n">
        <f aca="false">ABS(BK20-1)</f>
        <v>0</v>
      </c>
      <c r="CO20" s="0" t="n">
        <f aca="false">ABS(BY20-1)</f>
        <v>0</v>
      </c>
      <c r="CP20" s="2" t="n">
        <f aca="false">DEGREES(2*ACOS(AH20))</f>
        <v>0</v>
      </c>
      <c r="CQ20" s="2" t="n">
        <f aca="false">DEGREES(2*ACOS(AV20))</f>
        <v>0</v>
      </c>
      <c r="CR20" s="2" t="n">
        <f aca="false">DEGREES(2*ACOS(BJ20))</f>
        <v>0</v>
      </c>
      <c r="CS20" s="2" t="n">
        <f aca="false">DEGREES(2*ACOS(CC20))</f>
        <v>0</v>
      </c>
      <c r="CT20" s="0" t="n">
        <f aca="false">SUM(CD20:CR20)</f>
        <v>0.2007656815777</v>
      </c>
      <c r="CU20" s="3" t="n">
        <f aca="false">(CT20-MIN($CT$5:$CT$1744))/(MAX($CT$5:$CT$1744)-MIN($CT$5:$CT$1744))</f>
        <v>0.000233177330519977</v>
      </c>
      <c r="CV20" s="0" t="n">
        <f aca="false">SUM(CD20,CH20,CL20,CP20)</f>
        <v>0.176029940086286</v>
      </c>
      <c r="CW20" s="0" t="n">
        <f aca="false">SUM(CE20,CI20,CM20,CQ20)</f>
        <v>0.0247357414914141</v>
      </c>
      <c r="CX20" s="0" t="n">
        <f aca="false">SUM(CF20,CJ20,CN20,CR20)</f>
        <v>0</v>
      </c>
      <c r="CY20" s="0" t="n">
        <f aca="false">SUM(CG20,CK20,CO20)</f>
        <v>0</v>
      </c>
    </row>
    <row r="21" customFormat="false" ht="15" hidden="false" customHeight="false" outlineLevel="0" collapsed="false">
      <c r="A21" s="0" t="n">
        <v>158.7858</v>
      </c>
      <c r="B21" s="0" t="n">
        <v>-0.6271458</v>
      </c>
      <c r="C21" s="0" t="n">
        <v>0.4188849</v>
      </c>
      <c r="D21" s="0" t="n">
        <v>2.067634</v>
      </c>
      <c r="E21" s="0" t="n">
        <v>9.597928E-009</v>
      </c>
      <c r="F21" s="0" t="n">
        <v>-4.558356E-008</v>
      </c>
      <c r="G21" s="0" t="n">
        <v>1.514143E-007</v>
      </c>
      <c r="H21" s="0" t="n">
        <v>1</v>
      </c>
      <c r="I21" s="0" t="n">
        <v>1</v>
      </c>
      <c r="J21" s="0" t="n">
        <v>0.05272824</v>
      </c>
      <c r="K21" s="0" t="n">
        <v>0.6486189</v>
      </c>
      <c r="L21" s="0" t="n">
        <v>-0.04512285</v>
      </c>
      <c r="M21" s="0" t="n">
        <v>0.7579427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110.5103</v>
      </c>
      <c r="S21" s="0" t="n">
        <v>134.7711</v>
      </c>
      <c r="T21" s="0" t="n">
        <v>136.6368</v>
      </c>
      <c r="U21" s="0" t="n">
        <v>144.2017</v>
      </c>
      <c r="V21" s="0" t="n">
        <v>138.1608</v>
      </c>
      <c r="W21" s="0" t="n">
        <v>131.2843</v>
      </c>
      <c r="X21" s="0" t="n">
        <v>122.6106</v>
      </c>
      <c r="Y21" s="0" t="n">
        <v>141.2958</v>
      </c>
      <c r="Z21" s="0" t="n">
        <v>0</v>
      </c>
      <c r="AA21" s="0" t="n">
        <v>1</v>
      </c>
      <c r="AB21" s="0" t="n">
        <v>0.01866902</v>
      </c>
      <c r="AC21" s="0" t="n">
        <v>0.03399002</v>
      </c>
      <c r="AD21" s="0" t="n">
        <v>0.1175176</v>
      </c>
      <c r="AE21" s="0" t="n">
        <v>2.818403E-009</v>
      </c>
      <c r="AF21" s="0" t="n">
        <v>-9.985194E-009</v>
      </c>
      <c r="AG21" s="0" t="n">
        <v>-1.799839E-008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2.818403E-009</v>
      </c>
      <c r="AT21" s="0" t="n">
        <v>-9.985194E-009</v>
      </c>
      <c r="AU21" s="0" t="n">
        <v>-1.799839E-008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2.833225E-009</v>
      </c>
      <c r="BH21" s="0" t="n">
        <v>-9.788865E-009</v>
      </c>
      <c r="BI21" s="0" t="n">
        <v>-1.754575E-008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3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3.074311E-009</v>
      </c>
      <c r="BV21" s="0" t="n">
        <v>-1.014992E-008</v>
      </c>
      <c r="BW21" s="0" t="n">
        <v>-2.091734E-008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1</v>
      </c>
      <c r="CD21" s="1" t="n">
        <f aca="false">SQRT(SUMSQ(AB21:AD21))</f>
        <v>0.123750717481236</v>
      </c>
      <c r="CE21" s="1" t="n">
        <f aca="false">SQRT(SUMSQ(AP21:AR21))</f>
        <v>0</v>
      </c>
      <c r="CF21" s="1" t="n">
        <f aca="false">SQRT(SUMSQ(BD21:BF21))</f>
        <v>0</v>
      </c>
      <c r="CG21" s="1" t="n">
        <f aca="false">SQRT(SUMSQ(BR21:BT21))</f>
        <v>0</v>
      </c>
      <c r="CH21" s="1" t="n">
        <f aca="false">DEGREES(2*ACOS(AH21))</f>
        <v>0</v>
      </c>
      <c r="CI21" s="1" t="n">
        <f aca="false">DEGREES(2*ACOS(AV21))</f>
        <v>0</v>
      </c>
      <c r="CJ21" s="1" t="n">
        <f aca="false">DEGREES(2*ACOS(BJ21))</f>
        <v>0</v>
      </c>
      <c r="CK21" s="1" t="n">
        <f aca="false">DEGREES(2*ACOS(BX21))</f>
        <v>0</v>
      </c>
      <c r="CL21" s="0" t="n">
        <f aca="false">ABS(AI21-1)</f>
        <v>0</v>
      </c>
      <c r="CM21" s="0" t="n">
        <f aca="false">ABS(AW21-1)</f>
        <v>0</v>
      </c>
      <c r="CN21" s="0" t="n">
        <f aca="false">ABS(BK21-1)</f>
        <v>0</v>
      </c>
      <c r="CO21" s="0" t="n">
        <f aca="false">ABS(BY21-1)</f>
        <v>0</v>
      </c>
      <c r="CP21" s="2" t="n">
        <f aca="false">DEGREES(2*ACOS(AH21))</f>
        <v>0</v>
      </c>
      <c r="CQ21" s="2" t="n">
        <f aca="false">DEGREES(2*ACOS(AV21))</f>
        <v>0</v>
      </c>
      <c r="CR21" s="2" t="n">
        <f aca="false">DEGREES(2*ACOS(BJ21))</f>
        <v>0</v>
      </c>
      <c r="CS21" s="2" t="n">
        <f aca="false">DEGREES(2*ACOS(CC21))</f>
        <v>0</v>
      </c>
      <c r="CT21" s="0" t="n">
        <f aca="false">SUM(CD21:CR21)</f>
        <v>0.123750717481236</v>
      </c>
      <c r="CU21" s="3" t="n">
        <f aca="false">(CT21-MIN($CT$5:$CT$1744))/(MAX($CT$5:$CT$1744)-MIN($CT$5:$CT$1744))</f>
        <v>0.000143729056308056</v>
      </c>
      <c r="CV21" s="0" t="n">
        <f aca="false">SUM(CD21,CH21,CL21,CP21)</f>
        <v>0.123750717481236</v>
      </c>
      <c r="CW21" s="0" t="n">
        <f aca="false">SUM(CE21,CI21,CM21,CQ21)</f>
        <v>0</v>
      </c>
      <c r="CX21" s="0" t="n">
        <f aca="false">SUM(CF21,CJ21,CN21,CR21)</f>
        <v>0</v>
      </c>
      <c r="CY21" s="0" t="n">
        <f aca="false">SUM(CG21,CK21,CO21)</f>
        <v>0</v>
      </c>
    </row>
    <row r="22" customFormat="false" ht="15" hidden="false" customHeight="false" outlineLevel="0" collapsed="false">
      <c r="A22" s="0" t="n">
        <v>158.8363</v>
      </c>
      <c r="B22" s="0" t="n">
        <v>-0.6131646</v>
      </c>
      <c r="C22" s="0" t="n">
        <v>0.4404379</v>
      </c>
      <c r="D22" s="0" t="n">
        <v>2.135322</v>
      </c>
      <c r="E22" s="0" t="n">
        <v>1.252865E-008</v>
      </c>
      <c r="F22" s="0" t="n">
        <v>1.563343E-008</v>
      </c>
      <c r="G22" s="0" t="n">
        <v>1.606302E-007</v>
      </c>
      <c r="H22" s="0" t="n">
        <v>1</v>
      </c>
      <c r="I22" s="0" t="n">
        <v>1</v>
      </c>
      <c r="J22" s="0" t="n">
        <v>0.05024767</v>
      </c>
      <c r="K22" s="0" t="n">
        <v>0.6341414</v>
      </c>
      <c r="L22" s="0" t="n">
        <v>-0.04135654</v>
      </c>
      <c r="M22" s="0" t="n">
        <v>0.7704736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104.6961</v>
      </c>
      <c r="S22" s="0" t="n">
        <v>127.8596</v>
      </c>
      <c r="T22" s="0" t="n">
        <v>130.059</v>
      </c>
      <c r="U22" s="0" t="n">
        <v>138.6605</v>
      </c>
      <c r="V22" s="0" t="n">
        <v>133.338</v>
      </c>
      <c r="W22" s="0" t="n">
        <v>126.7988</v>
      </c>
      <c r="X22" s="0" t="n">
        <v>118.6211</v>
      </c>
      <c r="Y22" s="0" t="n">
        <v>136.4427</v>
      </c>
      <c r="Z22" s="0" t="n">
        <v>0</v>
      </c>
      <c r="AA22" s="0" t="n">
        <v>1</v>
      </c>
      <c r="AB22" s="0" t="n">
        <v>0.0114447</v>
      </c>
      <c r="AC22" s="0" t="n">
        <v>0.01376276</v>
      </c>
      <c r="AD22" s="0" t="n">
        <v>0.04218839</v>
      </c>
      <c r="AE22" s="0" t="n">
        <v>1.023225E-009</v>
      </c>
      <c r="AF22" s="0" t="n">
        <v>1.370026E-008</v>
      </c>
      <c r="AG22" s="0" t="n">
        <v>2.823447E-009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-6.916228E-013</v>
      </c>
      <c r="AT22" s="0" t="n">
        <v>1.406791E-008</v>
      </c>
      <c r="AU22" s="0" t="n">
        <v>2.797169E-009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1.096955E-009</v>
      </c>
      <c r="BH22" s="0" t="n">
        <v>1.534671E-008</v>
      </c>
      <c r="BI22" s="0" t="n">
        <v>8.531924E-010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3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8.112308E-010</v>
      </c>
      <c r="BV22" s="0" t="n">
        <v>1.810209E-008</v>
      </c>
      <c r="BW22" s="0" t="n">
        <v>2.742015E-009</v>
      </c>
      <c r="BX22" s="0" t="n">
        <v>1</v>
      </c>
      <c r="BY22" s="0" t="n">
        <v>1</v>
      </c>
      <c r="BZ22" s="0" t="n">
        <v>0</v>
      </c>
      <c r="CA22" s="0" t="n">
        <v>0</v>
      </c>
      <c r="CB22" s="0" t="n">
        <v>0</v>
      </c>
      <c r="CC22" s="0" t="n">
        <v>1</v>
      </c>
      <c r="CD22" s="1" t="n">
        <f aca="false">SQRT(SUMSQ(AB22:AD22))</f>
        <v>0.0458285388344392</v>
      </c>
      <c r="CE22" s="1" t="n">
        <f aca="false">SQRT(SUMSQ(AP22:AR22))</f>
        <v>0</v>
      </c>
      <c r="CF22" s="1" t="n">
        <f aca="false">SQRT(SUMSQ(BD22:BF22))</f>
        <v>0</v>
      </c>
      <c r="CG22" s="1" t="n">
        <f aca="false">SQRT(SUMSQ(BR22:BT22))</f>
        <v>0</v>
      </c>
      <c r="CH22" s="1" t="n">
        <f aca="false">DEGREES(2*ACOS(AH22))</f>
        <v>0</v>
      </c>
      <c r="CI22" s="1" t="n">
        <f aca="false">DEGREES(2*ACOS(AV22))</f>
        <v>0</v>
      </c>
      <c r="CJ22" s="1" t="n">
        <f aca="false">DEGREES(2*ACOS(BJ22))</f>
        <v>0</v>
      </c>
      <c r="CK22" s="1" t="n">
        <f aca="false">DEGREES(2*ACOS(BX22))</f>
        <v>0</v>
      </c>
      <c r="CL22" s="0" t="n">
        <f aca="false">ABS(AI22-1)</f>
        <v>0</v>
      </c>
      <c r="CM22" s="0" t="n">
        <f aca="false">ABS(AW22-1)</f>
        <v>0</v>
      </c>
      <c r="CN22" s="0" t="n">
        <f aca="false">ABS(BK22-1)</f>
        <v>0</v>
      </c>
      <c r="CO22" s="0" t="n">
        <f aca="false">ABS(BY22-1)</f>
        <v>0</v>
      </c>
      <c r="CP22" s="2" t="n">
        <f aca="false">DEGREES(2*ACOS(AH22))</f>
        <v>0</v>
      </c>
      <c r="CQ22" s="2" t="n">
        <f aca="false">DEGREES(2*ACOS(AV22))</f>
        <v>0</v>
      </c>
      <c r="CR22" s="2" t="n">
        <f aca="false">DEGREES(2*ACOS(BJ22))</f>
        <v>0</v>
      </c>
      <c r="CS22" s="2" t="n">
        <f aca="false">DEGREES(2*ACOS(CC22))</f>
        <v>0</v>
      </c>
      <c r="CT22" s="0" t="n">
        <f aca="false">SUM(CD22:CR22)</f>
        <v>0.0458285388344392</v>
      </c>
      <c r="CU22" s="3" t="n">
        <f aca="false">(CT22-MIN($CT$5:$CT$1744))/(MAX($CT$5:$CT$1744)-MIN($CT$5:$CT$1744))</f>
        <v>5.32271066602081E-005</v>
      </c>
      <c r="CV22" s="0" t="n">
        <f aca="false">SUM(CD22,CH22,CL22,CP22)</f>
        <v>0.0458285388344392</v>
      </c>
      <c r="CW22" s="0" t="n">
        <f aca="false">SUM(CE22,CI22,CM22,CQ22)</f>
        <v>0</v>
      </c>
      <c r="CX22" s="0" t="n">
        <f aca="false">SUM(CF22,CJ22,CN22,CR22)</f>
        <v>0</v>
      </c>
      <c r="CY22" s="0" t="n">
        <f aca="false">SUM(CG22,CK22,CO22)</f>
        <v>0</v>
      </c>
    </row>
    <row r="23" customFormat="false" ht="15" hidden="false" customHeight="false" outlineLevel="0" collapsed="false">
      <c r="A23" s="0" t="n">
        <v>158.8859</v>
      </c>
      <c r="B23" s="0" t="n">
        <v>-0.6000142</v>
      </c>
      <c r="C23" s="0" t="n">
        <v>0.448284</v>
      </c>
      <c r="D23" s="0" t="n">
        <v>2.153566</v>
      </c>
      <c r="E23" s="0" t="n">
        <v>8.844957E-009</v>
      </c>
      <c r="F23" s="0" t="n">
        <v>6.777073E-008</v>
      </c>
      <c r="G23" s="0" t="n">
        <v>1.133492E-007</v>
      </c>
      <c r="H23" s="0" t="n">
        <v>1</v>
      </c>
      <c r="I23" s="0" t="n">
        <v>1</v>
      </c>
      <c r="J23" s="0" t="n">
        <v>0.04798812</v>
      </c>
      <c r="K23" s="0" t="n">
        <v>0.6224058</v>
      </c>
      <c r="L23" s="0" t="n">
        <v>-0.03827848</v>
      </c>
      <c r="M23" s="0" t="n">
        <v>0.7802839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99.74701</v>
      </c>
      <c r="S23" s="0" t="n">
        <v>121.9129</v>
      </c>
      <c r="T23" s="0" t="n">
        <v>124.3527</v>
      </c>
      <c r="U23" s="0" t="n">
        <v>133.156</v>
      </c>
      <c r="V23" s="0" t="n">
        <v>128.2894</v>
      </c>
      <c r="W23" s="0" t="n">
        <v>122.0421</v>
      </c>
      <c r="X23" s="0" t="n">
        <v>114.2659</v>
      </c>
      <c r="Y23" s="0" t="n">
        <v>131.3065</v>
      </c>
      <c r="Z23" s="0" t="n">
        <v>0</v>
      </c>
      <c r="AA23" s="0" t="n">
        <v>1</v>
      </c>
      <c r="AB23" s="0" t="n">
        <v>0.01298167</v>
      </c>
      <c r="AC23" s="0" t="n">
        <v>0.004017215</v>
      </c>
      <c r="AD23" s="0" t="n">
        <v>0.00433548</v>
      </c>
      <c r="AE23" s="0" t="n">
        <v>-9.153512E-010</v>
      </c>
      <c r="AF23" s="0" t="n">
        <v>1.388289E-008</v>
      </c>
      <c r="AG23" s="0" t="n">
        <v>-1.074461E-008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-8.092871E-010</v>
      </c>
      <c r="AT23" s="0" t="n">
        <v>1.389713E-008</v>
      </c>
      <c r="AU23" s="0" t="n">
        <v>-1.116081E-008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-1.043703E-009</v>
      </c>
      <c r="BH23" s="0" t="n">
        <v>1.047442E-008</v>
      </c>
      <c r="BI23" s="0" t="n">
        <v>-1.463102E-008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3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-9.153512E-010</v>
      </c>
      <c r="BV23" s="0" t="n">
        <v>1.388289E-008</v>
      </c>
      <c r="BW23" s="0" t="n">
        <v>-1.074461E-008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1</v>
      </c>
      <c r="CD23" s="1" t="n">
        <f aca="false">SQRT(SUMSQ(AB23:AD23))</f>
        <v>0.0142638760221591</v>
      </c>
      <c r="CE23" s="1" t="n">
        <f aca="false">SQRT(SUMSQ(AP23:AR23))</f>
        <v>0</v>
      </c>
      <c r="CF23" s="1" t="n">
        <f aca="false">SQRT(SUMSQ(BD23:BF23))</f>
        <v>0</v>
      </c>
      <c r="CG23" s="1" t="n">
        <f aca="false">SQRT(SUMSQ(BR23:BT23))</f>
        <v>0</v>
      </c>
      <c r="CH23" s="1" t="n">
        <f aca="false">DEGREES(2*ACOS(AH23))</f>
        <v>0</v>
      </c>
      <c r="CI23" s="1" t="n">
        <f aca="false">DEGREES(2*ACOS(AV23))</f>
        <v>0</v>
      </c>
      <c r="CJ23" s="1" t="n">
        <f aca="false">DEGREES(2*ACOS(BJ23))</f>
        <v>0</v>
      </c>
      <c r="CK23" s="1" t="n">
        <f aca="false">DEGREES(2*ACOS(BX23))</f>
        <v>0</v>
      </c>
      <c r="CL23" s="0" t="n">
        <f aca="false">ABS(AI23-1)</f>
        <v>0</v>
      </c>
      <c r="CM23" s="0" t="n">
        <f aca="false">ABS(AW23-1)</f>
        <v>0</v>
      </c>
      <c r="CN23" s="0" t="n">
        <f aca="false">ABS(BK23-1)</f>
        <v>0</v>
      </c>
      <c r="CO23" s="0" t="n">
        <f aca="false">ABS(BY23-1)</f>
        <v>0</v>
      </c>
      <c r="CP23" s="2" t="n">
        <f aca="false">DEGREES(2*ACOS(AH23))</f>
        <v>0</v>
      </c>
      <c r="CQ23" s="2" t="n">
        <f aca="false">DEGREES(2*ACOS(AV23))</f>
        <v>0</v>
      </c>
      <c r="CR23" s="2" t="n">
        <f aca="false">DEGREES(2*ACOS(BJ23))</f>
        <v>0</v>
      </c>
      <c r="CS23" s="2" t="n">
        <f aca="false">DEGREES(2*ACOS(CC23))</f>
        <v>0</v>
      </c>
      <c r="CT23" s="0" t="n">
        <f aca="false">SUM(CD23:CR23)</f>
        <v>0.0142638760221591</v>
      </c>
      <c r="CU23" s="3" t="n">
        <f aca="false">(CT23-MIN($CT$5:$CT$1744))/(MAX($CT$5:$CT$1744)-MIN($CT$5:$CT$1744))</f>
        <v>1.65666388178387E-005</v>
      </c>
      <c r="CV23" s="0" t="n">
        <f aca="false">SUM(CD23,CH23,CL23,CP23)</f>
        <v>0.0142638760221591</v>
      </c>
      <c r="CW23" s="0" t="n">
        <f aca="false">SUM(CE23,CI23,CM23,CQ23)</f>
        <v>0</v>
      </c>
      <c r="CX23" s="0" t="n">
        <f aca="false">SUM(CF23,CJ23,CN23,CR23)</f>
        <v>0</v>
      </c>
      <c r="CY23" s="0" t="n">
        <f aca="false">SUM(CG23,CK23,CO23)</f>
        <v>0</v>
      </c>
    </row>
    <row r="24" customFormat="false" ht="15" hidden="false" customHeight="false" outlineLevel="0" collapsed="false">
      <c r="A24" s="0" t="n">
        <v>158.9367</v>
      </c>
      <c r="B24" s="0" t="n">
        <v>-0.5870229</v>
      </c>
      <c r="C24" s="0" t="n">
        <v>0.4460118</v>
      </c>
      <c r="D24" s="0" t="n">
        <v>2.135855</v>
      </c>
      <c r="E24" s="0" t="n">
        <v>1.601693E-008</v>
      </c>
      <c r="F24" s="0" t="n">
        <v>2.375923E-008</v>
      </c>
      <c r="G24" s="0" t="n">
        <v>1.001402E-007</v>
      </c>
      <c r="H24" s="0" t="n">
        <v>1</v>
      </c>
      <c r="I24" s="0" t="n">
        <v>1</v>
      </c>
      <c r="J24" s="0" t="n">
        <v>0.04611711</v>
      </c>
      <c r="K24" s="0" t="n">
        <v>0.6134706</v>
      </c>
      <c r="L24" s="0" t="n">
        <v>-0.03592337</v>
      </c>
      <c r="M24" s="0" t="n">
        <v>0.787551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111.1648</v>
      </c>
      <c r="S24" s="0" t="n">
        <v>135.9573</v>
      </c>
      <c r="T24" s="0" t="n">
        <v>138.8878</v>
      </c>
      <c r="U24" s="0" t="n">
        <v>148.8454</v>
      </c>
      <c r="V24" s="0" t="n">
        <v>143.4911</v>
      </c>
      <c r="W24" s="0" t="n">
        <v>136.5031</v>
      </c>
      <c r="X24" s="0" t="n">
        <v>127.8198</v>
      </c>
      <c r="Y24" s="0" t="n">
        <v>146.863</v>
      </c>
      <c r="Z24" s="0" t="n">
        <v>0</v>
      </c>
      <c r="AA24" s="0" t="n">
        <v>1</v>
      </c>
      <c r="AB24" s="0" t="n">
        <v>0.01260848</v>
      </c>
      <c r="AC24" s="0" t="n">
        <v>-0.006071779</v>
      </c>
      <c r="AD24" s="0" t="n">
        <v>-0.03084075</v>
      </c>
      <c r="AE24" s="0" t="n">
        <v>2.060087E-009</v>
      </c>
      <c r="AF24" s="0" t="n">
        <v>-8.984784E-009</v>
      </c>
      <c r="AG24" s="0" t="n">
        <v>-2.950824E-009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2.060087E-009</v>
      </c>
      <c r="AT24" s="0" t="n">
        <v>-8.984784E-009</v>
      </c>
      <c r="AU24" s="0" t="n">
        <v>-2.950824E-009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1.52136E-009</v>
      </c>
      <c r="BH24" s="0" t="n">
        <v>-9.298999E-009</v>
      </c>
      <c r="BI24" s="0" t="n">
        <v>-1.305681E-009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3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1.530444E-009</v>
      </c>
      <c r="BV24" s="0" t="n">
        <v>-1.674293E-008</v>
      </c>
      <c r="BW24" s="0" t="n">
        <v>-6.001622E-009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1</v>
      </c>
      <c r="CD24" s="1" t="n">
        <f aca="false">SQRT(SUMSQ(AB24:AD24))</f>
        <v>0.0338672722358583</v>
      </c>
      <c r="CE24" s="1" t="n">
        <f aca="false">SQRT(SUMSQ(AP24:AR24))</f>
        <v>0</v>
      </c>
      <c r="CF24" s="1" t="n">
        <f aca="false">SQRT(SUMSQ(BD24:BF24))</f>
        <v>0</v>
      </c>
      <c r="CG24" s="1" t="n">
        <f aca="false">SQRT(SUMSQ(BR24:BT24))</f>
        <v>0</v>
      </c>
      <c r="CH24" s="1" t="n">
        <f aca="false">DEGREES(2*ACOS(AH24))</f>
        <v>0</v>
      </c>
      <c r="CI24" s="1" t="n">
        <f aca="false">DEGREES(2*ACOS(AV24))</f>
        <v>0</v>
      </c>
      <c r="CJ24" s="1" t="n">
        <f aca="false">DEGREES(2*ACOS(BJ24))</f>
        <v>0</v>
      </c>
      <c r="CK24" s="1" t="n">
        <f aca="false">DEGREES(2*ACOS(BX24))</f>
        <v>0</v>
      </c>
      <c r="CL24" s="0" t="n">
        <f aca="false">ABS(AI24-1)</f>
        <v>0</v>
      </c>
      <c r="CM24" s="0" t="n">
        <f aca="false">ABS(AW24-1)</f>
        <v>0</v>
      </c>
      <c r="CN24" s="0" t="n">
        <f aca="false">ABS(BK24-1)</f>
        <v>0</v>
      </c>
      <c r="CO24" s="0" t="n">
        <f aca="false">ABS(BY24-1)</f>
        <v>0</v>
      </c>
      <c r="CP24" s="2" t="n">
        <f aca="false">DEGREES(2*ACOS(AH24))</f>
        <v>0</v>
      </c>
      <c r="CQ24" s="2" t="n">
        <f aca="false">DEGREES(2*ACOS(AV24))</f>
        <v>0</v>
      </c>
      <c r="CR24" s="2" t="n">
        <f aca="false">DEGREES(2*ACOS(BJ24))</f>
        <v>0</v>
      </c>
      <c r="CS24" s="2" t="n">
        <f aca="false">DEGREES(2*ACOS(CC24))</f>
        <v>0</v>
      </c>
      <c r="CT24" s="0" t="n">
        <f aca="false">SUM(CD24:CR24)</f>
        <v>0.0338672722358583</v>
      </c>
      <c r="CU24" s="3" t="n">
        <f aca="false">(CT24-MIN($CT$5:$CT$1744))/(MAX($CT$5:$CT$1744)-MIN($CT$5:$CT$1744))</f>
        <v>3.93348109591851E-005</v>
      </c>
      <c r="CV24" s="0" t="n">
        <f aca="false">SUM(CD24,CH24,CL24,CP24)</f>
        <v>0.0338672722358583</v>
      </c>
      <c r="CW24" s="0" t="n">
        <f aca="false">SUM(CE24,CI24,CM24,CQ24)</f>
        <v>0</v>
      </c>
      <c r="CX24" s="0" t="n">
        <f aca="false">SUM(CF24,CJ24,CN24,CR24)</f>
        <v>0</v>
      </c>
      <c r="CY24" s="0" t="n">
        <f aca="false">SUM(CG24,CK24,CO24)</f>
        <v>0</v>
      </c>
    </row>
    <row r="25" customFormat="false" ht="15" hidden="false" customHeight="false" outlineLevel="0" collapsed="false">
      <c r="A25" s="0" t="n">
        <v>158.9861</v>
      </c>
      <c r="B25" s="0" t="n">
        <v>-0.5878366</v>
      </c>
      <c r="C25" s="0" t="n">
        <v>0.4680827</v>
      </c>
      <c r="D25" s="0" t="n">
        <v>2.153887</v>
      </c>
      <c r="E25" s="0" t="n">
        <v>1.748699E-008</v>
      </c>
      <c r="F25" s="0" t="n">
        <v>3.844681E-008</v>
      </c>
      <c r="G25" s="0" t="n">
        <v>1.264778E-007</v>
      </c>
      <c r="H25" s="0" t="n">
        <v>1</v>
      </c>
      <c r="I25" s="0" t="n">
        <v>1</v>
      </c>
      <c r="J25" s="0" t="n">
        <v>0.04443718</v>
      </c>
      <c r="K25" s="0" t="n">
        <v>0.6065618</v>
      </c>
      <c r="L25" s="0" t="n">
        <v>-0.03398697</v>
      </c>
      <c r="M25" s="0" t="n">
        <v>0.7930656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91.09457</v>
      </c>
      <c r="S25" s="0" t="n">
        <v>111.4589</v>
      </c>
      <c r="T25" s="0" t="n">
        <v>113.8344</v>
      </c>
      <c r="U25" s="0" t="n">
        <v>122.0077</v>
      </c>
      <c r="V25" s="0" t="n">
        <v>117.6095</v>
      </c>
      <c r="W25" s="0" t="n">
        <v>111.8656</v>
      </c>
      <c r="X25" s="0" t="n">
        <v>104.7305</v>
      </c>
      <c r="Y25" s="0" t="n">
        <v>120.3747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3.946731E-009</v>
      </c>
      <c r="AF25" s="0" t="n">
        <v>3.65021E-008</v>
      </c>
      <c r="AG25" s="0" t="n">
        <v>6.70656E-009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-0.006015468</v>
      </c>
      <c r="AQ25" s="0" t="n">
        <v>0.03511216</v>
      </c>
      <c r="AR25" s="0" t="n">
        <v>0.03833119</v>
      </c>
      <c r="AS25" s="0" t="n">
        <v>-1.655399E-009</v>
      </c>
      <c r="AT25" s="0" t="n">
        <v>-1.506702E-008</v>
      </c>
      <c r="AU25" s="0" t="n">
        <v>6.351718E-009</v>
      </c>
      <c r="AV25" s="0" t="n">
        <v>0.9999999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-1.002417E-009</v>
      </c>
      <c r="BH25" s="0" t="n">
        <v>-9.145728E-009</v>
      </c>
      <c r="BI25" s="0" t="n">
        <v>7.11567E-009</v>
      </c>
      <c r="BJ25" s="0" t="n">
        <v>0.9999999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3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1.811472E-010</v>
      </c>
      <c r="BV25" s="0" t="n">
        <v>2.398234E-009</v>
      </c>
      <c r="BW25" s="0" t="n">
        <v>6.163686E-009</v>
      </c>
      <c r="BX25" s="0" t="n">
        <v>0.9999999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1</v>
      </c>
      <c r="CD25" s="1" t="n">
        <f aca="false">SQRT(SUMSQ(AB25:AD25))</f>
        <v>0</v>
      </c>
      <c r="CE25" s="1" t="n">
        <f aca="false">SQRT(SUMSQ(AP25:AR25))</f>
        <v>0.0523290527521827</v>
      </c>
      <c r="CF25" s="1" t="n">
        <f aca="false">SQRT(SUMSQ(BD25:BF25))</f>
        <v>0</v>
      </c>
      <c r="CG25" s="1" t="n">
        <f aca="false">SQRT(SUMSQ(BR25:BT25))</f>
        <v>0</v>
      </c>
      <c r="CH25" s="1" t="n">
        <f aca="false">DEGREES(2*ACOS(AH25))</f>
        <v>0</v>
      </c>
      <c r="CI25" s="1" t="n">
        <f aca="false">DEGREES(2*ACOS(AV25))</f>
        <v>0.0512469035396072</v>
      </c>
      <c r="CJ25" s="1" t="n">
        <f aca="false">DEGREES(2*ACOS(BJ25))</f>
        <v>0.0512469035396072</v>
      </c>
      <c r="CK25" s="1" t="n">
        <f aca="false">DEGREES(2*ACOS(BX25))</f>
        <v>0.0512469035396072</v>
      </c>
      <c r="CL25" s="0" t="n">
        <f aca="false">ABS(AI25-1)</f>
        <v>0</v>
      </c>
      <c r="CM25" s="0" t="n">
        <f aca="false">ABS(AW25-1)</f>
        <v>0</v>
      </c>
      <c r="CN25" s="0" t="n">
        <f aca="false">ABS(BK25-1)</f>
        <v>0</v>
      </c>
      <c r="CO25" s="0" t="n">
        <f aca="false">ABS(BY25-1)</f>
        <v>0</v>
      </c>
      <c r="CP25" s="2" t="n">
        <f aca="false">DEGREES(2*ACOS(AH25))</f>
        <v>0</v>
      </c>
      <c r="CQ25" s="2" t="n">
        <f aca="false">DEGREES(2*ACOS(AV25))</f>
        <v>0.0512469035396072</v>
      </c>
      <c r="CR25" s="2" t="n">
        <f aca="false">DEGREES(2*ACOS(BJ25))</f>
        <v>0.0512469035396072</v>
      </c>
      <c r="CS25" s="2" t="n">
        <f aca="false">DEGREES(2*ACOS(CC25))</f>
        <v>0</v>
      </c>
      <c r="CT25" s="0" t="n">
        <f aca="false">SUM(CD25:CR25)</f>
        <v>0.308563570450219</v>
      </c>
      <c r="CU25" s="3" t="n">
        <f aca="false">(CT25-MIN($CT$5:$CT$1744))/(MAX($CT$5:$CT$1744)-MIN($CT$5:$CT$1744))</f>
        <v>0.00035837813060413</v>
      </c>
      <c r="CV25" s="0" t="n">
        <f aca="false">SUM(CD25,CH25,CL25,CP25)</f>
        <v>0</v>
      </c>
      <c r="CW25" s="0" t="n">
        <f aca="false">SUM(CE25,CI25,CM25,CQ25)</f>
        <v>0.154822859831397</v>
      </c>
      <c r="CX25" s="0" t="n">
        <f aca="false">SUM(CF25,CJ25,CN25,CR25)</f>
        <v>0.102493807079214</v>
      </c>
      <c r="CY25" s="0" t="n">
        <f aca="false">SUM(CG25,CK25,CO25)</f>
        <v>0.0512469035396072</v>
      </c>
    </row>
    <row r="26" customFormat="false" ht="15" hidden="false" customHeight="false" outlineLevel="0" collapsed="false">
      <c r="A26" s="0" t="n">
        <v>159.0358</v>
      </c>
      <c r="B26" s="0" t="n">
        <v>-0.5871224</v>
      </c>
      <c r="C26" s="0" t="n">
        <v>0.5183278</v>
      </c>
      <c r="D26" s="0" t="n">
        <v>2.192404</v>
      </c>
      <c r="E26" s="0" t="n">
        <v>2.3309E-008</v>
      </c>
      <c r="F26" s="0" t="n">
        <v>1.102348E-007</v>
      </c>
      <c r="G26" s="0" t="n">
        <v>1.206924E-007</v>
      </c>
      <c r="H26" s="0" t="n">
        <v>1</v>
      </c>
      <c r="I26" s="0" t="n">
        <v>1</v>
      </c>
      <c r="J26" s="0" t="n">
        <v>0.04239282</v>
      </c>
      <c r="K26" s="0" t="n">
        <v>0.6006365</v>
      </c>
      <c r="L26" s="0" t="n">
        <v>-0.03191774</v>
      </c>
      <c r="M26" s="0" t="n">
        <v>0.7977594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98.79145</v>
      </c>
      <c r="S26" s="0" t="n">
        <v>120.8007</v>
      </c>
      <c r="T26" s="0" t="n">
        <v>123.4653</v>
      </c>
      <c r="U26" s="0" t="n">
        <v>132.4125</v>
      </c>
      <c r="V26" s="0" t="n">
        <v>127.6847</v>
      </c>
      <c r="W26" s="0" t="n">
        <v>121.4828</v>
      </c>
      <c r="X26" s="0" t="n">
        <v>113.7988</v>
      </c>
      <c r="Y26" s="0" t="n">
        <v>130.8415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1.529129E-009</v>
      </c>
      <c r="AF26" s="0" t="n">
        <v>1.560787E-008</v>
      </c>
      <c r="AG26" s="0" t="n">
        <v>1.432085E-010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0.003210563</v>
      </c>
      <c r="AQ26" s="0" t="n">
        <v>0.06005233</v>
      </c>
      <c r="AR26" s="0" t="n">
        <v>0.04220335</v>
      </c>
      <c r="AS26" s="0" t="n">
        <v>2.424128E-009</v>
      </c>
      <c r="AT26" s="0" t="n">
        <v>2.131404E-008</v>
      </c>
      <c r="AU26" s="0" t="n">
        <v>-2.413624E-009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4.309357E-011</v>
      </c>
      <c r="BH26" s="0" t="n">
        <v>1.618183E-008</v>
      </c>
      <c r="BI26" s="0" t="n">
        <v>-4.088832E-010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3</v>
      </c>
      <c r="BQ26" s="0" t="n">
        <v>1</v>
      </c>
      <c r="BR26" s="0" t="n">
        <v>0</v>
      </c>
      <c r="BS26" s="0" t="n">
        <v>0</v>
      </c>
      <c r="BT26" s="0" t="n">
        <v>0</v>
      </c>
      <c r="BU26" s="0" t="n">
        <v>1.825641E-009</v>
      </c>
      <c r="BV26" s="0" t="n">
        <v>1.868426E-008</v>
      </c>
      <c r="BW26" s="0" t="n">
        <v>-3.106214E-009</v>
      </c>
      <c r="BX26" s="0" t="n">
        <v>1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1</v>
      </c>
      <c r="CD26" s="1" t="n">
        <f aca="false">SQRT(SUMSQ(AB26:AD26))</f>
        <v>0</v>
      </c>
      <c r="CE26" s="1" t="n">
        <f aca="false">SQRT(SUMSQ(AP26:AR26))</f>
        <v>0.0734691282405635</v>
      </c>
      <c r="CF26" s="1" t="n">
        <f aca="false">SQRT(SUMSQ(BD26:BF26))</f>
        <v>0</v>
      </c>
      <c r="CG26" s="1" t="n">
        <f aca="false">SQRT(SUMSQ(BR26:BT26))</f>
        <v>0</v>
      </c>
      <c r="CH26" s="1" t="n">
        <f aca="false">DEGREES(2*ACOS(AH26))</f>
        <v>0</v>
      </c>
      <c r="CI26" s="1" t="n">
        <f aca="false">DEGREES(2*ACOS(AV26))</f>
        <v>0</v>
      </c>
      <c r="CJ26" s="1" t="n">
        <f aca="false">DEGREES(2*ACOS(BJ26))</f>
        <v>0</v>
      </c>
      <c r="CK26" s="1" t="n">
        <f aca="false">DEGREES(2*ACOS(BX26))</f>
        <v>0</v>
      </c>
      <c r="CL26" s="0" t="n">
        <f aca="false">ABS(AI26-1)</f>
        <v>0</v>
      </c>
      <c r="CM26" s="0" t="n">
        <f aca="false">ABS(AW26-1)</f>
        <v>0</v>
      </c>
      <c r="CN26" s="0" t="n">
        <f aca="false">ABS(BK26-1)</f>
        <v>0</v>
      </c>
      <c r="CO26" s="0" t="n">
        <f aca="false">ABS(BY26-1)</f>
        <v>0</v>
      </c>
      <c r="CP26" s="2" t="n">
        <f aca="false">DEGREES(2*ACOS(AH26))</f>
        <v>0</v>
      </c>
      <c r="CQ26" s="2" t="n">
        <f aca="false">DEGREES(2*ACOS(AV26))</f>
        <v>0</v>
      </c>
      <c r="CR26" s="2" t="n">
        <f aca="false">DEGREES(2*ACOS(BJ26))</f>
        <v>0</v>
      </c>
      <c r="CS26" s="2" t="n">
        <f aca="false">DEGREES(2*ACOS(CC26))</f>
        <v>0</v>
      </c>
      <c r="CT26" s="0" t="n">
        <f aca="false">SUM(CD26:CR26)</f>
        <v>0.0734691282405635</v>
      </c>
      <c r="CU26" s="3" t="n">
        <f aca="false">(CT26-MIN($CT$5:$CT$1744))/(MAX($CT$5:$CT$1744)-MIN($CT$5:$CT$1744))</f>
        <v>8.53299979565198E-005</v>
      </c>
      <c r="CV26" s="0" t="n">
        <f aca="false">SUM(CD26,CH26,CL26,CP26)</f>
        <v>0</v>
      </c>
      <c r="CW26" s="0" t="n">
        <f aca="false">SUM(CE26,CI26,CM26,CQ26)</f>
        <v>0.0734691282405635</v>
      </c>
      <c r="CX26" s="0" t="n">
        <f aca="false">SUM(CF26,CJ26,CN26,CR26)</f>
        <v>0</v>
      </c>
      <c r="CY26" s="0" t="n">
        <f aca="false">SUM(CG26,CK26,CO26)</f>
        <v>0</v>
      </c>
    </row>
    <row r="27" customFormat="false" ht="15" hidden="false" customHeight="false" outlineLevel="0" collapsed="false">
      <c r="A27" s="0" t="n">
        <v>159.0869</v>
      </c>
      <c r="B27" s="0" t="n">
        <v>-0.5869663</v>
      </c>
      <c r="C27" s="0" t="n">
        <v>0.5701538</v>
      </c>
      <c r="D27" s="0" t="n">
        <v>2.231842</v>
      </c>
      <c r="E27" s="0" t="n">
        <v>1.859307E-008</v>
      </c>
      <c r="F27" s="0" t="n">
        <v>8.402139E-008</v>
      </c>
      <c r="G27" s="0" t="n">
        <v>1.272796E-007</v>
      </c>
      <c r="H27" s="0" t="n">
        <v>1</v>
      </c>
      <c r="I27" s="0" t="n">
        <v>1</v>
      </c>
      <c r="J27" s="0" t="n">
        <v>0.03994905</v>
      </c>
      <c r="K27" s="0" t="n">
        <v>0.5954767</v>
      </c>
      <c r="L27" s="0" t="n">
        <v>-0.02966805</v>
      </c>
      <c r="M27" s="0" t="n">
        <v>0.80183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110.2631</v>
      </c>
      <c r="S27" s="0" t="n">
        <v>134.6505</v>
      </c>
      <c r="T27" s="0" t="n">
        <v>137.8143</v>
      </c>
      <c r="U27" s="0" t="n">
        <v>147.9666</v>
      </c>
      <c r="V27" s="0" t="n">
        <v>142.7805</v>
      </c>
      <c r="W27" s="0" t="n">
        <v>135.9216</v>
      </c>
      <c r="X27" s="0" t="n">
        <v>127.4643</v>
      </c>
      <c r="Y27" s="0" t="n">
        <v>146.629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-1.421181E-009</v>
      </c>
      <c r="AF27" s="0" t="n">
        <v>-1.104373E-008</v>
      </c>
      <c r="AG27" s="0" t="n">
        <v>-7.726405E-010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-0.001846988</v>
      </c>
      <c r="AQ27" s="0" t="n">
        <v>0.06115022</v>
      </c>
      <c r="AR27" s="0" t="n">
        <v>0.04909828</v>
      </c>
      <c r="AS27" s="0" t="n">
        <v>-1.256525E-009</v>
      </c>
      <c r="AT27" s="0" t="n">
        <v>-1.88606E-008</v>
      </c>
      <c r="AU27" s="0" t="n">
        <v>8.95936E-009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-6.974687E-010</v>
      </c>
      <c r="BH27" s="0" t="n">
        <v>-9.594885E-009</v>
      </c>
      <c r="BI27" s="0" t="n">
        <v>-2.312212E-009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3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-1.340754E-009</v>
      </c>
      <c r="BV27" s="0" t="n">
        <v>1.328586E-008</v>
      </c>
      <c r="BW27" s="0" t="n">
        <v>7.127016E-010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1</v>
      </c>
      <c r="CD27" s="1" t="n">
        <f aca="false">SQRT(SUMSQ(AB27:AD27))</f>
        <v>0</v>
      </c>
      <c r="CE27" s="1" t="n">
        <f aca="false">SQRT(SUMSQ(AP27:AR27))</f>
        <v>0.0784436222371133</v>
      </c>
      <c r="CF27" s="1" t="n">
        <f aca="false">SQRT(SUMSQ(BD27:BF27))</f>
        <v>0</v>
      </c>
      <c r="CG27" s="1" t="n">
        <f aca="false">SQRT(SUMSQ(BR27:BT27))</f>
        <v>0</v>
      </c>
      <c r="CH27" s="1" t="n">
        <f aca="false">DEGREES(2*ACOS(AH27))</f>
        <v>0</v>
      </c>
      <c r="CI27" s="1" t="n">
        <f aca="false">DEGREES(2*ACOS(AV27))</f>
        <v>0</v>
      </c>
      <c r="CJ27" s="1" t="n">
        <f aca="false">DEGREES(2*ACOS(BJ27))</f>
        <v>0</v>
      </c>
      <c r="CK27" s="1" t="n">
        <f aca="false">DEGREES(2*ACOS(BX27))</f>
        <v>0</v>
      </c>
      <c r="CL27" s="0" t="n">
        <f aca="false">ABS(AI27-1)</f>
        <v>0</v>
      </c>
      <c r="CM27" s="0" t="n">
        <f aca="false">ABS(AW27-1)</f>
        <v>0</v>
      </c>
      <c r="CN27" s="0" t="n">
        <f aca="false">ABS(BK27-1)</f>
        <v>0</v>
      </c>
      <c r="CO27" s="0" t="n">
        <f aca="false">ABS(BY27-1)</f>
        <v>0</v>
      </c>
      <c r="CP27" s="2" t="n">
        <f aca="false">DEGREES(2*ACOS(AH27))</f>
        <v>0</v>
      </c>
      <c r="CQ27" s="2" t="n">
        <f aca="false">DEGREES(2*ACOS(AV27))</f>
        <v>0</v>
      </c>
      <c r="CR27" s="2" t="n">
        <f aca="false">DEGREES(2*ACOS(BJ27))</f>
        <v>0</v>
      </c>
      <c r="CS27" s="2" t="n">
        <f aca="false">DEGREES(2*ACOS(CC27))</f>
        <v>0</v>
      </c>
      <c r="CT27" s="0" t="n">
        <f aca="false">SUM(CD27:CR27)</f>
        <v>0.0784436222371133</v>
      </c>
      <c r="CU27" s="3" t="n">
        <f aca="false">(CT27-MIN($CT$5:$CT$1744))/(MAX($CT$5:$CT$1744)-MIN($CT$5:$CT$1744))</f>
        <v>9.1107575188285E-005</v>
      </c>
      <c r="CV27" s="0" t="n">
        <f aca="false">SUM(CD27,CH27,CL27,CP27)</f>
        <v>0</v>
      </c>
      <c r="CW27" s="0" t="n">
        <f aca="false">SUM(CE27,CI27,CM27,CQ27)</f>
        <v>0.0784436222371133</v>
      </c>
      <c r="CX27" s="0" t="n">
        <f aca="false">SUM(CF27,CJ27,CN27,CR27)</f>
        <v>0</v>
      </c>
      <c r="CY27" s="0" t="n">
        <f aca="false">SUM(CG27,CK27,CO27)</f>
        <v>0</v>
      </c>
    </row>
    <row r="28" customFormat="false" ht="15" hidden="false" customHeight="false" outlineLevel="0" collapsed="false">
      <c r="A28" s="0" t="n">
        <v>159.1364</v>
      </c>
      <c r="B28" s="0" t="n">
        <v>-0.5883385</v>
      </c>
      <c r="C28" s="0" t="n">
        <v>0.6032233</v>
      </c>
      <c r="D28" s="0" t="n">
        <v>2.259023</v>
      </c>
      <c r="E28" s="0" t="n">
        <v>1.63886E-008</v>
      </c>
      <c r="F28" s="0" t="n">
        <v>6.648604E-008</v>
      </c>
      <c r="G28" s="0" t="n">
        <v>9.908507E-008</v>
      </c>
      <c r="H28" s="0" t="n">
        <v>1</v>
      </c>
      <c r="I28" s="0" t="n">
        <v>1</v>
      </c>
      <c r="J28" s="0" t="n">
        <v>0.03719735</v>
      </c>
      <c r="K28" s="0" t="n">
        <v>0.5908502</v>
      </c>
      <c r="L28" s="0" t="n">
        <v>-0.0272863</v>
      </c>
      <c r="M28" s="0" t="n">
        <v>0.8054613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109.8494</v>
      </c>
      <c r="S28" s="0" t="n">
        <v>133.9123</v>
      </c>
      <c r="T28" s="0" t="n">
        <v>137.2952</v>
      </c>
      <c r="U28" s="0" t="n">
        <v>147.6055</v>
      </c>
      <c r="V28" s="0" t="n">
        <v>142.5513</v>
      </c>
      <c r="W28" s="0" t="n">
        <v>135.7994</v>
      </c>
      <c r="X28" s="0" t="n">
        <v>127.5236</v>
      </c>
      <c r="Y28" s="0" t="n">
        <v>146.7786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-6.167907E-010</v>
      </c>
      <c r="AF28" s="0" t="n">
        <v>-9.099205E-009</v>
      </c>
      <c r="AG28" s="0" t="n">
        <v>-8.536166E-009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-0.002156937</v>
      </c>
      <c r="AQ28" s="0" t="n">
        <v>0.01459484</v>
      </c>
      <c r="AR28" s="0" t="n">
        <v>0.01431911</v>
      </c>
      <c r="AS28" s="0" t="n">
        <v>-1.00336E-010</v>
      </c>
      <c r="AT28" s="0" t="n">
        <v>-4.241603E-009</v>
      </c>
      <c r="AU28" s="0" t="n">
        <v>-2.517649E-009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-9.533546E-010</v>
      </c>
      <c r="BH28" s="0" t="n">
        <v>-1.7018E-008</v>
      </c>
      <c r="BI28" s="0" t="n">
        <v>-5.396806E-009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3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-5.339977E-010</v>
      </c>
      <c r="BV28" s="0" t="n">
        <v>1.282344E-008</v>
      </c>
      <c r="BW28" s="0" t="n">
        <v>-1.174393E-008</v>
      </c>
      <c r="BX28" s="0" t="n">
        <v>1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1</v>
      </c>
      <c r="CD28" s="1" t="n">
        <f aca="false">SQRT(SUMSQ(AB28:AD28))</f>
        <v>0</v>
      </c>
      <c r="CE28" s="1" t="n">
        <f aca="false">SQRT(SUMSQ(AP28:AR28))</f>
        <v>0.0205596362574747</v>
      </c>
      <c r="CF28" s="1" t="n">
        <f aca="false">SQRT(SUMSQ(BD28:BF28))</f>
        <v>0</v>
      </c>
      <c r="CG28" s="1" t="n">
        <f aca="false">SQRT(SUMSQ(BR28:BT28))</f>
        <v>0</v>
      </c>
      <c r="CH28" s="1" t="n">
        <f aca="false">DEGREES(2*ACOS(AH28))</f>
        <v>0</v>
      </c>
      <c r="CI28" s="1" t="n">
        <f aca="false">DEGREES(2*ACOS(AV28))</f>
        <v>0</v>
      </c>
      <c r="CJ28" s="1" t="n">
        <f aca="false">DEGREES(2*ACOS(BJ28))</f>
        <v>0</v>
      </c>
      <c r="CK28" s="1" t="n">
        <f aca="false">DEGREES(2*ACOS(BX28))</f>
        <v>0</v>
      </c>
      <c r="CL28" s="0" t="n">
        <f aca="false">ABS(AI28-1)</f>
        <v>0</v>
      </c>
      <c r="CM28" s="0" t="n">
        <f aca="false">ABS(AW28-1)</f>
        <v>0</v>
      </c>
      <c r="CN28" s="0" t="n">
        <f aca="false">ABS(BK28-1)</f>
        <v>0</v>
      </c>
      <c r="CO28" s="0" t="n">
        <f aca="false">ABS(BY28-1)</f>
        <v>0</v>
      </c>
      <c r="CP28" s="2" t="n">
        <f aca="false">DEGREES(2*ACOS(AH28))</f>
        <v>0</v>
      </c>
      <c r="CQ28" s="2" t="n">
        <f aca="false">DEGREES(2*ACOS(AV28))</f>
        <v>0</v>
      </c>
      <c r="CR28" s="2" t="n">
        <f aca="false">DEGREES(2*ACOS(BJ28))</f>
        <v>0</v>
      </c>
      <c r="CS28" s="2" t="n">
        <f aca="false">DEGREES(2*ACOS(CC28))</f>
        <v>0</v>
      </c>
      <c r="CT28" s="0" t="n">
        <f aca="false">SUM(CD28:CR28)</f>
        <v>0.0205596362574747</v>
      </c>
      <c r="CU28" s="3" t="n">
        <f aca="false">(CT28-MIN($CT$5:$CT$1744))/(MAX($CT$5:$CT$1744)-MIN($CT$5:$CT$1744))</f>
        <v>2.38787877554875E-005</v>
      </c>
      <c r="CV28" s="0" t="n">
        <f aca="false">SUM(CD28,CH28,CL28,CP28)</f>
        <v>0</v>
      </c>
      <c r="CW28" s="0" t="n">
        <f aca="false">SUM(CE28,CI28,CM28,CQ28)</f>
        <v>0.0205596362574747</v>
      </c>
      <c r="CX28" s="0" t="n">
        <f aca="false">SUM(CF28,CJ28,CN28,CR28)</f>
        <v>0</v>
      </c>
      <c r="CY28" s="0" t="n">
        <f aca="false">SUM(CG28,CK28,CO28)</f>
        <v>0</v>
      </c>
    </row>
    <row r="29" customFormat="false" ht="15" hidden="false" customHeight="false" outlineLevel="0" collapsed="false">
      <c r="A29" s="0" t="n">
        <v>159.1871</v>
      </c>
      <c r="B29" s="0" t="n">
        <v>-0.5891177</v>
      </c>
      <c r="C29" s="0" t="n">
        <v>0.6183876</v>
      </c>
      <c r="D29" s="0" t="n">
        <v>2.271505</v>
      </c>
      <c r="E29" s="0" t="n">
        <v>1.285888E-008</v>
      </c>
      <c r="F29" s="0" t="n">
        <v>1.585883E-007</v>
      </c>
      <c r="G29" s="0" t="n">
        <v>1.391015E-007</v>
      </c>
      <c r="H29" s="0" t="n">
        <v>1</v>
      </c>
      <c r="I29" s="0" t="n">
        <v>1</v>
      </c>
      <c r="J29" s="0" t="n">
        <v>0.0346753</v>
      </c>
      <c r="K29" s="0" t="n">
        <v>0.5869543</v>
      </c>
      <c r="L29" s="0" t="n">
        <v>-0.02517401</v>
      </c>
      <c r="M29" s="0" t="n">
        <v>0.8084853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113.5195</v>
      </c>
      <c r="S29" s="0" t="n">
        <v>138.2052</v>
      </c>
      <c r="T29" s="0" t="n">
        <v>141.8789</v>
      </c>
      <c r="U29" s="0" t="n">
        <v>152.6742</v>
      </c>
      <c r="V29" s="0" t="n">
        <v>147.5374</v>
      </c>
      <c r="W29" s="0" t="n">
        <v>140.6224</v>
      </c>
      <c r="X29" s="0" t="n">
        <v>132.1825</v>
      </c>
      <c r="Y29" s="0" t="n">
        <v>152.1856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-1.452284E-009</v>
      </c>
      <c r="AF29" s="0" t="n">
        <v>5.498853E-008</v>
      </c>
      <c r="AG29" s="0" t="n">
        <v>1.805522E-008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0.0007593348</v>
      </c>
      <c r="AQ29" s="0" t="n">
        <v>0.006965409</v>
      </c>
      <c r="AR29" s="0" t="n">
        <v>0.003852905</v>
      </c>
      <c r="AS29" s="0" t="n">
        <v>-9.320797E-010</v>
      </c>
      <c r="AT29" s="0" t="n">
        <v>9.532048E-009</v>
      </c>
      <c r="AU29" s="0" t="n">
        <v>6.908258E-009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-9.892059E-010</v>
      </c>
      <c r="BH29" s="0" t="n">
        <v>1.612112E-008</v>
      </c>
      <c r="BI29" s="0" t="n">
        <v>8.339508E-009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3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-1.561516E-010</v>
      </c>
      <c r="BV29" s="0" t="n">
        <v>1.146053E-008</v>
      </c>
      <c r="BW29" s="0" t="n">
        <v>6.713379E-009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1</v>
      </c>
      <c r="CD29" s="1" t="n">
        <f aca="false">SQRT(SUMSQ(AB29:AD29))</f>
        <v>0</v>
      </c>
      <c r="CE29" s="1" t="n">
        <f aca="false">SQRT(SUMSQ(AP29:AR29))</f>
        <v>0.00799614837373576</v>
      </c>
      <c r="CF29" s="1" t="n">
        <f aca="false">SQRT(SUMSQ(BD29:BF29))</f>
        <v>0</v>
      </c>
      <c r="CG29" s="1" t="n">
        <f aca="false">SQRT(SUMSQ(BR29:BT29))</f>
        <v>0</v>
      </c>
      <c r="CH29" s="1" t="n">
        <f aca="false">DEGREES(2*ACOS(AH29))</f>
        <v>0</v>
      </c>
      <c r="CI29" s="1" t="n">
        <f aca="false">DEGREES(2*ACOS(AV29))</f>
        <v>0</v>
      </c>
      <c r="CJ29" s="1" t="n">
        <f aca="false">DEGREES(2*ACOS(BJ29))</f>
        <v>0</v>
      </c>
      <c r="CK29" s="1" t="n">
        <f aca="false">DEGREES(2*ACOS(BX29))</f>
        <v>0</v>
      </c>
      <c r="CL29" s="0" t="n">
        <f aca="false">ABS(AI29-1)</f>
        <v>0</v>
      </c>
      <c r="CM29" s="0" t="n">
        <f aca="false">ABS(AW29-1)</f>
        <v>0</v>
      </c>
      <c r="CN29" s="0" t="n">
        <f aca="false">ABS(BK29-1)</f>
        <v>0</v>
      </c>
      <c r="CO29" s="0" t="n">
        <f aca="false">ABS(BY29-1)</f>
        <v>0</v>
      </c>
      <c r="CP29" s="2" t="n">
        <f aca="false">DEGREES(2*ACOS(AH29))</f>
        <v>0</v>
      </c>
      <c r="CQ29" s="2" t="n">
        <f aca="false">DEGREES(2*ACOS(AV29))</f>
        <v>0</v>
      </c>
      <c r="CR29" s="2" t="n">
        <f aca="false">DEGREES(2*ACOS(BJ29))</f>
        <v>0</v>
      </c>
      <c r="CS29" s="2" t="n">
        <f aca="false">DEGREES(2*ACOS(CC29))</f>
        <v>0</v>
      </c>
      <c r="CT29" s="0" t="n">
        <f aca="false">SUM(CD29:CR29)</f>
        <v>0.00799614837373576</v>
      </c>
      <c r="CU29" s="3" t="n">
        <f aca="false">(CT29-MIN($CT$5:$CT$1744))/(MAX($CT$5:$CT$1744)-MIN($CT$5:$CT$1744))</f>
        <v>9.28704805311935E-006</v>
      </c>
      <c r="CV29" s="0" t="n">
        <f aca="false">SUM(CD29,CH29,CL29,CP29)</f>
        <v>0</v>
      </c>
      <c r="CW29" s="0" t="n">
        <f aca="false">SUM(CE29,CI29,CM29,CQ29)</f>
        <v>0.00799614837373576</v>
      </c>
      <c r="CX29" s="0" t="n">
        <f aca="false">SUM(CF29,CJ29,CN29,CR29)</f>
        <v>0</v>
      </c>
      <c r="CY29" s="0" t="n">
        <f aca="false">SUM(CG29,CK29,CO29)</f>
        <v>0</v>
      </c>
    </row>
    <row r="30" customFormat="false" ht="15" hidden="false" customHeight="false" outlineLevel="0" collapsed="false">
      <c r="A30" s="0" t="n">
        <v>159.2371</v>
      </c>
      <c r="B30" s="0" t="n">
        <v>-0.5891939</v>
      </c>
      <c r="C30" s="0" t="n">
        <v>0.621438</v>
      </c>
      <c r="D30" s="0" t="n">
        <v>2.27388</v>
      </c>
      <c r="E30" s="0" t="n">
        <v>2.51336E-008</v>
      </c>
      <c r="F30" s="0" t="n">
        <v>1.034125E-007</v>
      </c>
      <c r="G30" s="0" t="n">
        <v>8.952549E-008</v>
      </c>
      <c r="H30" s="0" t="n">
        <v>1</v>
      </c>
      <c r="I30" s="0" t="n">
        <v>1</v>
      </c>
      <c r="J30" s="0" t="n">
        <v>0.03258443</v>
      </c>
      <c r="K30" s="0" t="n">
        <v>0.583839</v>
      </c>
      <c r="L30" s="0" t="n">
        <v>-0.02346112</v>
      </c>
      <c r="M30" s="0" t="n">
        <v>0.8108761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113.4049</v>
      </c>
      <c r="S30" s="0" t="n">
        <v>137.9724</v>
      </c>
      <c r="T30" s="0" t="n">
        <v>141.7313</v>
      </c>
      <c r="U30" s="0" t="n">
        <v>152.5842</v>
      </c>
      <c r="V30" s="0" t="n">
        <v>147.496</v>
      </c>
      <c r="W30" s="0" t="n">
        <v>140.6199</v>
      </c>
      <c r="X30" s="0" t="n">
        <v>132.2451</v>
      </c>
      <c r="Y30" s="0" t="n">
        <v>152.2774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3.231121E-009</v>
      </c>
      <c r="AF30" s="0" t="n">
        <v>-1.49566E-008</v>
      </c>
      <c r="AG30" s="0" t="n">
        <v>-1.292327E-008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3.779846E-009</v>
      </c>
      <c r="AT30" s="0" t="n">
        <v>-1.69862E-008</v>
      </c>
      <c r="AU30" s="0" t="n">
        <v>-1.421793E-008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2.012357E-009</v>
      </c>
      <c r="BH30" s="0" t="n">
        <v>-1.103894E-008</v>
      </c>
      <c r="BI30" s="0" t="n">
        <v>-1.073265E-008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3</v>
      </c>
      <c r="BQ30" s="0" t="n">
        <v>1</v>
      </c>
      <c r="BR30" s="0" t="n">
        <v>0</v>
      </c>
      <c r="BS30" s="0" t="n">
        <v>0</v>
      </c>
      <c r="BT30" s="0" t="n">
        <v>0</v>
      </c>
      <c r="BU30" s="0" t="n">
        <v>3.251338E-009</v>
      </c>
      <c r="BV30" s="0" t="n">
        <v>-1.219404E-008</v>
      </c>
      <c r="BW30" s="0" t="n">
        <v>-1.170218E-008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</v>
      </c>
      <c r="CC30" s="0" t="n">
        <v>1</v>
      </c>
      <c r="CD30" s="1" t="n">
        <f aca="false">SQRT(SUMSQ(AB30:AD30))</f>
        <v>0</v>
      </c>
      <c r="CE30" s="1" t="n">
        <f aca="false">SQRT(SUMSQ(AP30:AR30))</f>
        <v>0</v>
      </c>
      <c r="CF30" s="1" t="n">
        <f aca="false">SQRT(SUMSQ(BD30:BF30))</f>
        <v>0</v>
      </c>
      <c r="CG30" s="1" t="n">
        <f aca="false">SQRT(SUMSQ(BR30:BT30))</f>
        <v>0</v>
      </c>
      <c r="CH30" s="1" t="n">
        <f aca="false">DEGREES(2*ACOS(AH30))</f>
        <v>0</v>
      </c>
      <c r="CI30" s="1" t="n">
        <f aca="false">DEGREES(2*ACOS(AV30))</f>
        <v>0</v>
      </c>
      <c r="CJ30" s="1" t="n">
        <f aca="false">DEGREES(2*ACOS(BJ30))</f>
        <v>0</v>
      </c>
      <c r="CK30" s="1" t="n">
        <f aca="false">DEGREES(2*ACOS(BX30))</f>
        <v>0</v>
      </c>
      <c r="CL30" s="0" t="n">
        <f aca="false">ABS(AI30-1)</f>
        <v>0</v>
      </c>
      <c r="CM30" s="0" t="n">
        <f aca="false">ABS(AW30-1)</f>
        <v>0</v>
      </c>
      <c r="CN30" s="0" t="n">
        <f aca="false">ABS(BK30-1)</f>
        <v>0</v>
      </c>
      <c r="CO30" s="0" t="n">
        <f aca="false">ABS(BY30-1)</f>
        <v>0</v>
      </c>
      <c r="CP30" s="2" t="n">
        <f aca="false">DEGREES(2*ACOS(AH30))</f>
        <v>0</v>
      </c>
      <c r="CQ30" s="2" t="n">
        <f aca="false">DEGREES(2*ACOS(AV30))</f>
        <v>0</v>
      </c>
      <c r="CR30" s="2" t="n">
        <f aca="false">DEGREES(2*ACOS(BJ30))</f>
        <v>0</v>
      </c>
      <c r="CS30" s="2" t="n">
        <f aca="false">DEGREES(2*ACOS(CC30))</f>
        <v>0</v>
      </c>
      <c r="CT30" s="0" t="n">
        <f aca="false">SUM(CD30:CR30)</f>
        <v>0</v>
      </c>
      <c r="CU30" s="3" t="n">
        <f aca="false">(CT30-MIN($CT$5:$CT$1744))/(MAX($CT$5:$CT$1744)-MIN($CT$5:$CT$1744))</f>
        <v>0</v>
      </c>
      <c r="CV30" s="0" t="n">
        <f aca="false">SUM(CD30,CH30,CL30,CP30)</f>
        <v>0</v>
      </c>
      <c r="CW30" s="0" t="n">
        <f aca="false">SUM(CE30,CI30,CM30,CQ30)</f>
        <v>0</v>
      </c>
      <c r="CX30" s="0" t="n">
        <f aca="false">SUM(CF30,CJ30,CN30,CR30)</f>
        <v>0</v>
      </c>
      <c r="CY30" s="0" t="n">
        <f aca="false">SUM(CG30,CK30,CO30)</f>
        <v>0</v>
      </c>
    </row>
    <row r="31" customFormat="false" ht="15" hidden="false" customHeight="false" outlineLevel="0" collapsed="false">
      <c r="A31" s="0" t="n">
        <v>159.2873</v>
      </c>
      <c r="B31" s="0" t="n">
        <v>-0.5892068</v>
      </c>
      <c r="C31" s="0" t="n">
        <v>0.6219507</v>
      </c>
      <c r="D31" s="0" t="n">
        <v>2.27428</v>
      </c>
      <c r="E31" s="0" t="n">
        <v>2.450487E-008</v>
      </c>
      <c r="F31" s="0" t="n">
        <v>1.15925E-007</v>
      </c>
      <c r="G31" s="0" t="n">
        <v>1.039785E-007</v>
      </c>
      <c r="H31" s="0" t="n">
        <v>1</v>
      </c>
      <c r="I31" s="0" t="n">
        <v>1</v>
      </c>
      <c r="J31" s="0" t="n">
        <v>0.03093473</v>
      </c>
      <c r="K31" s="0" t="n">
        <v>0.581405</v>
      </c>
      <c r="L31" s="0" t="n">
        <v>-0.02213001</v>
      </c>
      <c r="M31" s="0" t="n">
        <v>0.8127247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113.3691</v>
      </c>
      <c r="S31" s="0" t="n">
        <v>137.8996</v>
      </c>
      <c r="T31" s="0" t="n">
        <v>141.6842</v>
      </c>
      <c r="U31" s="0" t="n">
        <v>152.5547</v>
      </c>
      <c r="V31" s="0" t="n">
        <v>147.4816</v>
      </c>
      <c r="W31" s="0" t="n">
        <v>140.6174</v>
      </c>
      <c r="X31" s="0" t="n">
        <v>132.263</v>
      </c>
      <c r="Y31" s="0" t="n">
        <v>152.3044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-5.461004E-010</v>
      </c>
      <c r="AF31" s="0" t="n">
        <v>1.977027E-009</v>
      </c>
      <c r="AG31" s="0" t="n">
        <v>4.636313E-009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2.936634E-010</v>
      </c>
      <c r="AT31" s="0" t="n">
        <v>6.844492E-009</v>
      </c>
      <c r="AU31" s="0" t="n">
        <v>2.381418E-009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1.698089E-010</v>
      </c>
      <c r="BH31" s="0" t="n">
        <v>1.713991E-009</v>
      </c>
      <c r="BI31" s="0" t="n">
        <v>2.798869E-009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3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-5.461004E-010</v>
      </c>
      <c r="BV31" s="0" t="n">
        <v>1.977027E-009</v>
      </c>
      <c r="BW31" s="0" t="n">
        <v>4.636313E-009</v>
      </c>
      <c r="BX31" s="0" t="n">
        <v>1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  <c r="CD31" s="1" t="n">
        <f aca="false">SQRT(SUMSQ(AB31:AD31))</f>
        <v>0</v>
      </c>
      <c r="CE31" s="1" t="n">
        <f aca="false">SQRT(SUMSQ(AP31:AR31))</f>
        <v>0</v>
      </c>
      <c r="CF31" s="1" t="n">
        <f aca="false">SQRT(SUMSQ(BD31:BF31))</f>
        <v>0</v>
      </c>
      <c r="CG31" s="1" t="n">
        <f aca="false">SQRT(SUMSQ(BR31:BT31))</f>
        <v>0</v>
      </c>
      <c r="CH31" s="1" t="n">
        <f aca="false">DEGREES(2*ACOS(AH31))</f>
        <v>0</v>
      </c>
      <c r="CI31" s="1" t="n">
        <f aca="false">DEGREES(2*ACOS(AV31))</f>
        <v>0</v>
      </c>
      <c r="CJ31" s="1" t="n">
        <f aca="false">DEGREES(2*ACOS(BJ31))</f>
        <v>0</v>
      </c>
      <c r="CK31" s="1" t="n">
        <f aca="false">DEGREES(2*ACOS(BX31))</f>
        <v>0</v>
      </c>
      <c r="CL31" s="0" t="n">
        <f aca="false">ABS(AI31-1)</f>
        <v>0</v>
      </c>
      <c r="CM31" s="0" t="n">
        <f aca="false">ABS(AW31-1)</f>
        <v>0</v>
      </c>
      <c r="CN31" s="0" t="n">
        <f aca="false">ABS(BK31-1)</f>
        <v>0</v>
      </c>
      <c r="CO31" s="0" t="n">
        <f aca="false">ABS(BY31-1)</f>
        <v>0</v>
      </c>
      <c r="CP31" s="2" t="n">
        <f aca="false">DEGREES(2*ACOS(AH31))</f>
        <v>0</v>
      </c>
      <c r="CQ31" s="2" t="n">
        <f aca="false">DEGREES(2*ACOS(AV31))</f>
        <v>0</v>
      </c>
      <c r="CR31" s="2" t="n">
        <f aca="false">DEGREES(2*ACOS(BJ31))</f>
        <v>0</v>
      </c>
      <c r="CS31" s="2" t="n">
        <f aca="false">DEGREES(2*ACOS(CC31))</f>
        <v>0</v>
      </c>
      <c r="CT31" s="0" t="n">
        <f aca="false">SUM(CD31:CR31)</f>
        <v>0</v>
      </c>
      <c r="CU31" s="3" t="n">
        <f aca="false">(CT31-MIN($CT$5:$CT$1744))/(MAX($CT$5:$CT$1744)-MIN($CT$5:$CT$1744))</f>
        <v>0</v>
      </c>
      <c r="CV31" s="0" t="n">
        <f aca="false">SUM(CD31,CH31,CL31,CP31)</f>
        <v>0</v>
      </c>
      <c r="CW31" s="0" t="n">
        <f aca="false">SUM(CE31,CI31,CM31,CQ31)</f>
        <v>0</v>
      </c>
      <c r="CX31" s="0" t="n">
        <f aca="false">SUM(CF31,CJ31,CN31,CR31)</f>
        <v>0</v>
      </c>
      <c r="CY31" s="0" t="n">
        <f aca="false">SUM(CG31,CK31,CO31)</f>
        <v>0</v>
      </c>
    </row>
    <row r="32" customFormat="false" ht="15" hidden="false" customHeight="false" outlineLevel="0" collapsed="false">
      <c r="A32" s="0" t="n">
        <v>159.3367</v>
      </c>
      <c r="B32" s="0" t="n">
        <v>-0.5892089</v>
      </c>
      <c r="C32" s="0" t="n">
        <v>0.6220369</v>
      </c>
      <c r="D32" s="0" t="n">
        <v>2.274347</v>
      </c>
      <c r="E32" s="0" t="n">
        <v>3.33987E-008</v>
      </c>
      <c r="F32" s="0" t="n">
        <v>1.567153E-007</v>
      </c>
      <c r="G32" s="0" t="n">
        <v>9.103728E-008</v>
      </c>
      <c r="H32" s="0" t="n">
        <v>1</v>
      </c>
      <c r="I32" s="0" t="n">
        <v>1</v>
      </c>
      <c r="J32" s="0" t="n">
        <v>0.02964796</v>
      </c>
      <c r="K32" s="0" t="n">
        <v>0.5795141</v>
      </c>
      <c r="L32" s="0" t="n">
        <v>-0.02110352</v>
      </c>
      <c r="M32" s="0" t="n">
        <v>0.8141493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117.2693</v>
      </c>
      <c r="S32" s="0" t="n">
        <v>142.6362</v>
      </c>
      <c r="T32" s="0" t="n">
        <v>146.5578</v>
      </c>
      <c r="U32" s="0" t="n">
        <v>157.8076</v>
      </c>
      <c r="V32" s="0" t="n">
        <v>152.5633</v>
      </c>
      <c r="W32" s="0" t="n">
        <v>145.4655</v>
      </c>
      <c r="X32" s="0" t="n">
        <v>136.8282</v>
      </c>
      <c r="Y32" s="0" t="n">
        <v>157.5631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2.446671E-009</v>
      </c>
      <c r="AF32" s="0" t="n">
        <v>1.033924E-008</v>
      </c>
      <c r="AG32" s="0" t="n">
        <v>-3.271163E-009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1.611437E-009</v>
      </c>
      <c r="AT32" s="0" t="n">
        <v>3.143311E-009</v>
      </c>
      <c r="AU32" s="0" t="n">
        <v>-5.183274E-009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2.262743E-009</v>
      </c>
      <c r="BH32" s="0" t="n">
        <v>1.518347E-008</v>
      </c>
      <c r="BI32" s="0" t="n">
        <v>-2.096044E-009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3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2.572959E-009</v>
      </c>
      <c r="BV32" s="0" t="n">
        <v>1.212434E-008</v>
      </c>
      <c r="BW32" s="0" t="n">
        <v>-2.390696E-009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0</v>
      </c>
      <c r="CC32" s="0" t="n">
        <v>1</v>
      </c>
      <c r="CD32" s="1" t="n">
        <f aca="false">SQRT(SUMSQ(AB32:AD32))</f>
        <v>0</v>
      </c>
      <c r="CE32" s="1" t="n">
        <f aca="false">SQRT(SUMSQ(AP32:AR32))</f>
        <v>0</v>
      </c>
      <c r="CF32" s="1" t="n">
        <f aca="false">SQRT(SUMSQ(BD32:BF32))</f>
        <v>0</v>
      </c>
      <c r="CG32" s="1" t="n">
        <f aca="false">SQRT(SUMSQ(BR32:BT32))</f>
        <v>0</v>
      </c>
      <c r="CH32" s="1" t="n">
        <f aca="false">DEGREES(2*ACOS(AH32))</f>
        <v>0</v>
      </c>
      <c r="CI32" s="1" t="n">
        <f aca="false">DEGREES(2*ACOS(AV32))</f>
        <v>0</v>
      </c>
      <c r="CJ32" s="1" t="n">
        <f aca="false">DEGREES(2*ACOS(BJ32))</f>
        <v>0</v>
      </c>
      <c r="CK32" s="1" t="n">
        <f aca="false">DEGREES(2*ACOS(BX32))</f>
        <v>0</v>
      </c>
      <c r="CL32" s="0" t="n">
        <f aca="false">ABS(AI32-1)</f>
        <v>0</v>
      </c>
      <c r="CM32" s="0" t="n">
        <f aca="false">ABS(AW32-1)</f>
        <v>0</v>
      </c>
      <c r="CN32" s="0" t="n">
        <f aca="false">ABS(BK32-1)</f>
        <v>0</v>
      </c>
      <c r="CO32" s="0" t="n">
        <f aca="false">ABS(BY32-1)</f>
        <v>0</v>
      </c>
      <c r="CP32" s="2" t="n">
        <f aca="false">DEGREES(2*ACOS(AH32))</f>
        <v>0</v>
      </c>
      <c r="CQ32" s="2" t="n">
        <f aca="false">DEGREES(2*ACOS(AV32))</f>
        <v>0</v>
      </c>
      <c r="CR32" s="2" t="n">
        <f aca="false">DEGREES(2*ACOS(BJ32))</f>
        <v>0</v>
      </c>
      <c r="CS32" s="2" t="n">
        <f aca="false">DEGREES(2*ACOS(CC32))</f>
        <v>0</v>
      </c>
      <c r="CT32" s="0" t="n">
        <f aca="false">SUM(CD32:CR32)</f>
        <v>0</v>
      </c>
      <c r="CU32" s="3" t="n">
        <f aca="false">(CT32-MIN($CT$5:$CT$1744))/(MAX($CT$5:$CT$1744)-MIN($CT$5:$CT$1744))</f>
        <v>0</v>
      </c>
      <c r="CV32" s="0" t="n">
        <f aca="false">SUM(CD32,CH32,CL32,CP32)</f>
        <v>0</v>
      </c>
      <c r="CW32" s="0" t="n">
        <f aca="false">SUM(CE32,CI32,CM32,CQ32)</f>
        <v>0</v>
      </c>
      <c r="CX32" s="0" t="n">
        <f aca="false">SUM(CF32,CJ32,CN32,CR32)</f>
        <v>0</v>
      </c>
      <c r="CY32" s="0" t="n">
        <f aca="false">SUM(CG32,CK32,CO32)</f>
        <v>0</v>
      </c>
    </row>
    <row r="33" customFormat="false" ht="15" hidden="false" customHeight="false" outlineLevel="0" collapsed="false">
      <c r="A33" s="0" t="n">
        <v>159.387</v>
      </c>
      <c r="B33" s="0" t="n">
        <v>-0.4012392</v>
      </c>
      <c r="C33" s="0" t="n">
        <v>0.6461287</v>
      </c>
      <c r="D33" s="0" t="n">
        <v>2.266659</v>
      </c>
      <c r="E33" s="0" t="n">
        <v>4.37079E-008</v>
      </c>
      <c r="F33" s="0" t="n">
        <v>2.636093E-007</v>
      </c>
      <c r="G33" s="0" t="n">
        <v>1.04349E-007</v>
      </c>
      <c r="H33" s="0" t="n">
        <v>1</v>
      </c>
      <c r="I33" s="0" t="n">
        <v>1</v>
      </c>
      <c r="J33" s="0" t="n">
        <v>0.02822166</v>
      </c>
      <c r="K33" s="0" t="n">
        <v>0.5786753</v>
      </c>
      <c r="L33" s="0" t="n">
        <v>-0.02004261</v>
      </c>
      <c r="M33" s="0" t="n">
        <v>0.8148232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112.5021</v>
      </c>
      <c r="S33" s="0" t="n">
        <v>137.0364</v>
      </c>
      <c r="T33" s="0" t="n">
        <v>140.8623</v>
      </c>
      <c r="U33" s="0" t="n">
        <v>151.7713</v>
      </c>
      <c r="V33" s="0" t="n">
        <v>146.7538</v>
      </c>
      <c r="W33" s="0" t="n">
        <v>139.8768</v>
      </c>
      <c r="X33" s="0" t="n">
        <v>131.5179</v>
      </c>
      <c r="Y33" s="0" t="n">
        <v>151.5215</v>
      </c>
      <c r="Z33" s="0" t="n">
        <v>0</v>
      </c>
      <c r="AA33" s="0" t="n">
        <v>1</v>
      </c>
      <c r="AB33" s="0" t="n">
        <v>0.2812658</v>
      </c>
      <c r="AC33" s="0" t="n">
        <v>0.03263462</v>
      </c>
      <c r="AD33" s="0" t="n">
        <v>-0.02030952</v>
      </c>
      <c r="AE33" s="0" t="n">
        <v>3.010383E-009</v>
      </c>
      <c r="AF33" s="0" t="n">
        <v>1.340439E-008</v>
      </c>
      <c r="AG33" s="0" t="n">
        <v>1.961451E-009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2.419754E-009</v>
      </c>
      <c r="AT33" s="0" t="n">
        <v>3.681358E-008</v>
      </c>
      <c r="AU33" s="0" t="n">
        <v>4.315111E-009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1.978422E-009</v>
      </c>
      <c r="BH33" s="0" t="n">
        <v>3.180357E-008</v>
      </c>
      <c r="BI33" s="0" t="n">
        <v>4.642534E-009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3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2.900638E-009</v>
      </c>
      <c r="BV33" s="0" t="n">
        <v>2.487237E-008</v>
      </c>
      <c r="BW33" s="0" t="n">
        <v>2.392641E-009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1</v>
      </c>
      <c r="CD33" s="1" t="n">
        <f aca="false">SQRT(SUMSQ(AB33:AD33))</f>
        <v>0.283880160058456</v>
      </c>
      <c r="CE33" s="1" t="n">
        <f aca="false">SQRT(SUMSQ(AP33:AR33))</f>
        <v>0</v>
      </c>
      <c r="CF33" s="1" t="n">
        <f aca="false">SQRT(SUMSQ(BD33:BF33))</f>
        <v>0</v>
      </c>
      <c r="CG33" s="1" t="n">
        <f aca="false">SQRT(SUMSQ(BR33:BT33))</f>
        <v>0</v>
      </c>
      <c r="CH33" s="1" t="n">
        <f aca="false">DEGREES(2*ACOS(AH33))</f>
        <v>0</v>
      </c>
      <c r="CI33" s="1" t="n">
        <f aca="false">DEGREES(2*ACOS(AV33))</f>
        <v>0</v>
      </c>
      <c r="CJ33" s="1" t="n">
        <f aca="false">DEGREES(2*ACOS(BJ33))</f>
        <v>0</v>
      </c>
      <c r="CK33" s="1" t="n">
        <f aca="false">DEGREES(2*ACOS(BX33))</f>
        <v>0</v>
      </c>
      <c r="CL33" s="0" t="n">
        <f aca="false">ABS(AI33-1)</f>
        <v>0</v>
      </c>
      <c r="CM33" s="0" t="n">
        <f aca="false">ABS(AW33-1)</f>
        <v>0</v>
      </c>
      <c r="CN33" s="0" t="n">
        <f aca="false">ABS(BK33-1)</f>
        <v>0</v>
      </c>
      <c r="CO33" s="0" t="n">
        <f aca="false">ABS(BY33-1)</f>
        <v>0</v>
      </c>
      <c r="CP33" s="2" t="n">
        <f aca="false">DEGREES(2*ACOS(AH33))</f>
        <v>0</v>
      </c>
      <c r="CQ33" s="2" t="n">
        <f aca="false">DEGREES(2*ACOS(AV33))</f>
        <v>0</v>
      </c>
      <c r="CR33" s="2" t="n">
        <f aca="false">DEGREES(2*ACOS(BJ33))</f>
        <v>0</v>
      </c>
      <c r="CS33" s="2" t="n">
        <f aca="false">DEGREES(2*ACOS(CC33))</f>
        <v>0</v>
      </c>
      <c r="CT33" s="0" t="n">
        <f aca="false">SUM(CD33:CR33)</f>
        <v>0.283880160058456</v>
      </c>
      <c r="CU33" s="3" t="n">
        <f aca="false">(CT33-MIN($CT$5:$CT$1744))/(MAX($CT$5:$CT$1744)-MIN($CT$5:$CT$1744))</f>
        <v>0.000329709825851866</v>
      </c>
      <c r="CV33" s="0" t="n">
        <f aca="false">SUM(CD33,CH33,CL33,CP33)</f>
        <v>0.283880160058456</v>
      </c>
      <c r="CW33" s="0" t="n">
        <f aca="false">SUM(CE33,CI33,CM33,CQ33)</f>
        <v>0</v>
      </c>
      <c r="CX33" s="0" t="n">
        <f aca="false">SUM(CF33,CJ33,CN33,CR33)</f>
        <v>0</v>
      </c>
      <c r="CY33" s="0" t="n">
        <f aca="false">SUM(CG33,CK33,CO33)</f>
        <v>0</v>
      </c>
    </row>
    <row r="34" customFormat="false" ht="15" hidden="false" customHeight="false" outlineLevel="0" collapsed="false">
      <c r="A34" s="0" t="n">
        <v>159.4357</v>
      </c>
      <c r="B34" s="0" t="n">
        <v>-0.1455808</v>
      </c>
      <c r="C34" s="0" t="n">
        <v>0.6575679</v>
      </c>
      <c r="D34" s="0" t="n">
        <v>2.200347</v>
      </c>
      <c r="E34" s="0" t="n">
        <v>5.682291E-008</v>
      </c>
      <c r="F34" s="0" t="n">
        <v>2.92499E-007</v>
      </c>
      <c r="G34" s="0" t="n">
        <v>1.032242E-007</v>
      </c>
      <c r="H34" s="0" t="n">
        <v>1</v>
      </c>
      <c r="I34" s="0" t="n">
        <v>1</v>
      </c>
      <c r="J34" s="0" t="n">
        <v>0.02653054</v>
      </c>
      <c r="K34" s="0" t="n">
        <v>0.5803053</v>
      </c>
      <c r="L34" s="0" t="n">
        <v>-0.01891965</v>
      </c>
      <c r="M34" s="0" t="n">
        <v>0.8137469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100.5266</v>
      </c>
      <c r="S34" s="0" t="n">
        <v>123.5264</v>
      </c>
      <c r="T34" s="0" t="n">
        <v>127.0221</v>
      </c>
      <c r="U34" s="0" t="n">
        <v>137.2434</v>
      </c>
      <c r="V34" s="0" t="n">
        <v>132.7441</v>
      </c>
      <c r="W34" s="0" t="n">
        <v>126.2261</v>
      </c>
      <c r="X34" s="0" t="n">
        <v>118.3369</v>
      </c>
      <c r="Y34" s="0" t="n">
        <v>136.7732</v>
      </c>
      <c r="Z34" s="0" t="n">
        <v>0</v>
      </c>
      <c r="AA34" s="0" t="n">
        <v>1</v>
      </c>
      <c r="AB34" s="0" t="n">
        <v>0.2671288</v>
      </c>
      <c r="AC34" s="0" t="n">
        <v>0.007123196</v>
      </c>
      <c r="AD34" s="0" t="n">
        <v>-0.08220112</v>
      </c>
      <c r="AE34" s="0" t="n">
        <v>2.89847E-009</v>
      </c>
      <c r="AF34" s="0" t="n">
        <v>8.872687E-009</v>
      </c>
      <c r="AG34" s="0" t="n">
        <v>9.310726E-010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3.405509E-009</v>
      </c>
      <c r="AT34" s="0" t="n">
        <v>6.672345E-009</v>
      </c>
      <c r="AU34" s="0" t="n">
        <v>-6.853227E-010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3.405509E-009</v>
      </c>
      <c r="BH34" s="0" t="n">
        <v>6.672345E-009</v>
      </c>
      <c r="BI34" s="0" t="n">
        <v>-6.853227E-010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3</v>
      </c>
      <c r="BQ34" s="0" t="n">
        <v>1</v>
      </c>
      <c r="BR34" s="0" t="n">
        <v>0</v>
      </c>
      <c r="BS34" s="0" t="n">
        <v>0</v>
      </c>
      <c r="BT34" s="0" t="n">
        <v>0</v>
      </c>
      <c r="BU34" s="0" t="n">
        <v>3.405509E-009</v>
      </c>
      <c r="BV34" s="0" t="n">
        <v>6.672345E-009</v>
      </c>
      <c r="BW34" s="0" t="n">
        <v>-6.853227E-010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  <c r="CD34" s="1" t="n">
        <f aca="false">SQRT(SUMSQ(AB34:AD34))</f>
        <v>0.279581043420238</v>
      </c>
      <c r="CE34" s="1" t="n">
        <f aca="false">SQRT(SUMSQ(AP34:AR34))</f>
        <v>0</v>
      </c>
      <c r="CF34" s="1" t="n">
        <f aca="false">SQRT(SUMSQ(BD34:BF34))</f>
        <v>0</v>
      </c>
      <c r="CG34" s="1" t="n">
        <f aca="false">SQRT(SUMSQ(BR34:BT34))</f>
        <v>0</v>
      </c>
      <c r="CH34" s="1" t="n">
        <f aca="false">DEGREES(2*ACOS(AH34))</f>
        <v>0</v>
      </c>
      <c r="CI34" s="1" t="n">
        <f aca="false">DEGREES(2*ACOS(AV34))</f>
        <v>0</v>
      </c>
      <c r="CJ34" s="1" t="n">
        <f aca="false">DEGREES(2*ACOS(BJ34))</f>
        <v>0</v>
      </c>
      <c r="CK34" s="1" t="n">
        <f aca="false">DEGREES(2*ACOS(BX34))</f>
        <v>0</v>
      </c>
      <c r="CL34" s="0" t="n">
        <f aca="false">ABS(AI34-1)</f>
        <v>0</v>
      </c>
      <c r="CM34" s="0" t="n">
        <f aca="false">ABS(AW34-1)</f>
        <v>0</v>
      </c>
      <c r="CN34" s="0" t="n">
        <f aca="false">ABS(BK34-1)</f>
        <v>0</v>
      </c>
      <c r="CO34" s="0" t="n">
        <f aca="false">ABS(BY34-1)</f>
        <v>0</v>
      </c>
      <c r="CP34" s="2" t="n">
        <f aca="false">DEGREES(2*ACOS(AH34))</f>
        <v>0</v>
      </c>
      <c r="CQ34" s="2" t="n">
        <f aca="false">DEGREES(2*ACOS(AV34))</f>
        <v>0</v>
      </c>
      <c r="CR34" s="2" t="n">
        <f aca="false">DEGREES(2*ACOS(BJ34))</f>
        <v>0</v>
      </c>
      <c r="CS34" s="2" t="n">
        <f aca="false">DEGREES(2*ACOS(CC34))</f>
        <v>0</v>
      </c>
      <c r="CT34" s="0" t="n">
        <f aca="false">SUM(CD34:CR34)</f>
        <v>0.279581043420238</v>
      </c>
      <c r="CU34" s="3" t="n">
        <f aca="false">(CT34-MIN($CT$5:$CT$1744))/(MAX($CT$5:$CT$1744)-MIN($CT$5:$CT$1744))</f>
        <v>0.000324716659024666</v>
      </c>
      <c r="CV34" s="0" t="n">
        <f aca="false">SUM(CD34,CH34,CL34,CP34)</f>
        <v>0.279581043420238</v>
      </c>
      <c r="CW34" s="0" t="n">
        <f aca="false">SUM(CE34,CI34,CM34,CQ34)</f>
        <v>0</v>
      </c>
      <c r="CX34" s="0" t="n">
        <f aca="false">SUM(CF34,CJ34,CN34,CR34)</f>
        <v>0</v>
      </c>
      <c r="CY34" s="0" t="n">
        <f aca="false">SUM(CG34,CK34,CO34)</f>
        <v>0</v>
      </c>
    </row>
    <row r="35" customFormat="false" ht="15" hidden="false" customHeight="false" outlineLevel="0" collapsed="false">
      <c r="A35" s="0" t="n">
        <v>159.4865</v>
      </c>
      <c r="B35" s="0" t="n">
        <v>0.1236776</v>
      </c>
      <c r="C35" s="0" t="n">
        <v>0.6710166</v>
      </c>
      <c r="D35" s="0" t="n">
        <v>2.13159</v>
      </c>
      <c r="E35" s="0" t="n">
        <v>5.786875E-008</v>
      </c>
      <c r="F35" s="0" t="n">
        <v>2.953734E-007</v>
      </c>
      <c r="G35" s="0" t="n">
        <v>9.180013E-008</v>
      </c>
      <c r="H35" s="0" t="n">
        <v>1</v>
      </c>
      <c r="I35" s="0" t="n">
        <v>1</v>
      </c>
      <c r="J35" s="0" t="n">
        <v>0.02471507</v>
      </c>
      <c r="K35" s="0" t="n">
        <v>0.5842672</v>
      </c>
      <c r="L35" s="0" t="n">
        <v>-0.01780566</v>
      </c>
      <c r="M35" s="0" t="n">
        <v>0.8109895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98.08967</v>
      </c>
      <c r="S35" s="0" t="n">
        <v>122.2755</v>
      </c>
      <c r="T35" s="0" t="n">
        <v>125.514</v>
      </c>
      <c r="U35" s="0" t="n">
        <v>136.0908</v>
      </c>
      <c r="V35" s="0" t="n">
        <v>131.5967</v>
      </c>
      <c r="W35" s="0" t="n">
        <v>124.619</v>
      </c>
      <c r="X35" s="0" t="n">
        <v>116.206</v>
      </c>
      <c r="Y35" s="0" t="n">
        <v>135.0463</v>
      </c>
      <c r="Z35" s="0" t="n">
        <v>0</v>
      </c>
      <c r="AA35" s="0" t="n">
        <v>1</v>
      </c>
      <c r="AB35" s="0" t="n">
        <v>0.2670048</v>
      </c>
      <c r="AC35" s="0" t="n">
        <v>0.0142413</v>
      </c>
      <c r="AD35" s="0" t="n">
        <v>-0.0669848</v>
      </c>
      <c r="AE35" s="0" t="n">
        <v>2.156086E-010</v>
      </c>
      <c r="AF35" s="0" t="n">
        <v>-4.868815E-009</v>
      </c>
      <c r="AG35" s="0" t="n">
        <v>-3.632644E-009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3.842258E-010</v>
      </c>
      <c r="AT35" s="0" t="n">
        <v>-3.207258E-009</v>
      </c>
      <c r="AU35" s="0" t="n">
        <v>-2.91653E-009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6.523445E-010</v>
      </c>
      <c r="BH35" s="0" t="n">
        <v>4.451687E-009</v>
      </c>
      <c r="BI35" s="0" t="n">
        <v>-2.44123E-009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-2.063574E-010</v>
      </c>
      <c r="BV35" s="0" t="n">
        <v>6.498831E-009</v>
      </c>
      <c r="BW35" s="0" t="n">
        <v>-2.433608E-009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  <c r="CD35" s="1" t="n">
        <f aca="false">SQRT(SUMSQ(AB35:AD35))</f>
        <v>0.275647131818508</v>
      </c>
      <c r="CE35" s="1" t="n">
        <f aca="false">SQRT(SUMSQ(AP35:AR35))</f>
        <v>0</v>
      </c>
      <c r="CF35" s="1" t="n">
        <f aca="false">SQRT(SUMSQ(BD35:BF35))</f>
        <v>0</v>
      </c>
      <c r="CG35" s="1" t="n">
        <f aca="false">SQRT(SUMSQ(BR35:BT35))</f>
        <v>0</v>
      </c>
      <c r="CH35" s="1" t="n">
        <f aca="false">DEGREES(2*ACOS(AH35))</f>
        <v>0</v>
      </c>
      <c r="CI35" s="1" t="n">
        <f aca="false">DEGREES(2*ACOS(AV35))</f>
        <v>0</v>
      </c>
      <c r="CJ35" s="1" t="n">
        <f aca="false">DEGREES(2*ACOS(BJ35))</f>
        <v>0</v>
      </c>
      <c r="CK35" s="1" t="n">
        <f aca="false">DEGREES(2*ACOS(BX35))</f>
        <v>0</v>
      </c>
      <c r="CL35" s="0" t="n">
        <f aca="false">ABS(AI35-1)</f>
        <v>0</v>
      </c>
      <c r="CM35" s="0" t="n">
        <f aca="false">ABS(AW35-1)</f>
        <v>0</v>
      </c>
      <c r="CN35" s="0" t="n">
        <f aca="false">ABS(BK35-1)</f>
        <v>0</v>
      </c>
      <c r="CO35" s="0" t="n">
        <f aca="false">ABS(BY35-1)</f>
        <v>0</v>
      </c>
      <c r="CP35" s="2" t="n">
        <f aca="false">DEGREES(2*ACOS(AH35))</f>
        <v>0</v>
      </c>
      <c r="CQ35" s="2" t="n">
        <f aca="false">DEGREES(2*ACOS(AV35))</f>
        <v>0</v>
      </c>
      <c r="CR35" s="2" t="n">
        <f aca="false">DEGREES(2*ACOS(BJ35))</f>
        <v>0</v>
      </c>
      <c r="CS35" s="2" t="n">
        <f aca="false">DEGREES(2*ACOS(CC35))</f>
        <v>0</v>
      </c>
      <c r="CT35" s="0" t="n">
        <f aca="false">SUM(CD35:CR35)</f>
        <v>0.275647131818508</v>
      </c>
      <c r="CU35" s="3" t="n">
        <f aca="false">(CT35-MIN($CT$5:$CT$1744))/(MAX($CT$5:$CT$1744)-MIN($CT$5:$CT$1744))</f>
        <v>0.000320147656002913</v>
      </c>
      <c r="CV35" s="0" t="n">
        <f aca="false">SUM(CD35,CH35,CL35,CP35)</f>
        <v>0.275647131818508</v>
      </c>
      <c r="CW35" s="0" t="n">
        <f aca="false">SUM(CE35,CI35,CM35,CQ35)</f>
        <v>0</v>
      </c>
      <c r="CX35" s="0" t="n">
        <f aca="false">SUM(CF35,CJ35,CN35,CR35)</f>
        <v>0</v>
      </c>
      <c r="CY35" s="0" t="n">
        <f aca="false">SUM(CG35,CK35,CO35)</f>
        <v>0</v>
      </c>
    </row>
    <row r="36" customFormat="false" ht="15" hidden="false" customHeight="false" outlineLevel="0" collapsed="false">
      <c r="A36" s="0" t="n">
        <v>159.5374</v>
      </c>
      <c r="B36" s="0" t="n">
        <v>0.3089754</v>
      </c>
      <c r="C36" s="0" t="n">
        <v>0.6822361</v>
      </c>
      <c r="D36" s="0" t="n">
        <v>2.086448</v>
      </c>
      <c r="E36" s="0" t="n">
        <v>6.875231E-008</v>
      </c>
      <c r="F36" s="0" t="n">
        <v>5.077428E-007</v>
      </c>
      <c r="G36" s="0" t="n">
        <v>9.11811E-008</v>
      </c>
      <c r="H36" s="0" t="n">
        <v>1</v>
      </c>
      <c r="I36" s="0" t="n">
        <v>1</v>
      </c>
      <c r="J36" s="0" t="n">
        <v>0.02290792</v>
      </c>
      <c r="K36" s="0" t="n">
        <v>0.5893905</v>
      </c>
      <c r="L36" s="0" t="n">
        <v>-0.01672349</v>
      </c>
      <c r="M36" s="0" t="n">
        <v>0.8073502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91.63576</v>
      </c>
      <c r="S36" s="0" t="n">
        <v>116.2018</v>
      </c>
      <c r="T36" s="0" t="n">
        <v>118.9281</v>
      </c>
      <c r="U36" s="0" t="n">
        <v>129.4492</v>
      </c>
      <c r="V36" s="0" t="n">
        <v>125.1399</v>
      </c>
      <c r="W36" s="0" t="n">
        <v>117.9049</v>
      </c>
      <c r="X36" s="0" t="n">
        <v>109.2119</v>
      </c>
      <c r="Y36" s="0" t="n">
        <v>127.7243</v>
      </c>
      <c r="Z36" s="0" t="n">
        <v>0</v>
      </c>
      <c r="AA36" s="0" t="n">
        <v>1</v>
      </c>
      <c r="AB36" s="0" t="n">
        <v>0.1582578</v>
      </c>
      <c r="AC36" s="0" t="n">
        <v>0.01188954</v>
      </c>
      <c r="AD36" s="0" t="n">
        <v>-0.03497938</v>
      </c>
      <c r="AE36" s="0" t="n">
        <v>2.807832E-009</v>
      </c>
      <c r="AF36" s="0" t="n">
        <v>4.038351E-008</v>
      </c>
      <c r="AG36" s="0" t="n">
        <v>-9.598728E-010</v>
      </c>
      <c r="AH36" s="0" t="n">
        <v>0.9999999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2.83589E-009</v>
      </c>
      <c r="AT36" s="0" t="n">
        <v>4.787901E-008</v>
      </c>
      <c r="AU36" s="0" t="n">
        <v>3.49313E-010</v>
      </c>
      <c r="AV36" s="0" t="n">
        <v>0.9999999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2.216387E-009</v>
      </c>
      <c r="BH36" s="0" t="n">
        <v>5.501848E-008</v>
      </c>
      <c r="BI36" s="0" t="n">
        <v>4.803399E-010</v>
      </c>
      <c r="BJ36" s="0" t="n">
        <v>0.9999999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3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3.023417E-009</v>
      </c>
      <c r="BV36" s="0" t="n">
        <v>6.908837E-008</v>
      </c>
      <c r="BW36" s="0" t="n">
        <v>-4.887663E-010</v>
      </c>
      <c r="BX36" s="0" t="n">
        <v>0.9999999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1</v>
      </c>
      <c r="CD36" s="1" t="n">
        <f aca="false">SQRT(SUMSQ(AB36:AD36))</f>
        <v>0.162512920863038</v>
      </c>
      <c r="CE36" s="1" t="n">
        <f aca="false">SQRT(SUMSQ(AP36:AR36))</f>
        <v>0</v>
      </c>
      <c r="CF36" s="1" t="n">
        <f aca="false">SQRT(SUMSQ(BD36:BF36))</f>
        <v>0</v>
      </c>
      <c r="CG36" s="1" t="n">
        <f aca="false">SQRT(SUMSQ(BR36:BT36))</f>
        <v>0</v>
      </c>
      <c r="CH36" s="1" t="n">
        <f aca="false">DEGREES(2*ACOS(AH36))</f>
        <v>0.0512469035396072</v>
      </c>
      <c r="CI36" s="1" t="n">
        <f aca="false">DEGREES(2*ACOS(AV36))</f>
        <v>0.0512469035396072</v>
      </c>
      <c r="CJ36" s="1" t="n">
        <f aca="false">DEGREES(2*ACOS(BJ36))</f>
        <v>0.0512469035396072</v>
      </c>
      <c r="CK36" s="1" t="n">
        <f aca="false">DEGREES(2*ACOS(BX36))</f>
        <v>0.0512469035396072</v>
      </c>
      <c r="CL36" s="0" t="n">
        <f aca="false">ABS(AI36-1)</f>
        <v>0</v>
      </c>
      <c r="CM36" s="0" t="n">
        <f aca="false">ABS(AW36-1)</f>
        <v>0</v>
      </c>
      <c r="CN36" s="0" t="n">
        <f aca="false">ABS(BK36-1)</f>
        <v>0</v>
      </c>
      <c r="CO36" s="0" t="n">
        <f aca="false">ABS(BY36-1)</f>
        <v>0</v>
      </c>
      <c r="CP36" s="2" t="n">
        <f aca="false">DEGREES(2*ACOS(AH36))</f>
        <v>0.0512469035396072</v>
      </c>
      <c r="CQ36" s="2" t="n">
        <f aca="false">DEGREES(2*ACOS(AV36))</f>
        <v>0.0512469035396072</v>
      </c>
      <c r="CR36" s="2" t="n">
        <f aca="false">DEGREES(2*ACOS(BJ36))</f>
        <v>0.0512469035396072</v>
      </c>
      <c r="CS36" s="2" t="n">
        <f aca="false">DEGREES(2*ACOS(CC36))</f>
        <v>0</v>
      </c>
      <c r="CT36" s="0" t="n">
        <f aca="false">SUM(CD36:CR36)</f>
        <v>0.521241245640289</v>
      </c>
      <c r="CU36" s="3" t="n">
        <f aca="false">(CT36-MIN($CT$5:$CT$1744))/(MAX($CT$5:$CT$1744)-MIN($CT$5:$CT$1744))</f>
        <v>0.000605390529198839</v>
      </c>
      <c r="CV36" s="0" t="n">
        <f aca="false">SUM(CD36,CH36,CL36,CP36)</f>
        <v>0.265006727942252</v>
      </c>
      <c r="CW36" s="0" t="n">
        <f aca="false">SUM(CE36,CI36,CM36,CQ36)</f>
        <v>0.102493807079214</v>
      </c>
      <c r="CX36" s="0" t="n">
        <f aca="false">SUM(CF36,CJ36,CN36,CR36)</f>
        <v>0.102493807079214</v>
      </c>
      <c r="CY36" s="0" t="n">
        <f aca="false">SUM(CG36,CK36,CO36)</f>
        <v>0.0512469035396072</v>
      </c>
    </row>
    <row r="37" customFormat="false" ht="15" hidden="false" customHeight="false" outlineLevel="0" collapsed="false">
      <c r="A37" s="0" t="n">
        <v>159.5871</v>
      </c>
      <c r="B37" s="0" t="n">
        <v>0.4861599</v>
      </c>
      <c r="C37" s="0" t="n">
        <v>0.7008166</v>
      </c>
      <c r="D37" s="0" t="n">
        <v>2.055419</v>
      </c>
      <c r="E37" s="0" t="n">
        <v>6.574888E-008</v>
      </c>
      <c r="F37" s="0" t="n">
        <v>5.17767E-007</v>
      </c>
      <c r="G37" s="0" t="n">
        <v>9.809986E-008</v>
      </c>
      <c r="H37" s="0" t="n">
        <v>1</v>
      </c>
      <c r="I37" s="0" t="n">
        <v>1</v>
      </c>
      <c r="J37" s="0" t="n">
        <v>0.02113954</v>
      </c>
      <c r="K37" s="0" t="n">
        <v>0.5946817</v>
      </c>
      <c r="L37" s="0" t="n">
        <v>-0.01564506</v>
      </c>
      <c r="M37" s="0" t="n">
        <v>0.8035311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83.60725</v>
      </c>
      <c r="S37" s="0" t="n">
        <v>107.5686</v>
      </c>
      <c r="T37" s="0" t="n">
        <v>109.8553</v>
      </c>
      <c r="U37" s="0" t="n">
        <v>119.909</v>
      </c>
      <c r="V37" s="0" t="n">
        <v>115.9189</v>
      </c>
      <c r="W37" s="0" t="n">
        <v>108.7415</v>
      </c>
      <c r="X37" s="0" t="n">
        <v>100.142</v>
      </c>
      <c r="Y37" s="0" t="n">
        <v>117.7195</v>
      </c>
      <c r="Z37" s="0" t="n">
        <v>0</v>
      </c>
      <c r="AA37" s="0" t="n">
        <v>1</v>
      </c>
      <c r="AB37" s="0" t="n">
        <v>0.2028347</v>
      </c>
      <c r="AC37" s="0" t="n">
        <v>0.02570981</v>
      </c>
      <c r="AD37" s="0" t="n">
        <v>-0.0284906</v>
      </c>
      <c r="AE37" s="0" t="n">
        <v>-9.213157E-010</v>
      </c>
      <c r="AF37" s="0" t="n">
        <v>-1.365308E-008</v>
      </c>
      <c r="AG37" s="0" t="n">
        <v>1.657678E-009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-9.759348E-010</v>
      </c>
      <c r="AT37" s="0" t="n">
        <v>1.348229E-008</v>
      </c>
      <c r="AU37" s="0" t="n">
        <v>2.54934E-009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-4.032031E-010</v>
      </c>
      <c r="BH37" s="0" t="n">
        <v>1.673531E-008</v>
      </c>
      <c r="BI37" s="0" t="n">
        <v>1.726819E-009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3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-7.029425E-010</v>
      </c>
      <c r="BV37" s="0" t="n">
        <v>-6.54037E-009</v>
      </c>
      <c r="BW37" s="0" t="n">
        <v>9.848996E-010</v>
      </c>
      <c r="BX37" s="0" t="n">
        <v>1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1</v>
      </c>
      <c r="CD37" s="1" t="n">
        <f aca="false">SQRT(SUMSQ(AB37:AD37))</f>
        <v>0.206433098467</v>
      </c>
      <c r="CE37" s="1" t="n">
        <f aca="false">SQRT(SUMSQ(AP37:AR37))</f>
        <v>0</v>
      </c>
      <c r="CF37" s="1" t="n">
        <f aca="false">SQRT(SUMSQ(BD37:BF37))</f>
        <v>0</v>
      </c>
      <c r="CG37" s="1" t="n">
        <f aca="false">SQRT(SUMSQ(BR37:BT37))</f>
        <v>0</v>
      </c>
      <c r="CH37" s="1" t="n">
        <f aca="false">DEGREES(2*ACOS(AH37))</f>
        <v>0</v>
      </c>
      <c r="CI37" s="1" t="n">
        <f aca="false">DEGREES(2*ACOS(AV37))</f>
        <v>0</v>
      </c>
      <c r="CJ37" s="1" t="n">
        <f aca="false">DEGREES(2*ACOS(BJ37))</f>
        <v>0</v>
      </c>
      <c r="CK37" s="1" t="n">
        <f aca="false">DEGREES(2*ACOS(BX37))</f>
        <v>0</v>
      </c>
      <c r="CL37" s="0" t="n">
        <f aca="false">ABS(AI37-1)</f>
        <v>0</v>
      </c>
      <c r="CM37" s="0" t="n">
        <f aca="false">ABS(AW37-1)</f>
        <v>0</v>
      </c>
      <c r="CN37" s="0" t="n">
        <f aca="false">ABS(BK37-1)</f>
        <v>0</v>
      </c>
      <c r="CO37" s="0" t="n">
        <f aca="false">ABS(BY37-1)</f>
        <v>0</v>
      </c>
      <c r="CP37" s="2" t="n">
        <f aca="false">DEGREES(2*ACOS(AH37))</f>
        <v>0</v>
      </c>
      <c r="CQ37" s="2" t="n">
        <f aca="false">DEGREES(2*ACOS(AV37))</f>
        <v>0</v>
      </c>
      <c r="CR37" s="2" t="n">
        <f aca="false">DEGREES(2*ACOS(BJ37))</f>
        <v>0</v>
      </c>
      <c r="CS37" s="2" t="n">
        <f aca="false">DEGREES(2*ACOS(CC37))</f>
        <v>0</v>
      </c>
      <c r="CT37" s="0" t="n">
        <f aca="false">SUM(CD37:CR37)</f>
        <v>0.206433098467</v>
      </c>
      <c r="CU37" s="3" t="n">
        <f aca="false">(CT37-MIN($CT$5:$CT$1744))/(MAX($CT$5:$CT$1744)-MIN($CT$5:$CT$1744))</f>
        <v>0.000239759696245064</v>
      </c>
      <c r="CV37" s="0" t="n">
        <f aca="false">SUM(CD37,CH37,CL37,CP37)</f>
        <v>0.206433098467</v>
      </c>
      <c r="CW37" s="0" t="n">
        <f aca="false">SUM(CE37,CI37,CM37,CQ37)</f>
        <v>0</v>
      </c>
      <c r="CX37" s="0" t="n">
        <f aca="false">SUM(CF37,CJ37,CN37,CR37)</f>
        <v>0</v>
      </c>
      <c r="CY37" s="0" t="n">
        <f aca="false">SUM(CG37,CK37,CO37)</f>
        <v>0</v>
      </c>
    </row>
    <row r="38" customFormat="false" ht="15" hidden="false" customHeight="false" outlineLevel="0" collapsed="false">
      <c r="A38" s="0" t="n">
        <v>159.6361</v>
      </c>
      <c r="B38" s="0" t="n">
        <v>0.7347655</v>
      </c>
      <c r="C38" s="0" t="n">
        <v>0.736764</v>
      </c>
      <c r="D38" s="0" t="n">
        <v>2.027877</v>
      </c>
      <c r="E38" s="0" t="n">
        <v>6.178742E-008</v>
      </c>
      <c r="F38" s="0" t="n">
        <v>5.414426E-007</v>
      </c>
      <c r="G38" s="0" t="n">
        <v>1.080682E-007</v>
      </c>
      <c r="H38" s="0" t="n">
        <v>1</v>
      </c>
      <c r="I38" s="0" t="n">
        <v>1</v>
      </c>
      <c r="J38" s="0" t="n">
        <v>0.01910976</v>
      </c>
      <c r="K38" s="0" t="n">
        <v>0.6002044</v>
      </c>
      <c r="L38" s="0" t="n">
        <v>-0.01434636</v>
      </c>
      <c r="M38" s="0" t="n">
        <v>0.7994896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78.94978</v>
      </c>
      <c r="S38" s="0" t="n">
        <v>103.1219</v>
      </c>
      <c r="T38" s="0" t="n">
        <v>105.3211</v>
      </c>
      <c r="U38" s="0" t="n">
        <v>115.1785</v>
      </c>
      <c r="V38" s="0" t="n">
        <v>111.4178</v>
      </c>
      <c r="W38" s="0" t="n">
        <v>104.0555</v>
      </c>
      <c r="X38" s="0" t="n">
        <v>95.27053</v>
      </c>
      <c r="Y38" s="0" t="n">
        <v>112.5485</v>
      </c>
      <c r="Z38" s="0" t="n">
        <v>0</v>
      </c>
      <c r="AA38" s="0" t="n">
        <v>1</v>
      </c>
      <c r="AB38" s="0" t="n">
        <v>0.2820406</v>
      </c>
      <c r="AC38" s="0" t="n">
        <v>0.04210883</v>
      </c>
      <c r="AD38" s="0" t="n">
        <v>-0.03117547</v>
      </c>
      <c r="AE38" s="0" t="n">
        <v>-1.25617E-009</v>
      </c>
      <c r="AF38" s="0" t="n">
        <v>1.937475E-008</v>
      </c>
      <c r="AG38" s="0" t="n">
        <v>3.407176E-009</v>
      </c>
      <c r="AH38" s="0" t="n">
        <v>0.9999999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-1.087807E-009</v>
      </c>
      <c r="AT38" s="0" t="n">
        <v>-5.1666E-010</v>
      </c>
      <c r="AU38" s="0" t="n">
        <v>2.813499E-009</v>
      </c>
      <c r="AV38" s="0" t="n">
        <v>0.9999999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-7.776256E-010</v>
      </c>
      <c r="BH38" s="0" t="n">
        <v>-1.650213E-010</v>
      </c>
      <c r="BI38" s="0" t="n">
        <v>1.02927E-009</v>
      </c>
      <c r="BJ38" s="0" t="n">
        <v>0.9999999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3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-8.398584E-010</v>
      </c>
      <c r="BV38" s="0" t="n">
        <v>4.982561E-009</v>
      </c>
      <c r="BW38" s="0" t="n">
        <v>2.718388E-009</v>
      </c>
      <c r="BX38" s="0" t="n">
        <v>0.9999999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1</v>
      </c>
      <c r="CD38" s="1" t="n">
        <f aca="false">SQRT(SUMSQ(AB38:AD38))</f>
        <v>0.286865758747972</v>
      </c>
      <c r="CE38" s="1" t="n">
        <f aca="false">SQRT(SUMSQ(AP38:AR38))</f>
        <v>0</v>
      </c>
      <c r="CF38" s="1" t="n">
        <f aca="false">SQRT(SUMSQ(BD38:BF38))</f>
        <v>0</v>
      </c>
      <c r="CG38" s="1" t="n">
        <f aca="false">SQRT(SUMSQ(BR38:BT38))</f>
        <v>0</v>
      </c>
      <c r="CH38" s="1" t="n">
        <f aca="false">DEGREES(2*ACOS(AH38))</f>
        <v>0.0512469035396072</v>
      </c>
      <c r="CI38" s="1" t="n">
        <f aca="false">DEGREES(2*ACOS(AV38))</f>
        <v>0.0512469035396072</v>
      </c>
      <c r="CJ38" s="1" t="n">
        <f aca="false">DEGREES(2*ACOS(BJ38))</f>
        <v>0.0512469035396072</v>
      </c>
      <c r="CK38" s="1" t="n">
        <f aca="false">DEGREES(2*ACOS(BX38))</f>
        <v>0.0512469035396072</v>
      </c>
      <c r="CL38" s="0" t="n">
        <f aca="false">ABS(AI38-1)</f>
        <v>0</v>
      </c>
      <c r="CM38" s="0" t="n">
        <f aca="false">ABS(AW38-1)</f>
        <v>0</v>
      </c>
      <c r="CN38" s="0" t="n">
        <f aca="false">ABS(BK38-1)</f>
        <v>0</v>
      </c>
      <c r="CO38" s="0" t="n">
        <f aca="false">ABS(BY38-1)</f>
        <v>0</v>
      </c>
      <c r="CP38" s="2" t="n">
        <f aca="false">DEGREES(2*ACOS(AH38))</f>
        <v>0.0512469035396072</v>
      </c>
      <c r="CQ38" s="2" t="n">
        <f aca="false">DEGREES(2*ACOS(AV38))</f>
        <v>0.0512469035396072</v>
      </c>
      <c r="CR38" s="2" t="n">
        <f aca="false">DEGREES(2*ACOS(BJ38))</f>
        <v>0.0512469035396072</v>
      </c>
      <c r="CS38" s="2" t="n">
        <f aca="false">DEGREES(2*ACOS(CC38))</f>
        <v>0</v>
      </c>
      <c r="CT38" s="0" t="n">
        <f aca="false">SUM(CD38:CR38)</f>
        <v>0.645594083525223</v>
      </c>
      <c r="CU38" s="3" t="n">
        <f aca="false">(CT38-MIN($CT$5:$CT$1744))/(MAX($CT$5:$CT$1744)-MIN($CT$5:$CT$1744))</f>
        <v>0.000749818912340458</v>
      </c>
      <c r="CV38" s="0" t="n">
        <f aca="false">SUM(CD38,CH38,CL38,CP38)</f>
        <v>0.389359565827187</v>
      </c>
      <c r="CW38" s="0" t="n">
        <f aca="false">SUM(CE38,CI38,CM38,CQ38)</f>
        <v>0.102493807079214</v>
      </c>
      <c r="CX38" s="0" t="n">
        <f aca="false">SUM(CF38,CJ38,CN38,CR38)</f>
        <v>0.102493807079214</v>
      </c>
      <c r="CY38" s="0" t="n">
        <f aca="false">SUM(CG38,CK38,CO38)</f>
        <v>0.0512469035396072</v>
      </c>
    </row>
    <row r="39" customFormat="false" ht="15" hidden="false" customHeight="false" outlineLevel="0" collapsed="false">
      <c r="A39" s="0" t="n">
        <v>159.6866</v>
      </c>
      <c r="B39" s="0" t="n">
        <v>0.8624535</v>
      </c>
      <c r="C39" s="0" t="n">
        <v>0.7544591</v>
      </c>
      <c r="D39" s="0" t="n">
        <v>2.01008</v>
      </c>
      <c r="E39" s="0" t="n">
        <v>5.969599E-008</v>
      </c>
      <c r="F39" s="0" t="n">
        <v>4.931863E-007</v>
      </c>
      <c r="G39" s="0" t="n">
        <v>1.104774E-007</v>
      </c>
      <c r="H39" s="0" t="n">
        <v>1</v>
      </c>
      <c r="I39" s="0" t="n">
        <v>1</v>
      </c>
      <c r="J39" s="0" t="n">
        <v>0.01699909</v>
      </c>
      <c r="K39" s="0" t="n">
        <v>0.6056148</v>
      </c>
      <c r="L39" s="0" t="n">
        <v>-0.01294189</v>
      </c>
      <c r="M39" s="0" t="n">
        <v>0.7954711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76.34145</v>
      </c>
      <c r="S39" s="0" t="n">
        <v>101.6091</v>
      </c>
      <c r="T39" s="0" t="n">
        <v>103.8161</v>
      </c>
      <c r="U39" s="0" t="n">
        <v>113.8833</v>
      </c>
      <c r="V39" s="0" t="n">
        <v>110.3252</v>
      </c>
      <c r="W39" s="0" t="n">
        <v>102.4772</v>
      </c>
      <c r="X39" s="0" t="n">
        <v>93.16759</v>
      </c>
      <c r="Y39" s="0" t="n">
        <v>110.6856</v>
      </c>
      <c r="Z39" s="0" t="n">
        <v>0</v>
      </c>
      <c r="AA39" s="0" t="n">
        <v>1</v>
      </c>
      <c r="AB39" s="0" t="n">
        <v>0.01892639</v>
      </c>
      <c r="AC39" s="0" t="n">
        <v>0.002272354</v>
      </c>
      <c r="AD39" s="0" t="n">
        <v>-0.003736362</v>
      </c>
      <c r="AE39" s="0" t="n">
        <v>-6.237661E-010</v>
      </c>
      <c r="AF39" s="0" t="n">
        <v>-8.672842E-009</v>
      </c>
      <c r="AG39" s="0" t="n">
        <v>1.312017E-009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-4.965323E-010</v>
      </c>
      <c r="AT39" s="0" t="n">
        <v>-1.288125E-008</v>
      </c>
      <c r="AU39" s="0" t="n">
        <v>6.792522E-010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-6.484522E-010</v>
      </c>
      <c r="BH39" s="0" t="n">
        <v>-1.065135E-008</v>
      </c>
      <c r="BI39" s="0" t="n">
        <v>1.905178E-009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3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-3.226666E-010</v>
      </c>
      <c r="BV39" s="0" t="n">
        <v>-1.605093E-008</v>
      </c>
      <c r="BW39" s="0" t="n">
        <v>-1.487243E-009</v>
      </c>
      <c r="BX39" s="0" t="n">
        <v>1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  <c r="CD39" s="1" t="n">
        <f aca="false">SQRT(SUMSQ(AB39:AD39))</f>
        <v>0.0194250413674839</v>
      </c>
      <c r="CE39" s="1" t="n">
        <f aca="false">SQRT(SUMSQ(AP39:AR39))</f>
        <v>0</v>
      </c>
      <c r="CF39" s="1" t="n">
        <f aca="false">SQRT(SUMSQ(BD39:BF39))</f>
        <v>0</v>
      </c>
      <c r="CG39" s="1" t="n">
        <f aca="false">SQRT(SUMSQ(BR39:BT39))</f>
        <v>0</v>
      </c>
      <c r="CH39" s="1" t="n">
        <f aca="false">DEGREES(2*ACOS(AH39))</f>
        <v>0</v>
      </c>
      <c r="CI39" s="1" t="n">
        <f aca="false">DEGREES(2*ACOS(AV39))</f>
        <v>0</v>
      </c>
      <c r="CJ39" s="1" t="n">
        <f aca="false">DEGREES(2*ACOS(BJ39))</f>
        <v>0</v>
      </c>
      <c r="CK39" s="1" t="n">
        <f aca="false">DEGREES(2*ACOS(BX39))</f>
        <v>0</v>
      </c>
      <c r="CL39" s="0" t="n">
        <f aca="false">ABS(AI39-1)</f>
        <v>0</v>
      </c>
      <c r="CM39" s="0" t="n">
        <f aca="false">ABS(AW39-1)</f>
        <v>0</v>
      </c>
      <c r="CN39" s="0" t="n">
        <f aca="false">ABS(BK39-1)</f>
        <v>0</v>
      </c>
      <c r="CO39" s="0" t="n">
        <f aca="false">ABS(BY39-1)</f>
        <v>0</v>
      </c>
      <c r="CP39" s="2" t="n">
        <f aca="false">DEGREES(2*ACOS(AH39))</f>
        <v>0</v>
      </c>
      <c r="CQ39" s="2" t="n">
        <f aca="false">DEGREES(2*ACOS(AV39))</f>
        <v>0</v>
      </c>
      <c r="CR39" s="2" t="n">
        <f aca="false">DEGREES(2*ACOS(BJ39))</f>
        <v>0</v>
      </c>
      <c r="CS39" s="2" t="n">
        <f aca="false">DEGREES(2*ACOS(CC39))</f>
        <v>0</v>
      </c>
      <c r="CT39" s="0" t="n">
        <f aca="false">SUM(CD39:CR39)</f>
        <v>0.0194250413674839</v>
      </c>
      <c r="CU39" s="3" t="n">
        <f aca="false">(CT39-MIN($CT$5:$CT$1744))/(MAX($CT$5:$CT$1744)-MIN($CT$5:$CT$1744))</f>
        <v>2.25610236556143E-005</v>
      </c>
      <c r="CV39" s="0" t="n">
        <f aca="false">SUM(CD39,CH39,CL39,CP39)</f>
        <v>0.0194250413674839</v>
      </c>
      <c r="CW39" s="0" t="n">
        <f aca="false">SUM(CE39,CI39,CM39,CQ39)</f>
        <v>0</v>
      </c>
      <c r="CX39" s="0" t="n">
        <f aca="false">SUM(CF39,CJ39,CN39,CR39)</f>
        <v>0</v>
      </c>
      <c r="CY39" s="0" t="n">
        <f aca="false">SUM(CG39,CK39,CO39)</f>
        <v>0</v>
      </c>
    </row>
    <row r="40" customFormat="false" ht="15" hidden="false" customHeight="false" outlineLevel="0" collapsed="false">
      <c r="A40" s="0" t="n">
        <v>159.7364</v>
      </c>
      <c r="B40" s="0" t="n">
        <v>0.8839141</v>
      </c>
      <c r="C40" s="0" t="n">
        <v>0.7574332</v>
      </c>
      <c r="D40" s="0" t="n">
        <v>2.007089</v>
      </c>
      <c r="E40" s="0" t="n">
        <v>6.086842E-008</v>
      </c>
      <c r="F40" s="0" t="n">
        <v>4.052984E-007</v>
      </c>
      <c r="G40" s="0" t="n">
        <v>7.892012E-008</v>
      </c>
      <c r="H40" s="0" t="n">
        <v>1</v>
      </c>
      <c r="I40" s="0" t="n">
        <v>1</v>
      </c>
      <c r="J40" s="0" t="n">
        <v>0.01527565</v>
      </c>
      <c r="K40" s="0" t="n">
        <v>0.6100188</v>
      </c>
      <c r="L40" s="0" t="n">
        <v>-0.01176344</v>
      </c>
      <c r="M40" s="0" t="n">
        <v>0.7921523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70.53221</v>
      </c>
      <c r="S40" s="0" t="n">
        <v>95.00448</v>
      </c>
      <c r="T40" s="0" t="n">
        <v>97.0817</v>
      </c>
      <c r="U40" s="0" t="n">
        <v>106.6817</v>
      </c>
      <c r="V40" s="0" t="n">
        <v>103.4568</v>
      </c>
      <c r="W40" s="0" t="n">
        <v>95.76263</v>
      </c>
      <c r="X40" s="0" t="n">
        <v>86.66673</v>
      </c>
      <c r="Y40" s="0" t="n">
        <v>103.3122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3.162251E-010</v>
      </c>
      <c r="AF40" s="0" t="n">
        <v>-2.439994E-008</v>
      </c>
      <c r="AG40" s="0" t="n">
        <v>-8.04696E-009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4.141541E-010</v>
      </c>
      <c r="AT40" s="0" t="n">
        <v>-2.057928E-008</v>
      </c>
      <c r="AU40" s="0" t="n">
        <v>-8.131337E-009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4.141541E-010</v>
      </c>
      <c r="BH40" s="0" t="n">
        <v>-2.057928E-008</v>
      </c>
      <c r="BI40" s="0" t="n">
        <v>-8.131337E-009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3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2.78836E-011</v>
      </c>
      <c r="BV40" s="0" t="n">
        <v>-2.232952E-008</v>
      </c>
      <c r="BW40" s="0" t="n">
        <v>-7.247663E-009</v>
      </c>
      <c r="BX40" s="0" t="n">
        <v>1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1</v>
      </c>
      <c r="CD40" s="1" t="n">
        <f aca="false">SQRT(SUMSQ(AB40:AD40))</f>
        <v>0</v>
      </c>
      <c r="CE40" s="1" t="n">
        <f aca="false">SQRT(SUMSQ(AP40:AR40))</f>
        <v>0</v>
      </c>
      <c r="CF40" s="1" t="n">
        <f aca="false">SQRT(SUMSQ(BD40:BF40))</f>
        <v>0</v>
      </c>
      <c r="CG40" s="1" t="n">
        <f aca="false">SQRT(SUMSQ(BR40:BT40))</f>
        <v>0</v>
      </c>
      <c r="CH40" s="1" t="n">
        <f aca="false">DEGREES(2*ACOS(AH40))</f>
        <v>0</v>
      </c>
      <c r="CI40" s="1" t="n">
        <f aca="false">DEGREES(2*ACOS(AV40))</f>
        <v>0</v>
      </c>
      <c r="CJ40" s="1" t="n">
        <f aca="false">DEGREES(2*ACOS(BJ40))</f>
        <v>0</v>
      </c>
      <c r="CK40" s="1" t="n">
        <f aca="false">DEGREES(2*ACOS(BX40))</f>
        <v>0</v>
      </c>
      <c r="CL40" s="0" t="n">
        <f aca="false">ABS(AI40-1)</f>
        <v>0</v>
      </c>
      <c r="CM40" s="0" t="n">
        <f aca="false">ABS(AW40-1)</f>
        <v>0</v>
      </c>
      <c r="CN40" s="0" t="n">
        <f aca="false">ABS(BK40-1)</f>
        <v>0</v>
      </c>
      <c r="CO40" s="0" t="n">
        <f aca="false">ABS(BY40-1)</f>
        <v>0</v>
      </c>
      <c r="CP40" s="2" t="n">
        <f aca="false">DEGREES(2*ACOS(AH40))</f>
        <v>0</v>
      </c>
      <c r="CQ40" s="2" t="n">
        <f aca="false">DEGREES(2*ACOS(AV40))</f>
        <v>0</v>
      </c>
      <c r="CR40" s="2" t="n">
        <f aca="false">DEGREES(2*ACOS(BJ40))</f>
        <v>0</v>
      </c>
      <c r="CS40" s="2" t="n">
        <f aca="false">DEGREES(2*ACOS(CC40))</f>
        <v>0</v>
      </c>
      <c r="CT40" s="0" t="n">
        <f aca="false">SUM(CD40:CR40)</f>
        <v>0</v>
      </c>
      <c r="CU40" s="3" t="n">
        <f aca="false">(CT40-MIN($CT$5:$CT$1744))/(MAX($CT$5:$CT$1744)-MIN($CT$5:$CT$1744))</f>
        <v>0</v>
      </c>
      <c r="CV40" s="0" t="n">
        <f aca="false">SUM(CD40,CH40,CL40,CP40)</f>
        <v>0</v>
      </c>
      <c r="CW40" s="0" t="n">
        <f aca="false">SUM(CE40,CI40,CM40,CQ40)</f>
        <v>0</v>
      </c>
      <c r="CX40" s="0" t="n">
        <f aca="false">SUM(CF40,CJ40,CN40,CR40)</f>
        <v>0</v>
      </c>
      <c r="CY40" s="0" t="n">
        <f aca="false">SUM(CG40,CK40,CO40)</f>
        <v>0</v>
      </c>
    </row>
    <row r="41" customFormat="false" ht="15" hidden="false" customHeight="false" outlineLevel="0" collapsed="false">
      <c r="A41" s="0" t="n">
        <v>159.787</v>
      </c>
      <c r="B41" s="0" t="n">
        <v>0.8875209</v>
      </c>
      <c r="C41" s="0" t="n">
        <v>0.7579331</v>
      </c>
      <c r="D41" s="0" t="n">
        <v>2.006586</v>
      </c>
      <c r="E41" s="0" t="n">
        <v>6.485443E-008</v>
      </c>
      <c r="F41" s="0" t="n">
        <v>5.285058E-007</v>
      </c>
      <c r="G41" s="0" t="n">
        <v>7.908497E-008</v>
      </c>
      <c r="H41" s="0" t="n">
        <v>1</v>
      </c>
      <c r="I41" s="0" t="n">
        <v>1</v>
      </c>
      <c r="J41" s="0" t="n">
        <v>0.01394439</v>
      </c>
      <c r="K41" s="0" t="n">
        <v>0.6134281</v>
      </c>
      <c r="L41" s="0" t="n">
        <v>-0.01083382</v>
      </c>
      <c r="M41" s="0" t="n">
        <v>0.7895532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69.60705</v>
      </c>
      <c r="S41" s="0" t="n">
        <v>94.11076</v>
      </c>
      <c r="T41" s="0" t="n">
        <v>96.17102</v>
      </c>
      <c r="U41" s="0" t="n">
        <v>105.7349</v>
      </c>
      <c r="V41" s="0" t="n">
        <v>102.5748</v>
      </c>
      <c r="W41" s="0" t="n">
        <v>94.84098</v>
      </c>
      <c r="X41" s="0" t="n">
        <v>85.70779</v>
      </c>
      <c r="Y41" s="0" t="n">
        <v>102.2744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1.131795E-009</v>
      </c>
      <c r="AF41" s="0" t="n">
        <v>3.190356E-008</v>
      </c>
      <c r="AG41" s="0" t="n">
        <v>-2.76412E-010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1.131795E-009</v>
      </c>
      <c r="AT41" s="0" t="n">
        <v>3.190356E-008</v>
      </c>
      <c r="AU41" s="0" t="n">
        <v>-2.76412E-010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5.906181E-010</v>
      </c>
      <c r="BH41" s="0" t="n">
        <v>2.749657E-008</v>
      </c>
      <c r="BI41" s="0" t="n">
        <v>9.94077E-010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3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1.131795E-009</v>
      </c>
      <c r="BV41" s="0" t="n">
        <v>3.190356E-008</v>
      </c>
      <c r="BW41" s="0" t="n">
        <v>-2.76412E-010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  <c r="CD41" s="1" t="n">
        <f aca="false">SQRT(SUMSQ(AB41:AD41))</f>
        <v>0</v>
      </c>
      <c r="CE41" s="1" t="n">
        <f aca="false">SQRT(SUMSQ(AP41:AR41))</f>
        <v>0</v>
      </c>
      <c r="CF41" s="1" t="n">
        <f aca="false">SQRT(SUMSQ(BD41:BF41))</f>
        <v>0</v>
      </c>
      <c r="CG41" s="1" t="n">
        <f aca="false">SQRT(SUMSQ(BR41:BT41))</f>
        <v>0</v>
      </c>
      <c r="CH41" s="1" t="n">
        <f aca="false">DEGREES(2*ACOS(AH41))</f>
        <v>0</v>
      </c>
      <c r="CI41" s="1" t="n">
        <f aca="false">DEGREES(2*ACOS(AV41))</f>
        <v>0</v>
      </c>
      <c r="CJ41" s="1" t="n">
        <f aca="false">DEGREES(2*ACOS(BJ41))</f>
        <v>0</v>
      </c>
      <c r="CK41" s="1" t="n">
        <f aca="false">DEGREES(2*ACOS(BX41))</f>
        <v>0</v>
      </c>
      <c r="CL41" s="0" t="n">
        <f aca="false">ABS(AI41-1)</f>
        <v>0</v>
      </c>
      <c r="CM41" s="0" t="n">
        <f aca="false">ABS(AW41-1)</f>
        <v>0</v>
      </c>
      <c r="CN41" s="0" t="n">
        <f aca="false">ABS(BK41-1)</f>
        <v>0</v>
      </c>
      <c r="CO41" s="0" t="n">
        <f aca="false">ABS(BY41-1)</f>
        <v>0</v>
      </c>
      <c r="CP41" s="2" t="n">
        <f aca="false">DEGREES(2*ACOS(AH41))</f>
        <v>0</v>
      </c>
      <c r="CQ41" s="2" t="n">
        <f aca="false">DEGREES(2*ACOS(AV41))</f>
        <v>0</v>
      </c>
      <c r="CR41" s="2" t="n">
        <f aca="false">DEGREES(2*ACOS(BJ41))</f>
        <v>0</v>
      </c>
      <c r="CS41" s="2" t="n">
        <f aca="false">DEGREES(2*ACOS(CC41))</f>
        <v>0</v>
      </c>
      <c r="CT41" s="0" t="n">
        <f aca="false">SUM(CD41:CR41)</f>
        <v>0</v>
      </c>
      <c r="CU41" s="3" t="n">
        <f aca="false">(CT41-MIN($CT$5:$CT$1744))/(MAX($CT$5:$CT$1744)-MIN($CT$5:$CT$1744))</f>
        <v>0</v>
      </c>
      <c r="CV41" s="0" t="n">
        <f aca="false">SUM(CD41,CH41,CL41,CP41)</f>
        <v>0</v>
      </c>
      <c r="CW41" s="0" t="n">
        <f aca="false">SUM(CE41,CI41,CM41,CQ41)</f>
        <v>0</v>
      </c>
      <c r="CX41" s="0" t="n">
        <f aca="false">SUM(CF41,CJ41,CN41,CR41)</f>
        <v>0</v>
      </c>
      <c r="CY41" s="0" t="n">
        <f aca="false">SUM(CG41,CK41,CO41)</f>
        <v>0</v>
      </c>
    </row>
    <row r="42" customFormat="false" ht="15" hidden="false" customHeight="false" outlineLevel="0" collapsed="false">
      <c r="A42" s="0" t="n">
        <v>159.8363</v>
      </c>
      <c r="B42" s="0" t="n">
        <v>0.8118956</v>
      </c>
      <c r="C42" s="0" t="n">
        <v>0.7395403</v>
      </c>
      <c r="D42" s="0" t="n">
        <v>2.187636</v>
      </c>
      <c r="E42" s="0" t="n">
        <v>6.299375E-008</v>
      </c>
      <c r="F42" s="0" t="n">
        <v>5.786696E-007</v>
      </c>
      <c r="G42" s="0" t="n">
        <v>8.749321E-008</v>
      </c>
      <c r="H42" s="0" t="n">
        <v>1</v>
      </c>
      <c r="I42" s="0" t="n">
        <v>1</v>
      </c>
      <c r="J42" s="0" t="n">
        <v>0.01313831</v>
      </c>
      <c r="K42" s="0" t="n">
        <v>0.6141868</v>
      </c>
      <c r="L42" s="0" t="n">
        <v>-0.01022754</v>
      </c>
      <c r="M42" s="0" t="n">
        <v>0.788985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64.24512</v>
      </c>
      <c r="S42" s="0" t="n">
        <v>86.97163</v>
      </c>
      <c r="T42" s="0" t="n">
        <v>89.01279</v>
      </c>
      <c r="U42" s="0" t="n">
        <v>98.17661</v>
      </c>
      <c r="V42" s="0" t="n">
        <v>95.35534</v>
      </c>
      <c r="W42" s="0" t="n">
        <v>88.20715</v>
      </c>
      <c r="X42" s="0" t="n">
        <v>79.77383</v>
      </c>
      <c r="Y42" s="0" t="n">
        <v>95.02673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-2.297343E-010</v>
      </c>
      <c r="AF42" s="0" t="n">
        <v>1.000103E-008</v>
      </c>
      <c r="AG42" s="0" t="n">
        <v>1.908722E-009</v>
      </c>
      <c r="AH42" s="0" t="n">
        <v>0.9999999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-0.1057256</v>
      </c>
      <c r="AQ42" s="0" t="n">
        <v>-0.02405566</v>
      </c>
      <c r="AR42" s="0" t="n">
        <v>0.2524261</v>
      </c>
      <c r="AS42" s="0" t="n">
        <v>-5.168545E-010</v>
      </c>
      <c r="AT42" s="0" t="n">
        <v>1.678052E-008</v>
      </c>
      <c r="AU42" s="0" t="n">
        <v>2.101651E-009</v>
      </c>
      <c r="AV42" s="0" t="n">
        <v>0.9999999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-9.537877E-010</v>
      </c>
      <c r="BH42" s="0" t="n">
        <v>9.702847E-009</v>
      </c>
      <c r="BI42" s="0" t="n">
        <v>3.050548E-009</v>
      </c>
      <c r="BJ42" s="0" t="n">
        <v>0.9999999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3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-1.603188E-010</v>
      </c>
      <c r="BV42" s="0" t="n">
        <v>1.36796E-008</v>
      </c>
      <c r="BW42" s="0" t="n">
        <v>1.347335E-009</v>
      </c>
      <c r="BX42" s="0" t="n">
        <v>0.9999999</v>
      </c>
      <c r="BY42" s="0" t="n">
        <v>1</v>
      </c>
      <c r="BZ42" s="0" t="n">
        <v>0</v>
      </c>
      <c r="CA42" s="0" t="n">
        <v>0</v>
      </c>
      <c r="CB42" s="0" t="n">
        <v>0</v>
      </c>
      <c r="CC42" s="0" t="n">
        <v>1</v>
      </c>
      <c r="CD42" s="1" t="n">
        <f aca="false">SQRT(SUMSQ(AB42:AD42))</f>
        <v>0</v>
      </c>
      <c r="CE42" s="1" t="n">
        <f aca="false">SQRT(SUMSQ(AP42:AR42))</f>
        <v>0.274728071435384</v>
      </c>
      <c r="CF42" s="1" t="n">
        <f aca="false">SQRT(SUMSQ(BD42:BF42))</f>
        <v>0</v>
      </c>
      <c r="CG42" s="1" t="n">
        <f aca="false">SQRT(SUMSQ(BR42:BT42))</f>
        <v>0</v>
      </c>
      <c r="CH42" s="1" t="n">
        <f aca="false">DEGREES(2*ACOS(AH42))</f>
        <v>0.0512469035396072</v>
      </c>
      <c r="CI42" s="1" t="n">
        <f aca="false">DEGREES(2*ACOS(AV42))</f>
        <v>0.0512469035396072</v>
      </c>
      <c r="CJ42" s="1" t="n">
        <f aca="false">DEGREES(2*ACOS(BJ42))</f>
        <v>0.0512469035396072</v>
      </c>
      <c r="CK42" s="1" t="n">
        <f aca="false">DEGREES(2*ACOS(BX42))</f>
        <v>0.0512469035396072</v>
      </c>
      <c r="CL42" s="0" t="n">
        <f aca="false">ABS(AI42-1)</f>
        <v>0</v>
      </c>
      <c r="CM42" s="0" t="n">
        <f aca="false">ABS(AW42-1)</f>
        <v>0</v>
      </c>
      <c r="CN42" s="0" t="n">
        <f aca="false">ABS(BK42-1)</f>
        <v>0</v>
      </c>
      <c r="CO42" s="0" t="n">
        <f aca="false">ABS(BY42-1)</f>
        <v>0</v>
      </c>
      <c r="CP42" s="2" t="n">
        <f aca="false">DEGREES(2*ACOS(AH42))</f>
        <v>0.0512469035396072</v>
      </c>
      <c r="CQ42" s="2" t="n">
        <f aca="false">DEGREES(2*ACOS(AV42))</f>
        <v>0.0512469035396072</v>
      </c>
      <c r="CR42" s="2" t="n">
        <f aca="false">DEGREES(2*ACOS(BJ42))</f>
        <v>0.0512469035396072</v>
      </c>
      <c r="CS42" s="2" t="n">
        <f aca="false">DEGREES(2*ACOS(CC42))</f>
        <v>0</v>
      </c>
      <c r="CT42" s="0" t="n">
        <f aca="false">SUM(CD42:CR42)</f>
        <v>0.633456396212635</v>
      </c>
      <c r="CU42" s="3" t="n">
        <f aca="false">(CT42-MIN($CT$5:$CT$1744))/(MAX($CT$5:$CT$1744)-MIN($CT$5:$CT$1744))</f>
        <v>0.000735721714532574</v>
      </c>
      <c r="CV42" s="0" t="n">
        <f aca="false">SUM(CD42,CH42,CL42,CP42)</f>
        <v>0.102493807079214</v>
      </c>
      <c r="CW42" s="0" t="n">
        <f aca="false">SUM(CE42,CI42,CM42,CQ42)</f>
        <v>0.377221878514599</v>
      </c>
      <c r="CX42" s="0" t="n">
        <f aca="false">SUM(CF42,CJ42,CN42,CR42)</f>
        <v>0.102493807079214</v>
      </c>
      <c r="CY42" s="0" t="n">
        <f aca="false">SUM(CG42,CK42,CO42)</f>
        <v>0.0512469035396072</v>
      </c>
    </row>
    <row r="43" customFormat="false" ht="15" hidden="false" customHeight="false" outlineLevel="0" collapsed="false">
      <c r="A43" s="0" t="n">
        <v>159.8862</v>
      </c>
      <c r="B43" s="0" t="n">
        <v>0.758384</v>
      </c>
      <c r="C43" s="0" t="n">
        <v>0.7329188</v>
      </c>
      <c r="D43" s="0" t="n">
        <v>2.31951</v>
      </c>
      <c r="E43" s="0" t="n">
        <v>6.366783E-008</v>
      </c>
      <c r="F43" s="0" t="n">
        <v>5.322608E-007</v>
      </c>
      <c r="G43" s="0" t="n">
        <v>9.1845E-008</v>
      </c>
      <c r="H43" s="0" t="n">
        <v>1</v>
      </c>
      <c r="I43" s="0" t="n">
        <v>1</v>
      </c>
      <c r="J43" s="0" t="n">
        <v>0.01275502</v>
      </c>
      <c r="K43" s="0" t="n">
        <v>0.6118039</v>
      </c>
      <c r="L43" s="0" t="n">
        <v>-0.009867384</v>
      </c>
      <c r="M43" s="0" t="n">
        <v>0.790845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69.46572</v>
      </c>
      <c r="S43" s="0" t="n">
        <v>94.1194</v>
      </c>
      <c r="T43" s="0" t="n">
        <v>97.62715</v>
      </c>
      <c r="U43" s="0" t="n">
        <v>108.6107</v>
      </c>
      <c r="V43" s="0" t="n">
        <v>106.0397</v>
      </c>
      <c r="W43" s="0" t="n">
        <v>98.44043</v>
      </c>
      <c r="X43" s="0" t="n">
        <v>89.51122</v>
      </c>
      <c r="Y43" s="0" t="n">
        <v>105.6324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3.07211E-010</v>
      </c>
      <c r="AF43" s="0" t="n">
        <v>-1.487136E-008</v>
      </c>
      <c r="AG43" s="0" t="n">
        <v>1.539496E-009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-0.04513386</v>
      </c>
      <c r="AQ43" s="0" t="n">
        <v>-0.00304637</v>
      </c>
      <c r="AR43" s="0" t="n">
        <v>0.1123174</v>
      </c>
      <c r="AS43" s="0" t="n">
        <v>4.382195E-010</v>
      </c>
      <c r="AT43" s="0" t="n">
        <v>-7.931549E-009</v>
      </c>
      <c r="AU43" s="0" t="n">
        <v>5.059337E-010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2.144694E-010</v>
      </c>
      <c r="BH43" s="0" t="n">
        <v>-1.177279E-008</v>
      </c>
      <c r="BI43" s="0" t="n">
        <v>1.327306E-009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3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-2.858102E-010</v>
      </c>
      <c r="BV43" s="0" t="n">
        <v>-1.183328E-008</v>
      </c>
      <c r="BW43" s="0" t="n">
        <v>9.790326E-010</v>
      </c>
      <c r="BX43" s="0" t="n">
        <v>1</v>
      </c>
      <c r="BY43" s="0" t="n">
        <v>1</v>
      </c>
      <c r="BZ43" s="0" t="n">
        <v>0</v>
      </c>
      <c r="CA43" s="0" t="n">
        <v>0</v>
      </c>
      <c r="CB43" s="0" t="n">
        <v>0</v>
      </c>
      <c r="CC43" s="0" t="n">
        <v>1</v>
      </c>
      <c r="CD43" s="1" t="n">
        <f aca="false">SQRT(SUMSQ(AB43:AD43))</f>
        <v>0</v>
      </c>
      <c r="CE43" s="1" t="n">
        <f aca="false">SQRT(SUMSQ(AP43:AR43))</f>
        <v>0.121084862932724</v>
      </c>
      <c r="CF43" s="1" t="n">
        <f aca="false">SQRT(SUMSQ(BD43:BF43))</f>
        <v>0</v>
      </c>
      <c r="CG43" s="1" t="n">
        <f aca="false">SQRT(SUMSQ(BR43:BT43))</f>
        <v>0</v>
      </c>
      <c r="CH43" s="1" t="n">
        <f aca="false">DEGREES(2*ACOS(AH43))</f>
        <v>0</v>
      </c>
      <c r="CI43" s="1" t="n">
        <f aca="false">DEGREES(2*ACOS(AV43))</f>
        <v>0</v>
      </c>
      <c r="CJ43" s="1" t="n">
        <f aca="false">DEGREES(2*ACOS(BJ43))</f>
        <v>0</v>
      </c>
      <c r="CK43" s="1" t="n">
        <f aca="false">DEGREES(2*ACOS(BX43))</f>
        <v>0</v>
      </c>
      <c r="CL43" s="0" t="n">
        <f aca="false">ABS(AI43-1)</f>
        <v>0</v>
      </c>
      <c r="CM43" s="0" t="n">
        <f aca="false">ABS(AW43-1)</f>
        <v>0</v>
      </c>
      <c r="CN43" s="0" t="n">
        <f aca="false">ABS(BK43-1)</f>
        <v>0</v>
      </c>
      <c r="CO43" s="0" t="n">
        <f aca="false">ABS(BY43-1)</f>
        <v>0</v>
      </c>
      <c r="CP43" s="2" t="n">
        <f aca="false">DEGREES(2*ACOS(AH43))</f>
        <v>0</v>
      </c>
      <c r="CQ43" s="2" t="n">
        <f aca="false">DEGREES(2*ACOS(AV43))</f>
        <v>0</v>
      </c>
      <c r="CR43" s="2" t="n">
        <f aca="false">DEGREES(2*ACOS(BJ43))</f>
        <v>0</v>
      </c>
      <c r="CS43" s="2" t="n">
        <f aca="false">DEGREES(2*ACOS(CC43))</f>
        <v>0</v>
      </c>
      <c r="CT43" s="0" t="n">
        <f aca="false">SUM(CD43:CR43)</f>
        <v>0.121084862932724</v>
      </c>
      <c r="CU43" s="3" t="n">
        <f aca="false">(CT43-MIN($CT$5:$CT$1744))/(MAX($CT$5:$CT$1744)-MIN($CT$5:$CT$1744))</f>
        <v>0.000140632825705835</v>
      </c>
      <c r="CV43" s="0" t="n">
        <f aca="false">SUM(CD43,CH43,CL43,CP43)</f>
        <v>0</v>
      </c>
      <c r="CW43" s="0" t="n">
        <f aca="false">SUM(CE43,CI43,CM43,CQ43)</f>
        <v>0.121084862932724</v>
      </c>
      <c r="CX43" s="0" t="n">
        <f aca="false">SUM(CF43,CJ43,CN43,CR43)</f>
        <v>0</v>
      </c>
      <c r="CY43" s="0" t="n">
        <f aca="false">SUM(CG43,CK43,CO43)</f>
        <v>0</v>
      </c>
    </row>
    <row r="44" customFormat="false" ht="15" hidden="false" customHeight="false" outlineLevel="0" collapsed="false">
      <c r="A44" s="0" t="n">
        <v>159.9362</v>
      </c>
      <c r="B44" s="0" t="n">
        <v>0.7271768</v>
      </c>
      <c r="C44" s="0" t="n">
        <v>0.73057</v>
      </c>
      <c r="D44" s="0" t="n">
        <v>2.395203</v>
      </c>
      <c r="E44" s="0" t="n">
        <v>6.185475E-008</v>
      </c>
      <c r="F44" s="0" t="n">
        <v>4.330447E-007</v>
      </c>
      <c r="G44" s="0" t="n">
        <v>1.009749E-007</v>
      </c>
      <c r="H44" s="0" t="n">
        <v>1</v>
      </c>
      <c r="I44" s="0" t="n">
        <v>1</v>
      </c>
      <c r="J44" s="0" t="n">
        <v>0.01253677</v>
      </c>
      <c r="K44" s="0" t="n">
        <v>0.6082337</v>
      </c>
      <c r="L44" s="0" t="n">
        <v>-0.009608462</v>
      </c>
      <c r="M44" s="0" t="n">
        <v>0.7936008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69.72742</v>
      </c>
      <c r="S44" s="0" t="n">
        <v>94.39508</v>
      </c>
      <c r="T44" s="0" t="n">
        <v>99.43977</v>
      </c>
      <c r="U44" s="0" t="n">
        <v>110.9435</v>
      </c>
      <c r="V44" s="0" t="n">
        <v>108.7799</v>
      </c>
      <c r="W44" s="0" t="n">
        <v>101.2957</v>
      </c>
      <c r="X44" s="0" t="n">
        <v>92.53655</v>
      </c>
      <c r="Y44" s="0" t="n">
        <v>108.3708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-7.715225E-010</v>
      </c>
      <c r="AF44" s="0" t="n">
        <v>-1.898352E-008</v>
      </c>
      <c r="AG44" s="0" t="n">
        <v>3.603316E-009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-0.0252156</v>
      </c>
      <c r="AQ44" s="0" t="n">
        <v>-0.001213542</v>
      </c>
      <c r="AR44" s="0" t="n">
        <v>0.05968529</v>
      </c>
      <c r="AS44" s="0" t="n">
        <v>-2.043759E-010</v>
      </c>
      <c r="AT44" s="0" t="n">
        <v>-3.588925E-008</v>
      </c>
      <c r="AU44" s="0" t="n">
        <v>8.946524E-010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-4.185833E-010</v>
      </c>
      <c r="BH44" s="0" t="n">
        <v>-2.217165E-008</v>
      </c>
      <c r="BI44" s="0" t="n">
        <v>2.315933E-009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3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-4.185833E-010</v>
      </c>
      <c r="BV44" s="0" t="n">
        <v>-2.217165E-008</v>
      </c>
      <c r="BW44" s="0" t="n">
        <v>2.315933E-009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1</v>
      </c>
      <c r="CD44" s="1" t="n">
        <f aca="false">SQRT(SUMSQ(AB44:AD44))</f>
        <v>0</v>
      </c>
      <c r="CE44" s="1" t="n">
        <f aca="false">SQRT(SUMSQ(AP44:AR44))</f>
        <v>0.064804575532364</v>
      </c>
      <c r="CF44" s="1" t="n">
        <f aca="false">SQRT(SUMSQ(BD44:BF44))</f>
        <v>0</v>
      </c>
      <c r="CG44" s="1" t="n">
        <f aca="false">SQRT(SUMSQ(BR44:BT44))</f>
        <v>0</v>
      </c>
      <c r="CH44" s="1" t="n">
        <f aca="false">DEGREES(2*ACOS(AH44))</f>
        <v>0</v>
      </c>
      <c r="CI44" s="1" t="n">
        <f aca="false">DEGREES(2*ACOS(AV44))</f>
        <v>0</v>
      </c>
      <c r="CJ44" s="1" t="n">
        <f aca="false">DEGREES(2*ACOS(BJ44))</f>
        <v>0</v>
      </c>
      <c r="CK44" s="1" t="n">
        <f aca="false">DEGREES(2*ACOS(BX44))</f>
        <v>0</v>
      </c>
      <c r="CL44" s="0" t="n">
        <f aca="false">ABS(AI44-1)</f>
        <v>0</v>
      </c>
      <c r="CM44" s="0" t="n">
        <f aca="false">ABS(AW44-1)</f>
        <v>0</v>
      </c>
      <c r="CN44" s="0" t="n">
        <f aca="false">ABS(BK44-1)</f>
        <v>0</v>
      </c>
      <c r="CO44" s="0" t="n">
        <f aca="false">ABS(BY44-1)</f>
        <v>0</v>
      </c>
      <c r="CP44" s="2" t="n">
        <f aca="false">DEGREES(2*ACOS(AH44))</f>
        <v>0</v>
      </c>
      <c r="CQ44" s="2" t="n">
        <f aca="false">DEGREES(2*ACOS(AV44))</f>
        <v>0</v>
      </c>
      <c r="CR44" s="2" t="n">
        <f aca="false">DEGREES(2*ACOS(BJ44))</f>
        <v>0</v>
      </c>
      <c r="CS44" s="2" t="n">
        <f aca="false">DEGREES(2*ACOS(CC44))</f>
        <v>0</v>
      </c>
      <c r="CT44" s="0" t="n">
        <f aca="false">SUM(CD44:CR44)</f>
        <v>0.064804575532364</v>
      </c>
      <c r="CU44" s="3" t="n">
        <f aca="false">(CT44-MIN($CT$5:$CT$1744))/(MAX($CT$5:$CT$1744)-MIN($CT$5:$CT$1744))</f>
        <v>7.52666382489709E-005</v>
      </c>
      <c r="CV44" s="0" t="n">
        <f aca="false">SUM(CD44,CH44,CL44,CP44)</f>
        <v>0</v>
      </c>
      <c r="CW44" s="0" t="n">
        <f aca="false">SUM(CE44,CI44,CM44,CQ44)</f>
        <v>0.064804575532364</v>
      </c>
      <c r="CX44" s="0" t="n">
        <f aca="false">SUM(CF44,CJ44,CN44,CR44)</f>
        <v>0</v>
      </c>
      <c r="CY44" s="0" t="n">
        <f aca="false">SUM(CG44,CK44,CO44)</f>
        <v>0</v>
      </c>
    </row>
    <row r="45" customFormat="false" ht="15" hidden="false" customHeight="false" outlineLevel="0" collapsed="false">
      <c r="A45" s="0" t="n">
        <v>159.9874</v>
      </c>
      <c r="B45" s="0" t="n">
        <v>0.714696</v>
      </c>
      <c r="C45" s="0" t="n">
        <v>0.7298616</v>
      </c>
      <c r="D45" s="0" t="n">
        <v>2.424911</v>
      </c>
      <c r="E45" s="0" t="n">
        <v>6.497356E-008</v>
      </c>
      <c r="F45" s="0" t="n">
        <v>5.461347E-007</v>
      </c>
      <c r="G45" s="0" t="n">
        <v>1.041839E-007</v>
      </c>
      <c r="H45" s="0" t="n">
        <v>1</v>
      </c>
      <c r="I45" s="0" t="n">
        <v>1</v>
      </c>
      <c r="J45" s="0" t="n">
        <v>0.01239773</v>
      </c>
      <c r="K45" s="0" t="n">
        <v>0.6044633</v>
      </c>
      <c r="L45" s="0" t="n">
        <v>-0.009408857</v>
      </c>
      <c r="M45" s="0" t="n">
        <v>0.7964809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72.59452</v>
      </c>
      <c r="S45" s="0" t="n">
        <v>98.14184</v>
      </c>
      <c r="T45" s="0" t="n">
        <v>104.372</v>
      </c>
      <c r="U45" s="0" t="n">
        <v>116.634</v>
      </c>
      <c r="V45" s="0" t="n">
        <v>114.6524</v>
      </c>
      <c r="W45" s="0" t="n">
        <v>106.9708</v>
      </c>
      <c r="X45" s="0" t="n">
        <v>98.00494</v>
      </c>
      <c r="Y45" s="0" t="n">
        <v>114.2475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7.086919E-010</v>
      </c>
      <c r="AF45" s="0" t="n">
        <v>2.513733E-008</v>
      </c>
      <c r="AG45" s="0" t="n">
        <v>8.215513E-010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7.086919E-010</v>
      </c>
      <c r="AT45" s="0" t="n">
        <v>2.513733E-008</v>
      </c>
      <c r="AU45" s="0" t="n">
        <v>8.215513E-010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9.927317E-010</v>
      </c>
      <c r="BH45" s="0" t="n">
        <v>3.767796E-008</v>
      </c>
      <c r="BI45" s="0" t="n">
        <v>7.443638E-010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3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7.086919E-010</v>
      </c>
      <c r="BV45" s="0" t="n">
        <v>2.513733E-008</v>
      </c>
      <c r="BW45" s="0" t="n">
        <v>8.215513E-010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</v>
      </c>
      <c r="CC45" s="0" t="n">
        <v>1</v>
      </c>
      <c r="CD45" s="1" t="n">
        <f aca="false">SQRT(SUMSQ(AB45:AD45))</f>
        <v>0</v>
      </c>
      <c r="CE45" s="1" t="n">
        <f aca="false">SQRT(SUMSQ(AP45:AR45))</f>
        <v>0</v>
      </c>
      <c r="CF45" s="1" t="n">
        <f aca="false">SQRT(SUMSQ(BD45:BF45))</f>
        <v>0</v>
      </c>
      <c r="CG45" s="1" t="n">
        <f aca="false">SQRT(SUMSQ(BR45:BT45))</f>
        <v>0</v>
      </c>
      <c r="CH45" s="1" t="n">
        <f aca="false">DEGREES(2*ACOS(AH45))</f>
        <v>0</v>
      </c>
      <c r="CI45" s="1" t="n">
        <f aca="false">DEGREES(2*ACOS(AV45))</f>
        <v>0</v>
      </c>
      <c r="CJ45" s="1" t="n">
        <f aca="false">DEGREES(2*ACOS(BJ45))</f>
        <v>0</v>
      </c>
      <c r="CK45" s="1" t="n">
        <f aca="false">DEGREES(2*ACOS(BX45))</f>
        <v>0</v>
      </c>
      <c r="CL45" s="0" t="n">
        <f aca="false">ABS(AI45-1)</f>
        <v>0</v>
      </c>
      <c r="CM45" s="0" t="n">
        <f aca="false">ABS(AW45-1)</f>
        <v>0</v>
      </c>
      <c r="CN45" s="0" t="n">
        <f aca="false">ABS(BK45-1)</f>
        <v>0</v>
      </c>
      <c r="CO45" s="0" t="n">
        <f aca="false">ABS(BY45-1)</f>
        <v>0</v>
      </c>
      <c r="CP45" s="2" t="n">
        <f aca="false">DEGREES(2*ACOS(AH45))</f>
        <v>0</v>
      </c>
      <c r="CQ45" s="2" t="n">
        <f aca="false">DEGREES(2*ACOS(AV45))</f>
        <v>0</v>
      </c>
      <c r="CR45" s="2" t="n">
        <f aca="false">DEGREES(2*ACOS(BJ45))</f>
        <v>0</v>
      </c>
      <c r="CS45" s="2" t="n">
        <f aca="false">DEGREES(2*ACOS(CC45))</f>
        <v>0</v>
      </c>
      <c r="CT45" s="0" t="n">
        <f aca="false">SUM(CD45:CR45)</f>
        <v>0</v>
      </c>
      <c r="CU45" s="3" t="n">
        <f aca="false">(CT45-MIN($CT$5:$CT$1744))/(MAX($CT$5:$CT$1744)-MIN($CT$5:$CT$1744))</f>
        <v>0</v>
      </c>
      <c r="CV45" s="0" t="n">
        <f aca="false">SUM(CD45,CH45,CL45,CP45)</f>
        <v>0</v>
      </c>
      <c r="CW45" s="0" t="n">
        <f aca="false">SUM(CE45,CI45,CM45,CQ45)</f>
        <v>0</v>
      </c>
      <c r="CX45" s="0" t="n">
        <f aca="false">SUM(CF45,CJ45,CN45,CR45)</f>
        <v>0</v>
      </c>
      <c r="CY45" s="0" t="n">
        <f aca="false">SUM(CG45,CK45,CO45)</f>
        <v>0</v>
      </c>
    </row>
    <row r="46" customFormat="false" ht="15" hidden="false" customHeight="false" outlineLevel="0" collapsed="false">
      <c r="A46" s="0" t="n">
        <v>160.0359</v>
      </c>
      <c r="B46" s="0" t="n">
        <v>0.7125984</v>
      </c>
      <c r="C46" s="0" t="n">
        <v>0.7297426</v>
      </c>
      <c r="D46" s="0" t="n">
        <v>2.429903</v>
      </c>
      <c r="E46" s="0" t="n">
        <v>6.635648E-008</v>
      </c>
      <c r="F46" s="0" t="n">
        <v>3.913975E-007</v>
      </c>
      <c r="G46" s="0" t="n">
        <v>1.028902E-007</v>
      </c>
      <c r="H46" s="0" t="n">
        <v>1</v>
      </c>
      <c r="I46" s="0" t="n">
        <v>1</v>
      </c>
      <c r="J46" s="0" t="n">
        <v>0.01229232</v>
      </c>
      <c r="K46" s="0" t="n">
        <v>0.6012776</v>
      </c>
      <c r="L46" s="0" t="n">
        <v>-0.00925168</v>
      </c>
      <c r="M46" s="0" t="n">
        <v>0.7988921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67.55558</v>
      </c>
      <c r="S46" s="0" t="n">
        <v>91.25459</v>
      </c>
      <c r="T46" s="0" t="n">
        <v>97.44832</v>
      </c>
      <c r="U46" s="0" t="n">
        <v>108.9689</v>
      </c>
      <c r="V46" s="0" t="n">
        <v>107.2354</v>
      </c>
      <c r="W46" s="0" t="n">
        <v>100.1362</v>
      </c>
      <c r="X46" s="0" t="n">
        <v>91.86028</v>
      </c>
      <c r="Y46" s="0" t="n">
        <v>106.8715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4.414222E-010</v>
      </c>
      <c r="AF46" s="0" t="n">
        <v>-3.918827E-008</v>
      </c>
      <c r="AG46" s="0" t="n">
        <v>-3.172856E-010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3.829693E-010</v>
      </c>
      <c r="AT46" s="0" t="n">
        <v>-4.126229E-008</v>
      </c>
      <c r="AU46" s="0" t="n">
        <v>-7.676838E-010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3.510421E-010</v>
      </c>
      <c r="BH46" s="0" t="n">
        <v>-3.824249E-008</v>
      </c>
      <c r="BI46" s="0" t="n">
        <v>-4.252689E-010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3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2.074403E-010</v>
      </c>
      <c r="BV46" s="0" t="n">
        <v>-3.604384E-008</v>
      </c>
      <c r="BW46" s="0" t="n">
        <v>2.165789E-010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1</v>
      </c>
      <c r="CD46" s="1" t="n">
        <f aca="false">SQRT(SUMSQ(AB46:AD46))</f>
        <v>0</v>
      </c>
      <c r="CE46" s="1" t="n">
        <f aca="false">SQRT(SUMSQ(AP46:AR46))</f>
        <v>0</v>
      </c>
      <c r="CF46" s="1" t="n">
        <f aca="false">SQRT(SUMSQ(BD46:BF46))</f>
        <v>0</v>
      </c>
      <c r="CG46" s="1" t="n">
        <f aca="false">SQRT(SUMSQ(BR46:BT46))</f>
        <v>0</v>
      </c>
      <c r="CH46" s="1" t="n">
        <f aca="false">DEGREES(2*ACOS(AH46))</f>
        <v>0</v>
      </c>
      <c r="CI46" s="1" t="n">
        <f aca="false">DEGREES(2*ACOS(AV46))</f>
        <v>0</v>
      </c>
      <c r="CJ46" s="1" t="n">
        <f aca="false">DEGREES(2*ACOS(BJ46))</f>
        <v>0</v>
      </c>
      <c r="CK46" s="1" t="n">
        <f aca="false">DEGREES(2*ACOS(BX46))</f>
        <v>0</v>
      </c>
      <c r="CL46" s="0" t="n">
        <f aca="false">ABS(AI46-1)</f>
        <v>0</v>
      </c>
      <c r="CM46" s="0" t="n">
        <f aca="false">ABS(AW46-1)</f>
        <v>0</v>
      </c>
      <c r="CN46" s="0" t="n">
        <f aca="false">ABS(BK46-1)</f>
        <v>0</v>
      </c>
      <c r="CO46" s="0" t="n">
        <f aca="false">ABS(BY46-1)</f>
        <v>0</v>
      </c>
      <c r="CP46" s="2" t="n">
        <f aca="false">DEGREES(2*ACOS(AH46))</f>
        <v>0</v>
      </c>
      <c r="CQ46" s="2" t="n">
        <f aca="false">DEGREES(2*ACOS(AV46))</f>
        <v>0</v>
      </c>
      <c r="CR46" s="2" t="n">
        <f aca="false">DEGREES(2*ACOS(BJ46))</f>
        <v>0</v>
      </c>
      <c r="CS46" s="2" t="n">
        <f aca="false">DEGREES(2*ACOS(CC46))</f>
        <v>0</v>
      </c>
      <c r="CT46" s="0" t="n">
        <f aca="false">SUM(CD46:CR46)</f>
        <v>0</v>
      </c>
      <c r="CU46" s="3" t="n">
        <f aca="false">(CT46-MIN($CT$5:$CT$1744))/(MAX($CT$5:$CT$1744)-MIN($CT$5:$CT$1744))</f>
        <v>0</v>
      </c>
      <c r="CV46" s="0" t="n">
        <f aca="false">SUM(CD46,CH46,CL46,CP46)</f>
        <v>0</v>
      </c>
      <c r="CW46" s="0" t="n">
        <f aca="false">SUM(CE46,CI46,CM46,CQ46)</f>
        <v>0</v>
      </c>
      <c r="CX46" s="0" t="n">
        <f aca="false">SUM(CF46,CJ46,CN46,CR46)</f>
        <v>0</v>
      </c>
      <c r="CY46" s="0" t="n">
        <f aca="false">SUM(CG46,CK46,CO46)</f>
        <v>0</v>
      </c>
    </row>
    <row r="47" customFormat="false" ht="15" hidden="false" customHeight="false" outlineLevel="0" collapsed="false">
      <c r="A47" s="0" t="n">
        <v>160.0861</v>
      </c>
      <c r="B47" s="0" t="n">
        <v>0.8046057</v>
      </c>
      <c r="C47" s="0" t="n">
        <v>0.7835681</v>
      </c>
      <c r="D47" s="0" t="n">
        <v>2.538983</v>
      </c>
      <c r="E47" s="0" t="n">
        <v>6.757586E-008</v>
      </c>
      <c r="F47" s="0" t="n">
        <v>4.883901E-007</v>
      </c>
      <c r="G47" s="0" t="n">
        <v>9.953814E-008</v>
      </c>
      <c r="H47" s="0" t="n">
        <v>1</v>
      </c>
      <c r="I47" s="0" t="n">
        <v>1</v>
      </c>
      <c r="J47" s="0" t="n">
        <v>0.01160495</v>
      </c>
      <c r="K47" s="0" t="n">
        <v>0.597886</v>
      </c>
      <c r="L47" s="0" t="n">
        <v>-0.008657353</v>
      </c>
      <c r="M47" s="0" t="n">
        <v>0.8014504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67.04871</v>
      </c>
      <c r="S47" s="0" t="n">
        <v>90.69939</v>
      </c>
      <c r="T47" s="0" t="n">
        <v>97.24756</v>
      </c>
      <c r="U47" s="0" t="n">
        <v>108.9141</v>
      </c>
      <c r="V47" s="0" t="n">
        <v>107.3275</v>
      </c>
      <c r="W47" s="0" t="n">
        <v>100.2545</v>
      </c>
      <c r="X47" s="0" t="n">
        <v>92.03388</v>
      </c>
      <c r="Y47" s="0" t="n">
        <v>106.9516</v>
      </c>
      <c r="Z47" s="0" t="n">
        <v>0</v>
      </c>
      <c r="AA47" s="0" t="n">
        <v>1</v>
      </c>
      <c r="AB47" s="0" t="n">
        <v>0.1497919</v>
      </c>
      <c r="AC47" s="0" t="n">
        <v>0.0845352</v>
      </c>
      <c r="AD47" s="0" t="n">
        <v>0.1657859</v>
      </c>
      <c r="AE47" s="0" t="n">
        <v>5.44677E-011</v>
      </c>
      <c r="AF47" s="0" t="n">
        <v>2.050554E-008</v>
      </c>
      <c r="AG47" s="0" t="n">
        <v>-1.172351E-009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5.089151E-010</v>
      </c>
      <c r="AT47" s="0" t="n">
        <v>3.002482E-008</v>
      </c>
      <c r="AU47" s="0" t="n">
        <v>-6.707614E-010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2.855308E-010</v>
      </c>
      <c r="BH47" s="0" t="n">
        <v>1.757222E-008</v>
      </c>
      <c r="BI47" s="0" t="n">
        <v>-8.2697E-010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3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3.70461E-010</v>
      </c>
      <c r="BV47" s="0" t="n">
        <v>2.888987E-008</v>
      </c>
      <c r="BW47" s="0" t="n">
        <v>-6.820102E-010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1</v>
      </c>
      <c r="CD47" s="1" t="n">
        <f aca="false">SQRT(SUMSQ(AB47:AD47))</f>
        <v>0.238890723937661</v>
      </c>
      <c r="CE47" s="1" t="n">
        <f aca="false">SQRT(SUMSQ(AP47:AR47))</f>
        <v>0</v>
      </c>
      <c r="CF47" s="1" t="n">
        <f aca="false">SQRT(SUMSQ(BD47:BF47))</f>
        <v>0</v>
      </c>
      <c r="CG47" s="1" t="n">
        <f aca="false">SQRT(SUMSQ(BR47:BT47))</f>
        <v>0</v>
      </c>
      <c r="CH47" s="1" t="n">
        <f aca="false">DEGREES(2*ACOS(AH47))</f>
        <v>0</v>
      </c>
      <c r="CI47" s="1" t="n">
        <f aca="false">DEGREES(2*ACOS(AV47))</f>
        <v>0</v>
      </c>
      <c r="CJ47" s="1" t="n">
        <f aca="false">DEGREES(2*ACOS(BJ47))</f>
        <v>0</v>
      </c>
      <c r="CK47" s="1" t="n">
        <f aca="false">DEGREES(2*ACOS(BX47))</f>
        <v>0</v>
      </c>
      <c r="CL47" s="0" t="n">
        <f aca="false">ABS(AI47-1)</f>
        <v>0</v>
      </c>
      <c r="CM47" s="0" t="n">
        <f aca="false">ABS(AW47-1)</f>
        <v>0</v>
      </c>
      <c r="CN47" s="0" t="n">
        <f aca="false">ABS(BK47-1)</f>
        <v>0</v>
      </c>
      <c r="CO47" s="0" t="n">
        <f aca="false">ABS(BY47-1)</f>
        <v>0</v>
      </c>
      <c r="CP47" s="2" t="n">
        <f aca="false">DEGREES(2*ACOS(AH47))</f>
        <v>0</v>
      </c>
      <c r="CQ47" s="2" t="n">
        <f aca="false">DEGREES(2*ACOS(AV47))</f>
        <v>0</v>
      </c>
      <c r="CR47" s="2" t="n">
        <f aca="false">DEGREES(2*ACOS(BJ47))</f>
        <v>0</v>
      </c>
      <c r="CS47" s="2" t="n">
        <f aca="false">DEGREES(2*ACOS(CC47))</f>
        <v>0</v>
      </c>
      <c r="CT47" s="0" t="n">
        <f aca="false">SUM(CD47:CR47)</f>
        <v>0.238890723937661</v>
      </c>
      <c r="CU47" s="3" t="n">
        <f aca="false">(CT47-MIN($CT$5:$CT$1744))/(MAX($CT$5:$CT$1744)-MIN($CT$5:$CT$1744))</f>
        <v>0.000277457286803323</v>
      </c>
      <c r="CV47" s="0" t="n">
        <f aca="false">SUM(CD47,CH47,CL47,CP47)</f>
        <v>0.238890723937661</v>
      </c>
      <c r="CW47" s="0" t="n">
        <f aca="false">SUM(CE47,CI47,CM47,CQ47)</f>
        <v>0</v>
      </c>
      <c r="CX47" s="0" t="n">
        <f aca="false">SUM(CF47,CJ47,CN47,CR47)</f>
        <v>0</v>
      </c>
      <c r="CY47" s="0" t="n">
        <f aca="false">SUM(CG47,CK47,CO47)</f>
        <v>0</v>
      </c>
    </row>
    <row r="48" customFormat="false" ht="15" hidden="false" customHeight="false" outlineLevel="0" collapsed="false">
      <c r="A48" s="0" t="n">
        <v>160.1364</v>
      </c>
      <c r="B48" s="0" t="n">
        <v>0.9885212</v>
      </c>
      <c r="C48" s="0" t="n">
        <v>0.8649279</v>
      </c>
      <c r="D48" s="0" t="n">
        <v>2.666656</v>
      </c>
      <c r="E48" s="0" t="n">
        <v>7.161964E-008</v>
      </c>
      <c r="F48" s="0" t="n">
        <v>5.630832E-007</v>
      </c>
      <c r="G48" s="0" t="n">
        <v>9.432971E-008</v>
      </c>
      <c r="H48" s="0" t="n">
        <v>1</v>
      </c>
      <c r="I48" s="0" t="n">
        <v>1</v>
      </c>
      <c r="J48" s="0" t="n">
        <v>0.009725036</v>
      </c>
      <c r="K48" s="0" t="n">
        <v>0.5939282</v>
      </c>
      <c r="L48" s="0" t="n">
        <v>-0.00718023</v>
      </c>
      <c r="M48" s="0" t="n">
        <v>0.8044273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66.68024</v>
      </c>
      <c r="S48" s="0" t="n">
        <v>91.02531</v>
      </c>
      <c r="T48" s="0" t="n">
        <v>99.01939</v>
      </c>
      <c r="U48" s="0" t="n">
        <v>111.6726</v>
      </c>
      <c r="V48" s="0" t="n">
        <v>110.6253</v>
      </c>
      <c r="W48" s="0" t="n">
        <v>103.3564</v>
      </c>
      <c r="X48" s="0" t="n">
        <v>95.02085</v>
      </c>
      <c r="Y48" s="0" t="n">
        <v>110.1124</v>
      </c>
      <c r="Z48" s="0" t="n">
        <v>0</v>
      </c>
      <c r="AA48" s="0" t="n">
        <v>1</v>
      </c>
      <c r="AB48" s="0" t="n">
        <v>0.2054075</v>
      </c>
      <c r="AC48" s="0" t="n">
        <v>0.08220156</v>
      </c>
      <c r="AD48" s="0" t="n">
        <v>0.1138921</v>
      </c>
      <c r="AE48" s="0" t="n">
        <v>1.043995E-009</v>
      </c>
      <c r="AF48" s="0" t="n">
        <v>2.734769E-008</v>
      </c>
      <c r="AG48" s="0" t="n">
        <v>-4.377471E-010</v>
      </c>
      <c r="AH48" s="0" t="n">
        <v>0.9999999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9.181537E-010</v>
      </c>
      <c r="AT48" s="0" t="n">
        <v>1.338797E-008</v>
      </c>
      <c r="AU48" s="0" t="n">
        <v>-1.736934E-009</v>
      </c>
      <c r="AV48" s="0" t="n">
        <v>0.9999999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1.163472E-009</v>
      </c>
      <c r="BH48" s="0" t="n">
        <v>2.056927E-008</v>
      </c>
      <c r="BI48" s="0" t="n">
        <v>-1.296817E-009</v>
      </c>
      <c r="BJ48" s="0" t="n">
        <v>0.9999999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3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9.181537E-010</v>
      </c>
      <c r="BV48" s="0" t="n">
        <v>1.338797E-008</v>
      </c>
      <c r="BW48" s="0" t="n">
        <v>-1.736934E-009</v>
      </c>
      <c r="BX48" s="0" t="n">
        <v>0.9999999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1</v>
      </c>
      <c r="CD48" s="1" t="n">
        <f aca="false">SQRT(SUMSQ(AB48:AD48))</f>
        <v>0.248838799155384</v>
      </c>
      <c r="CE48" s="1" t="n">
        <f aca="false">SQRT(SUMSQ(AP48:AR48))</f>
        <v>0</v>
      </c>
      <c r="CF48" s="1" t="n">
        <f aca="false">SQRT(SUMSQ(BD48:BF48))</f>
        <v>0</v>
      </c>
      <c r="CG48" s="1" t="n">
        <f aca="false">SQRT(SUMSQ(BR48:BT48))</f>
        <v>0</v>
      </c>
      <c r="CH48" s="1" t="n">
        <f aca="false">DEGREES(2*ACOS(AH48))</f>
        <v>0.0512469035396072</v>
      </c>
      <c r="CI48" s="1" t="n">
        <f aca="false">DEGREES(2*ACOS(AV48))</f>
        <v>0.0512469035396072</v>
      </c>
      <c r="CJ48" s="1" t="n">
        <f aca="false">DEGREES(2*ACOS(BJ48))</f>
        <v>0.0512469035396072</v>
      </c>
      <c r="CK48" s="1" t="n">
        <f aca="false">DEGREES(2*ACOS(BX48))</f>
        <v>0.0512469035396072</v>
      </c>
      <c r="CL48" s="0" t="n">
        <f aca="false">ABS(AI48-1)</f>
        <v>0</v>
      </c>
      <c r="CM48" s="0" t="n">
        <f aca="false">ABS(AW48-1)</f>
        <v>0</v>
      </c>
      <c r="CN48" s="0" t="n">
        <f aca="false">ABS(BK48-1)</f>
        <v>0</v>
      </c>
      <c r="CO48" s="0" t="n">
        <f aca="false">ABS(BY48-1)</f>
        <v>0</v>
      </c>
      <c r="CP48" s="2" t="n">
        <f aca="false">DEGREES(2*ACOS(AH48))</f>
        <v>0.0512469035396072</v>
      </c>
      <c r="CQ48" s="2" t="n">
        <f aca="false">DEGREES(2*ACOS(AV48))</f>
        <v>0.0512469035396072</v>
      </c>
      <c r="CR48" s="2" t="n">
        <f aca="false">DEGREES(2*ACOS(BJ48))</f>
        <v>0.0512469035396072</v>
      </c>
      <c r="CS48" s="2" t="n">
        <f aca="false">DEGREES(2*ACOS(CC48))</f>
        <v>0</v>
      </c>
      <c r="CT48" s="0" t="n">
        <f aca="false">SUM(CD48:CR48)</f>
        <v>0.607567123932635</v>
      </c>
      <c r="CU48" s="3" t="n">
        <f aca="false">(CT48-MIN($CT$5:$CT$1744))/(MAX($CT$5:$CT$1744)-MIN($CT$5:$CT$1744))</f>
        <v>0.000705652873324676</v>
      </c>
      <c r="CV48" s="0" t="n">
        <f aca="false">SUM(CD48,CH48,CL48,CP48)</f>
        <v>0.351332606234599</v>
      </c>
      <c r="CW48" s="0" t="n">
        <f aca="false">SUM(CE48,CI48,CM48,CQ48)</f>
        <v>0.102493807079214</v>
      </c>
      <c r="CX48" s="0" t="n">
        <f aca="false">SUM(CF48,CJ48,CN48,CR48)</f>
        <v>0.102493807079214</v>
      </c>
      <c r="CY48" s="0" t="n">
        <f aca="false">SUM(CG48,CK48,CO48)</f>
        <v>0.0512469035396072</v>
      </c>
    </row>
    <row r="49" customFormat="false" ht="15" hidden="false" customHeight="false" outlineLevel="0" collapsed="false">
      <c r="A49" s="0" t="n">
        <v>160.1864</v>
      </c>
      <c r="B49" s="0" t="n">
        <v>1.186858</v>
      </c>
      <c r="C49" s="0" t="n">
        <v>0.9237186</v>
      </c>
      <c r="D49" s="0" t="n">
        <v>2.715136</v>
      </c>
      <c r="E49" s="0" t="n">
        <v>7.180573E-008</v>
      </c>
      <c r="F49" s="0" t="n">
        <v>6.985359E-007</v>
      </c>
      <c r="G49" s="0" t="n">
        <v>9.831408E-008</v>
      </c>
      <c r="H49" s="0" t="n">
        <v>1</v>
      </c>
      <c r="I49" s="0" t="n">
        <v>1</v>
      </c>
      <c r="J49" s="0" t="n">
        <v>0.006993862</v>
      </c>
      <c r="K49" s="0" t="n">
        <v>0.5905836</v>
      </c>
      <c r="L49" s="0" t="n">
        <v>-0.005118735</v>
      </c>
      <c r="M49" s="0" t="n">
        <v>0.8069299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61.91343</v>
      </c>
      <c r="S49" s="0" t="n">
        <v>85.68759</v>
      </c>
      <c r="T49" s="0" t="n">
        <v>95.26913</v>
      </c>
      <c r="U49" s="0" t="n">
        <v>108.6559</v>
      </c>
      <c r="V49" s="0" t="n">
        <v>108.5028</v>
      </c>
      <c r="W49" s="0" t="n">
        <v>101.3084</v>
      </c>
      <c r="X49" s="0" t="n">
        <v>93.22971</v>
      </c>
      <c r="Y49" s="0" t="n">
        <v>107.6521</v>
      </c>
      <c r="Z49" s="0" t="n">
        <v>0</v>
      </c>
      <c r="AA49" s="0" t="n">
        <v>1</v>
      </c>
      <c r="AB49" s="0" t="n">
        <v>0.1978664</v>
      </c>
      <c r="AC49" s="0" t="n">
        <v>0.0463671</v>
      </c>
      <c r="AD49" s="0" t="n">
        <v>0.01139835</v>
      </c>
      <c r="AE49" s="0" t="n">
        <v>5.478015E-011</v>
      </c>
      <c r="AF49" s="0" t="n">
        <v>3.660776E-008</v>
      </c>
      <c r="AG49" s="0" t="n">
        <v>1.221131E-009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6.792134E-011</v>
      </c>
      <c r="AT49" s="0" t="n">
        <v>3.382419E-008</v>
      </c>
      <c r="AU49" s="0" t="n">
        <v>8.172665E-010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-7.258544E-011</v>
      </c>
      <c r="BH49" s="0" t="n">
        <v>1.889928E-008</v>
      </c>
      <c r="BI49" s="0" t="n">
        <v>1.034841E-009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3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6.792134E-011</v>
      </c>
      <c r="BV49" s="0" t="n">
        <v>3.382419E-008</v>
      </c>
      <c r="BW49" s="0" t="n">
        <v>8.172665E-010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0</v>
      </c>
      <c r="CC49" s="0" t="n">
        <v>1</v>
      </c>
      <c r="CD49" s="1" t="n">
        <f aca="false">SQRT(SUMSQ(AB49:AD49))</f>
        <v>0.203545922568084</v>
      </c>
      <c r="CE49" s="1" t="n">
        <f aca="false">SQRT(SUMSQ(AP49:AR49))</f>
        <v>0</v>
      </c>
      <c r="CF49" s="1" t="n">
        <f aca="false">SQRT(SUMSQ(BD49:BF49))</f>
        <v>0</v>
      </c>
      <c r="CG49" s="1" t="n">
        <f aca="false">SQRT(SUMSQ(BR49:BT49))</f>
        <v>0</v>
      </c>
      <c r="CH49" s="1" t="n">
        <f aca="false">DEGREES(2*ACOS(AH49))</f>
        <v>0</v>
      </c>
      <c r="CI49" s="1" t="n">
        <f aca="false">DEGREES(2*ACOS(AV49))</f>
        <v>0</v>
      </c>
      <c r="CJ49" s="1" t="n">
        <f aca="false">DEGREES(2*ACOS(BJ49))</f>
        <v>0</v>
      </c>
      <c r="CK49" s="1" t="n">
        <f aca="false">DEGREES(2*ACOS(BX49))</f>
        <v>0</v>
      </c>
      <c r="CL49" s="0" t="n">
        <f aca="false">ABS(AI49-1)</f>
        <v>0</v>
      </c>
      <c r="CM49" s="0" t="n">
        <f aca="false">ABS(AW49-1)</f>
        <v>0</v>
      </c>
      <c r="CN49" s="0" t="n">
        <f aca="false">ABS(BK49-1)</f>
        <v>0</v>
      </c>
      <c r="CO49" s="0" t="n">
        <f aca="false">ABS(BY49-1)</f>
        <v>0</v>
      </c>
      <c r="CP49" s="2" t="n">
        <f aca="false">DEGREES(2*ACOS(AH49))</f>
        <v>0</v>
      </c>
      <c r="CQ49" s="2" t="n">
        <f aca="false">DEGREES(2*ACOS(AV49))</f>
        <v>0</v>
      </c>
      <c r="CR49" s="2" t="n">
        <f aca="false">DEGREES(2*ACOS(BJ49))</f>
        <v>0</v>
      </c>
      <c r="CS49" s="2" t="n">
        <f aca="false">DEGREES(2*ACOS(CC49))</f>
        <v>0</v>
      </c>
      <c r="CT49" s="0" t="n">
        <f aca="false">SUM(CD49:CR49)</f>
        <v>0.203545922568084</v>
      </c>
      <c r="CU49" s="3" t="n">
        <f aca="false">(CT49-MIN($CT$5:$CT$1744))/(MAX($CT$5:$CT$1744)-MIN($CT$5:$CT$1744))</f>
        <v>0.000236406414132502</v>
      </c>
      <c r="CV49" s="0" t="n">
        <f aca="false">SUM(CD49,CH49,CL49,CP49)</f>
        <v>0.203545922568084</v>
      </c>
      <c r="CW49" s="0" t="n">
        <f aca="false">SUM(CE49,CI49,CM49,CQ49)</f>
        <v>0</v>
      </c>
      <c r="CX49" s="0" t="n">
        <f aca="false">SUM(CF49,CJ49,CN49,CR49)</f>
        <v>0</v>
      </c>
      <c r="CY49" s="0" t="n">
        <f aca="false">SUM(CG49,CK49,CO49)</f>
        <v>0</v>
      </c>
    </row>
    <row r="50" customFormat="false" ht="15" hidden="false" customHeight="false" outlineLevel="0" collapsed="false">
      <c r="A50" s="0" t="n">
        <v>160.2364</v>
      </c>
      <c r="B50" s="0" t="n">
        <v>1.367636</v>
      </c>
      <c r="C50" s="0" t="n">
        <v>0.9555245</v>
      </c>
      <c r="D50" s="0" t="n">
        <v>2.69614</v>
      </c>
      <c r="E50" s="0" t="n">
        <v>7.208151E-008</v>
      </c>
      <c r="F50" s="0" t="n">
        <v>6.394579E-007</v>
      </c>
      <c r="G50" s="0" t="n">
        <v>9.419951E-008</v>
      </c>
      <c r="H50" s="0" t="n">
        <v>1</v>
      </c>
      <c r="I50" s="0" t="n">
        <v>1</v>
      </c>
      <c r="J50" s="0" t="n">
        <v>0.004189024</v>
      </c>
      <c r="K50" s="0" t="n">
        <v>0.5889542</v>
      </c>
      <c r="L50" s="0" t="n">
        <v>-0.003052829</v>
      </c>
      <c r="M50" s="0" t="n">
        <v>0.8081498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57.01972</v>
      </c>
      <c r="S50" s="0" t="n">
        <v>80.33924</v>
      </c>
      <c r="T50" s="0" t="n">
        <v>90.98036</v>
      </c>
      <c r="U50" s="0" t="n">
        <v>104.9023</v>
      </c>
      <c r="V50" s="0" t="n">
        <v>105.511</v>
      </c>
      <c r="W50" s="0" t="n">
        <v>98.31486</v>
      </c>
      <c r="X50" s="0" t="n">
        <v>90.38016</v>
      </c>
      <c r="Y50" s="0" t="n">
        <v>104.1257</v>
      </c>
      <c r="Z50" s="0" t="n">
        <v>0</v>
      </c>
      <c r="AA50" s="0" t="n">
        <v>1</v>
      </c>
      <c r="AB50" s="0" t="n">
        <v>0.2051135</v>
      </c>
      <c r="AC50" s="0" t="n">
        <v>0.02763741</v>
      </c>
      <c r="AD50" s="0" t="n">
        <v>-0.04532939</v>
      </c>
      <c r="AE50" s="0" t="n">
        <v>-1.875354E-011</v>
      </c>
      <c r="AF50" s="0" t="n">
        <v>-1.071343E-008</v>
      </c>
      <c r="AG50" s="0" t="n">
        <v>-7.08874E-010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7.625327E-011</v>
      </c>
      <c r="AT50" s="0" t="n">
        <v>-2.497458E-008</v>
      </c>
      <c r="AU50" s="0" t="n">
        <v>-1.155027E-009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4.930778E-011</v>
      </c>
      <c r="BH50" s="0" t="n">
        <v>1.58402E-009</v>
      </c>
      <c r="BI50" s="0" t="n">
        <v>-6.149805E-010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3</v>
      </c>
      <c r="BQ50" s="0" t="n">
        <v>1</v>
      </c>
      <c r="BR50" s="0" t="n">
        <v>0</v>
      </c>
      <c r="BS50" s="0" t="n">
        <v>0</v>
      </c>
      <c r="BT50" s="0" t="n">
        <v>0</v>
      </c>
      <c r="BU50" s="0" t="n">
        <v>2.370776E-010</v>
      </c>
      <c r="BV50" s="0" t="n">
        <v>-1.267691E-008</v>
      </c>
      <c r="BW50" s="0" t="n">
        <v>-1.541822E-009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</v>
      </c>
      <c r="CC50" s="0" t="n">
        <v>1</v>
      </c>
      <c r="CD50" s="1" t="n">
        <f aca="false">SQRT(SUMSQ(AB50:AD50))</f>
        <v>0.2118729050906</v>
      </c>
      <c r="CE50" s="1" t="n">
        <f aca="false">SQRT(SUMSQ(AP50:AR50))</f>
        <v>0</v>
      </c>
      <c r="CF50" s="1" t="n">
        <f aca="false">SQRT(SUMSQ(BD50:BF50))</f>
        <v>0</v>
      </c>
      <c r="CG50" s="1" t="n">
        <f aca="false">SQRT(SUMSQ(BR50:BT50))</f>
        <v>0</v>
      </c>
      <c r="CH50" s="1" t="n">
        <f aca="false">DEGREES(2*ACOS(AH50))</f>
        <v>0</v>
      </c>
      <c r="CI50" s="1" t="n">
        <f aca="false">DEGREES(2*ACOS(AV50))</f>
        <v>0</v>
      </c>
      <c r="CJ50" s="1" t="n">
        <f aca="false">DEGREES(2*ACOS(BJ50))</f>
        <v>0</v>
      </c>
      <c r="CK50" s="1" t="n">
        <f aca="false">DEGREES(2*ACOS(BX50))</f>
        <v>0</v>
      </c>
      <c r="CL50" s="0" t="n">
        <f aca="false">ABS(AI50-1)</f>
        <v>0</v>
      </c>
      <c r="CM50" s="0" t="n">
        <f aca="false">ABS(AW50-1)</f>
        <v>0</v>
      </c>
      <c r="CN50" s="0" t="n">
        <f aca="false">ABS(BK50-1)</f>
        <v>0</v>
      </c>
      <c r="CO50" s="0" t="n">
        <f aca="false">ABS(BY50-1)</f>
        <v>0</v>
      </c>
      <c r="CP50" s="2" t="n">
        <f aca="false">DEGREES(2*ACOS(AH50))</f>
        <v>0</v>
      </c>
      <c r="CQ50" s="2" t="n">
        <f aca="false">DEGREES(2*ACOS(AV50))</f>
        <v>0</v>
      </c>
      <c r="CR50" s="2" t="n">
        <f aca="false">DEGREES(2*ACOS(BJ50))</f>
        <v>0</v>
      </c>
      <c r="CS50" s="2" t="n">
        <f aca="false">DEGREES(2*ACOS(CC50))</f>
        <v>0</v>
      </c>
      <c r="CT50" s="0" t="n">
        <f aca="false">SUM(CD50:CR50)</f>
        <v>0.2118729050906</v>
      </c>
      <c r="CU50" s="3" t="n">
        <f aca="false">(CT50-MIN($CT$5:$CT$1744))/(MAX($CT$5:$CT$1744)-MIN($CT$5:$CT$1744))</f>
        <v>0.000246077706260859</v>
      </c>
      <c r="CV50" s="0" t="n">
        <f aca="false">SUM(CD50,CH50,CL50,CP50)</f>
        <v>0.2118729050906</v>
      </c>
      <c r="CW50" s="0" t="n">
        <f aca="false">SUM(CE50,CI50,CM50,CQ50)</f>
        <v>0</v>
      </c>
      <c r="CX50" s="0" t="n">
        <f aca="false">SUM(CF50,CJ50,CN50,CR50)</f>
        <v>0</v>
      </c>
      <c r="CY50" s="0" t="n">
        <f aca="false">SUM(CG50,CK50,CO50)</f>
        <v>0</v>
      </c>
    </row>
    <row r="51" customFormat="false" ht="15" hidden="false" customHeight="false" outlineLevel="0" collapsed="false">
      <c r="A51" s="0" t="n">
        <v>160.2861</v>
      </c>
      <c r="B51" s="0" t="n">
        <v>1.491419</v>
      </c>
      <c r="C51" s="0" t="n">
        <v>0.9200334</v>
      </c>
      <c r="D51" s="0" t="n">
        <v>2.793194</v>
      </c>
      <c r="E51" s="0" t="n">
        <v>7.123919E-008</v>
      </c>
      <c r="F51" s="0" t="n">
        <v>4.04126E-007</v>
      </c>
      <c r="G51" s="0" t="n">
        <v>9.437289E-008</v>
      </c>
      <c r="H51" s="0" t="n">
        <v>1</v>
      </c>
      <c r="I51" s="0" t="n">
        <v>1</v>
      </c>
      <c r="J51" s="0" t="n">
        <v>0.002289652</v>
      </c>
      <c r="K51" s="0" t="n">
        <v>0.5875306</v>
      </c>
      <c r="L51" s="0" t="n">
        <v>-0.001662439</v>
      </c>
      <c r="M51" s="0" t="n">
        <v>0.809197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50.72597</v>
      </c>
      <c r="S51" s="0" t="n">
        <v>73.23238</v>
      </c>
      <c r="T51" s="0" t="n">
        <v>84.24072</v>
      </c>
      <c r="U51" s="0" t="n">
        <v>97.99661</v>
      </c>
      <c r="V51" s="0" t="n">
        <v>99.1664</v>
      </c>
      <c r="W51" s="0" t="n">
        <v>92.16048</v>
      </c>
      <c r="X51" s="0" t="n">
        <v>84.51691</v>
      </c>
      <c r="Y51" s="0" t="n">
        <v>97.07294</v>
      </c>
      <c r="Z51" s="0" t="n">
        <v>0</v>
      </c>
      <c r="AA51" s="0" t="n">
        <v>1</v>
      </c>
      <c r="AB51" s="0" t="n">
        <v>0.2089977</v>
      </c>
      <c r="AC51" s="0" t="n">
        <v>0.02365107</v>
      </c>
      <c r="AD51" s="0" t="n">
        <v>-0.05622572</v>
      </c>
      <c r="AE51" s="0" t="n">
        <v>-2.175047E-010</v>
      </c>
      <c r="AF51" s="0" t="n">
        <v>-4.921389E-008</v>
      </c>
      <c r="AG51" s="0" t="n">
        <v>7.619706E-011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-0.1136857</v>
      </c>
      <c r="AQ51" s="0" t="n">
        <v>-0.080954</v>
      </c>
      <c r="AR51" s="0" t="n">
        <v>0.1900867</v>
      </c>
      <c r="AS51" s="0" t="n">
        <v>-2.036521E-010</v>
      </c>
      <c r="AT51" s="0" t="n">
        <v>-6.845205E-008</v>
      </c>
      <c r="AU51" s="0" t="n">
        <v>1.04914E-011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-2.175047E-010</v>
      </c>
      <c r="BH51" s="0" t="n">
        <v>-4.921389E-008</v>
      </c>
      <c r="BI51" s="0" t="n">
        <v>7.619706E-011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3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-2.036521E-010</v>
      </c>
      <c r="BV51" s="0" t="n">
        <v>-6.845205E-008</v>
      </c>
      <c r="BW51" s="0" t="n">
        <v>1.04914E-011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</v>
      </c>
      <c r="CC51" s="0" t="n">
        <v>1</v>
      </c>
      <c r="CD51" s="1" t="n">
        <f aca="false">SQRT(SUMSQ(AB51:AD51))</f>
        <v>0.217717117625035</v>
      </c>
      <c r="CE51" s="1" t="n">
        <f aca="false">SQRT(SUMSQ(AP51:AR51))</f>
        <v>0.235819723554625</v>
      </c>
      <c r="CF51" s="1" t="n">
        <f aca="false">SQRT(SUMSQ(BD51:BF51))</f>
        <v>0</v>
      </c>
      <c r="CG51" s="1" t="n">
        <f aca="false">SQRT(SUMSQ(BR51:BT51))</f>
        <v>0</v>
      </c>
      <c r="CH51" s="1" t="n">
        <f aca="false">DEGREES(2*ACOS(AH51))</f>
        <v>0</v>
      </c>
      <c r="CI51" s="1" t="n">
        <f aca="false">DEGREES(2*ACOS(AV51))</f>
        <v>0</v>
      </c>
      <c r="CJ51" s="1" t="n">
        <f aca="false">DEGREES(2*ACOS(BJ51))</f>
        <v>0</v>
      </c>
      <c r="CK51" s="1" t="n">
        <f aca="false">DEGREES(2*ACOS(BX51))</f>
        <v>0</v>
      </c>
      <c r="CL51" s="0" t="n">
        <f aca="false">ABS(AI51-1)</f>
        <v>0</v>
      </c>
      <c r="CM51" s="0" t="n">
        <f aca="false">ABS(AW51-1)</f>
        <v>0</v>
      </c>
      <c r="CN51" s="0" t="n">
        <f aca="false">ABS(BK51-1)</f>
        <v>0</v>
      </c>
      <c r="CO51" s="0" t="n">
        <f aca="false">ABS(BY51-1)</f>
        <v>0</v>
      </c>
      <c r="CP51" s="2" t="n">
        <f aca="false">DEGREES(2*ACOS(AH51))</f>
        <v>0</v>
      </c>
      <c r="CQ51" s="2" t="n">
        <f aca="false">DEGREES(2*ACOS(AV51))</f>
        <v>0</v>
      </c>
      <c r="CR51" s="2" t="n">
        <f aca="false">DEGREES(2*ACOS(BJ51))</f>
        <v>0</v>
      </c>
      <c r="CS51" s="2" t="n">
        <f aca="false">DEGREES(2*ACOS(CC51))</f>
        <v>0</v>
      </c>
      <c r="CT51" s="0" t="n">
        <f aca="false">SUM(CD51:CR51)</f>
        <v>0.453536841179661</v>
      </c>
      <c r="CU51" s="3" t="n">
        <f aca="false">(CT51-MIN($CT$5:$CT$1744))/(MAX($CT$5:$CT$1744)-MIN($CT$5:$CT$1744))</f>
        <v>0.000526755913100651</v>
      </c>
      <c r="CV51" s="0" t="n">
        <f aca="false">SUM(CD51,CH51,CL51,CP51)</f>
        <v>0.217717117625035</v>
      </c>
      <c r="CW51" s="0" t="n">
        <f aca="false">SUM(CE51,CI51,CM51,CQ51)</f>
        <v>0.235819723554625</v>
      </c>
      <c r="CX51" s="0" t="n">
        <f aca="false">SUM(CF51,CJ51,CN51,CR51)</f>
        <v>0</v>
      </c>
      <c r="CY51" s="0" t="n">
        <f aca="false">SUM(CG51,CK51,CO51)</f>
        <v>0</v>
      </c>
    </row>
    <row r="52" customFormat="false" ht="15" hidden="false" customHeight="false" outlineLevel="0" collapsed="false">
      <c r="A52" s="0" t="n">
        <v>160.3371</v>
      </c>
      <c r="B52" s="0" t="n">
        <v>1.59052</v>
      </c>
      <c r="C52" s="0" t="n">
        <v>0.8930031</v>
      </c>
      <c r="D52" s="0" t="n">
        <v>2.831339</v>
      </c>
      <c r="E52" s="0" t="n">
        <v>7.055296E-008</v>
      </c>
      <c r="F52" s="0" t="n">
        <v>4.421821E-007</v>
      </c>
      <c r="G52" s="0" t="n">
        <v>9.559113E-008</v>
      </c>
      <c r="H52" s="0" t="n">
        <v>1</v>
      </c>
      <c r="I52" s="0" t="n">
        <v>1</v>
      </c>
      <c r="J52" s="0" t="n">
        <v>0.001307729</v>
      </c>
      <c r="K52" s="0" t="n">
        <v>0.5861955</v>
      </c>
      <c r="L52" s="0" t="n">
        <v>-0.0009462049</v>
      </c>
      <c r="M52" s="0" t="n">
        <v>0.810168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46.93076</v>
      </c>
      <c r="S52" s="0" t="n">
        <v>70.42081</v>
      </c>
      <c r="T52" s="0" t="n">
        <v>82.50013</v>
      </c>
      <c r="U52" s="0" t="n">
        <v>96.68182</v>
      </c>
      <c r="V52" s="0" t="n">
        <v>98.5052</v>
      </c>
      <c r="W52" s="0" t="n">
        <v>91.39565</v>
      </c>
      <c r="X52" s="0" t="n">
        <v>83.66988</v>
      </c>
      <c r="Y52" s="0" t="n">
        <v>95.295</v>
      </c>
      <c r="Z52" s="0" t="n">
        <v>0</v>
      </c>
      <c r="AA52" s="0" t="n">
        <v>1</v>
      </c>
      <c r="AB52" s="0" t="n">
        <v>0.1365279</v>
      </c>
      <c r="AC52" s="0" t="n">
        <v>0.004714602</v>
      </c>
      <c r="AD52" s="0" t="n">
        <v>-0.0634784</v>
      </c>
      <c r="AE52" s="0" t="n">
        <v>-1.536174E-010</v>
      </c>
      <c r="AF52" s="0" t="n">
        <v>9.375119E-009</v>
      </c>
      <c r="AG52" s="0" t="n">
        <v>2.088974E-010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-0.04684199</v>
      </c>
      <c r="AQ52" s="0" t="n">
        <v>-0.03579961</v>
      </c>
      <c r="AR52" s="0" t="n">
        <v>0.07766107</v>
      </c>
      <c r="AS52" s="0" t="n">
        <v>-1.838387E-010</v>
      </c>
      <c r="AT52" s="0" t="n">
        <v>1.926622E-008</v>
      </c>
      <c r="AU52" s="0" t="n">
        <v>4.333402E-010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-1.734476E-010</v>
      </c>
      <c r="BH52" s="0" t="n">
        <v>4.269955E-009</v>
      </c>
      <c r="BI52" s="0" t="n">
        <v>2.060558E-010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3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-1.752957E-010</v>
      </c>
      <c r="BV52" s="0" t="n">
        <v>5.144907E-009</v>
      </c>
      <c r="BW52" s="0" t="n">
        <v>3.699459E-010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</v>
      </c>
      <c r="CC52" s="0" t="n">
        <v>1</v>
      </c>
      <c r="CD52" s="1" t="n">
        <f aca="false">SQRT(SUMSQ(AB52:AD52))</f>
        <v>0.150637320133453</v>
      </c>
      <c r="CE52" s="1" t="n">
        <f aca="false">SQRT(SUMSQ(AP52:AR52))</f>
        <v>0.0975039788770545</v>
      </c>
      <c r="CF52" s="1" t="n">
        <f aca="false">SQRT(SUMSQ(BD52:BF52))</f>
        <v>0</v>
      </c>
      <c r="CG52" s="1" t="n">
        <f aca="false">SQRT(SUMSQ(BR52:BT52))</f>
        <v>0</v>
      </c>
      <c r="CH52" s="1" t="n">
        <f aca="false">DEGREES(2*ACOS(AH52))</f>
        <v>0</v>
      </c>
      <c r="CI52" s="1" t="n">
        <f aca="false">DEGREES(2*ACOS(AV52))</f>
        <v>0</v>
      </c>
      <c r="CJ52" s="1" t="n">
        <f aca="false">DEGREES(2*ACOS(BJ52))</f>
        <v>0</v>
      </c>
      <c r="CK52" s="1" t="n">
        <f aca="false">DEGREES(2*ACOS(BX52))</f>
        <v>0</v>
      </c>
      <c r="CL52" s="0" t="n">
        <f aca="false">ABS(AI52-1)</f>
        <v>0</v>
      </c>
      <c r="CM52" s="0" t="n">
        <f aca="false">ABS(AW52-1)</f>
        <v>0</v>
      </c>
      <c r="CN52" s="0" t="n">
        <f aca="false">ABS(BK52-1)</f>
        <v>0</v>
      </c>
      <c r="CO52" s="0" t="n">
        <f aca="false">ABS(BY52-1)</f>
        <v>0</v>
      </c>
      <c r="CP52" s="2" t="n">
        <f aca="false">DEGREES(2*ACOS(AH52))</f>
        <v>0</v>
      </c>
      <c r="CQ52" s="2" t="n">
        <f aca="false">DEGREES(2*ACOS(AV52))</f>
        <v>0</v>
      </c>
      <c r="CR52" s="2" t="n">
        <f aca="false">DEGREES(2*ACOS(BJ52))</f>
        <v>0</v>
      </c>
      <c r="CS52" s="2" t="n">
        <f aca="false">DEGREES(2*ACOS(CC52))</f>
        <v>0</v>
      </c>
      <c r="CT52" s="0" t="n">
        <f aca="false">SUM(CD52:CR52)</f>
        <v>0.248141299010508</v>
      </c>
      <c r="CU52" s="3" t="n">
        <f aca="false">(CT52-MIN($CT$5:$CT$1744))/(MAX($CT$5:$CT$1744)-MIN($CT$5:$CT$1744))</f>
        <v>0.000288201276434968</v>
      </c>
      <c r="CV52" s="0" t="n">
        <f aca="false">SUM(CD52,CH52,CL52,CP52)</f>
        <v>0.150637320133453</v>
      </c>
      <c r="CW52" s="0" t="n">
        <f aca="false">SUM(CE52,CI52,CM52,CQ52)</f>
        <v>0.0975039788770545</v>
      </c>
      <c r="CX52" s="0" t="n">
        <f aca="false">SUM(CF52,CJ52,CN52,CR52)</f>
        <v>0</v>
      </c>
      <c r="CY52" s="0" t="n">
        <f aca="false">SUM(CG52,CK52,CO52)</f>
        <v>0</v>
      </c>
    </row>
    <row r="53" customFormat="false" ht="15" hidden="false" customHeight="false" outlineLevel="0" collapsed="false">
      <c r="A53" s="0" t="n">
        <v>160.3875</v>
      </c>
      <c r="B53" s="0" t="n">
        <v>1.629796</v>
      </c>
      <c r="C53" s="0" t="n">
        <v>0.8809493</v>
      </c>
      <c r="D53" s="0" t="n">
        <v>2.853734</v>
      </c>
      <c r="E53" s="0" t="n">
        <v>7.067663E-008</v>
      </c>
      <c r="F53" s="0" t="n">
        <v>5.510626E-007</v>
      </c>
      <c r="G53" s="0" t="n">
        <v>9.56645E-008</v>
      </c>
      <c r="H53" s="0" t="n">
        <v>1</v>
      </c>
      <c r="I53" s="0" t="n">
        <v>1</v>
      </c>
      <c r="J53" s="0" t="n">
        <v>0.0008939294</v>
      </c>
      <c r="K53" s="0" t="n">
        <v>0.5851815</v>
      </c>
      <c r="L53" s="0" t="n">
        <v>-0.0006450979</v>
      </c>
      <c r="M53" s="0" t="n">
        <v>0.8109016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44.36878</v>
      </c>
      <c r="S53" s="0" t="n">
        <v>68.73669</v>
      </c>
      <c r="T53" s="0" t="n">
        <v>81.43344</v>
      </c>
      <c r="U53" s="0" t="n">
        <v>95.88249</v>
      </c>
      <c r="V53" s="0" t="n">
        <v>98.15894</v>
      </c>
      <c r="W53" s="0" t="n">
        <v>90.952</v>
      </c>
      <c r="X53" s="0" t="n">
        <v>83.12514</v>
      </c>
      <c r="Y53" s="0" t="n">
        <v>94.01817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3.259337E-011</v>
      </c>
      <c r="AF53" s="0" t="n">
        <v>3.147539E-008</v>
      </c>
      <c r="AG53" s="0" t="n">
        <v>4.013887E-012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-0.01859009</v>
      </c>
      <c r="AQ53" s="0" t="n">
        <v>-0.003400788</v>
      </c>
      <c r="AR53" s="0" t="n">
        <v>0.03553132</v>
      </c>
      <c r="AS53" s="0" t="n">
        <v>3.922666E-011</v>
      </c>
      <c r="AT53" s="0" t="n">
        <v>2.425949E-008</v>
      </c>
      <c r="AU53" s="0" t="n">
        <v>1.914016E-011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3.100281E-011</v>
      </c>
      <c r="BH53" s="0" t="n">
        <v>2.665911E-008</v>
      </c>
      <c r="BI53" s="0" t="n">
        <v>2.554214E-011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3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2.081461E-011</v>
      </c>
      <c r="BV53" s="0" t="n">
        <v>2.64865E-008</v>
      </c>
      <c r="BW53" s="0" t="n">
        <v>2.464948E-011</v>
      </c>
      <c r="BX53" s="0" t="n">
        <v>1</v>
      </c>
      <c r="BY53" s="0" t="n">
        <v>1</v>
      </c>
      <c r="BZ53" s="0" t="n">
        <v>0</v>
      </c>
      <c r="CA53" s="0" t="n">
        <v>0</v>
      </c>
      <c r="CB53" s="0" t="n">
        <v>0</v>
      </c>
      <c r="CC53" s="0" t="n">
        <v>1</v>
      </c>
      <c r="CD53" s="1" t="n">
        <f aca="false">SQRT(SUMSQ(AB53:AD53))</f>
        <v>0</v>
      </c>
      <c r="CE53" s="1" t="n">
        <f aca="false">SQRT(SUMSQ(AP53:AR53))</f>
        <v>0.0402446456832638</v>
      </c>
      <c r="CF53" s="1" t="n">
        <f aca="false">SQRT(SUMSQ(BD53:BF53))</f>
        <v>0</v>
      </c>
      <c r="CG53" s="1" t="n">
        <f aca="false">SQRT(SUMSQ(BR53:BT53))</f>
        <v>0</v>
      </c>
      <c r="CH53" s="1" t="n">
        <f aca="false">DEGREES(2*ACOS(AH53))</f>
        <v>0</v>
      </c>
      <c r="CI53" s="1" t="n">
        <f aca="false">DEGREES(2*ACOS(AV53))</f>
        <v>0</v>
      </c>
      <c r="CJ53" s="1" t="n">
        <f aca="false">DEGREES(2*ACOS(BJ53))</f>
        <v>0</v>
      </c>
      <c r="CK53" s="1" t="n">
        <f aca="false">DEGREES(2*ACOS(BX53))</f>
        <v>0</v>
      </c>
      <c r="CL53" s="0" t="n">
        <f aca="false">ABS(AI53-1)</f>
        <v>0</v>
      </c>
      <c r="CM53" s="0" t="n">
        <f aca="false">ABS(AW53-1)</f>
        <v>0</v>
      </c>
      <c r="CN53" s="0" t="n">
        <f aca="false">ABS(BK53-1)</f>
        <v>0</v>
      </c>
      <c r="CO53" s="0" t="n">
        <f aca="false">ABS(BY53-1)</f>
        <v>0</v>
      </c>
      <c r="CP53" s="2" t="n">
        <f aca="false">DEGREES(2*ACOS(AH53))</f>
        <v>0</v>
      </c>
      <c r="CQ53" s="2" t="n">
        <f aca="false">DEGREES(2*ACOS(AV53))</f>
        <v>0</v>
      </c>
      <c r="CR53" s="2" t="n">
        <f aca="false">DEGREES(2*ACOS(BJ53))</f>
        <v>0</v>
      </c>
      <c r="CS53" s="2" t="n">
        <f aca="false">DEGREES(2*ACOS(CC53))</f>
        <v>0</v>
      </c>
      <c r="CT53" s="0" t="n">
        <f aca="false">SUM(CD53:CR53)</f>
        <v>0.0402446456832638</v>
      </c>
      <c r="CU53" s="3" t="n">
        <f aca="false">(CT53-MIN($CT$5:$CT$1744))/(MAX($CT$5:$CT$1744)-MIN($CT$5:$CT$1744))</f>
        <v>4.67417487610497E-005</v>
      </c>
      <c r="CV53" s="0" t="n">
        <f aca="false">SUM(CD53,CH53,CL53,CP53)</f>
        <v>0</v>
      </c>
      <c r="CW53" s="0" t="n">
        <f aca="false">SUM(CE53,CI53,CM53,CQ53)</f>
        <v>0.0402446456832638</v>
      </c>
      <c r="CX53" s="0" t="n">
        <f aca="false">SUM(CF53,CJ53,CN53,CR53)</f>
        <v>0</v>
      </c>
      <c r="CY53" s="0" t="n">
        <f aca="false">SUM(CG53,CK53,CO53)</f>
        <v>0</v>
      </c>
    </row>
    <row r="54" customFormat="false" ht="15" hidden="false" customHeight="false" outlineLevel="0" collapsed="false">
      <c r="A54" s="0" t="n">
        <v>160.4362</v>
      </c>
      <c r="B54" s="0" t="n">
        <v>1.635591</v>
      </c>
      <c r="C54" s="0" t="n">
        <v>0.879054</v>
      </c>
      <c r="D54" s="0" t="n">
        <v>2.859141</v>
      </c>
      <c r="E54" s="0" t="n">
        <v>7.063642E-008</v>
      </c>
      <c r="F54" s="0" t="n">
        <v>4.314321E-007</v>
      </c>
      <c r="G54" s="0" t="n">
        <v>9.556469E-008</v>
      </c>
      <c r="H54" s="0" t="n">
        <v>1</v>
      </c>
      <c r="I54" s="0" t="n">
        <v>1</v>
      </c>
      <c r="J54" s="0" t="n">
        <v>0.0006553313</v>
      </c>
      <c r="K54" s="0" t="n">
        <v>0.5843043</v>
      </c>
      <c r="L54" s="0" t="n">
        <v>-0.0004718383</v>
      </c>
      <c r="M54" s="0" t="n">
        <v>0.8115342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41.58116</v>
      </c>
      <c r="S54" s="0" t="n">
        <v>65.41557</v>
      </c>
      <c r="T54" s="0" t="n">
        <v>77.9142</v>
      </c>
      <c r="U54" s="0" t="n">
        <v>91.93037</v>
      </c>
      <c r="V54" s="0" t="n">
        <v>94.32818</v>
      </c>
      <c r="W54" s="0" t="n">
        <v>87.35641</v>
      </c>
      <c r="X54" s="0" t="n">
        <v>79.78606</v>
      </c>
      <c r="Y54" s="0" t="n">
        <v>89.91412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-2.22542E-011</v>
      </c>
      <c r="AF54" s="0" t="n">
        <v>-2.574976E-008</v>
      </c>
      <c r="AG54" s="0" t="n">
        <v>-3.62065E-011</v>
      </c>
      <c r="AH54" s="0" t="n">
        <v>0.9999999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-2.899097E-011</v>
      </c>
      <c r="AT54" s="0" t="n">
        <v>-3.288415E-008</v>
      </c>
      <c r="AU54" s="0" t="n">
        <v>5.733386E-012</v>
      </c>
      <c r="AV54" s="0" t="n">
        <v>0.9999999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5.503081E-012</v>
      </c>
      <c r="BH54" s="0" t="n">
        <v>-3.049818E-008</v>
      </c>
      <c r="BI54" s="0" t="n">
        <v>-3.466737E-011</v>
      </c>
      <c r="BJ54" s="0" t="n">
        <v>0.9999999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3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5.503081E-012</v>
      </c>
      <c r="BV54" s="0" t="n">
        <v>-3.049818E-008</v>
      </c>
      <c r="BW54" s="0" t="n">
        <v>-3.466737E-011</v>
      </c>
      <c r="BX54" s="0" t="n">
        <v>0.9999999</v>
      </c>
      <c r="BY54" s="0" t="n">
        <v>1</v>
      </c>
      <c r="BZ54" s="0" t="n">
        <v>0</v>
      </c>
      <c r="CA54" s="0" t="n">
        <v>0</v>
      </c>
      <c r="CB54" s="0" t="n">
        <v>0</v>
      </c>
      <c r="CC54" s="0" t="n">
        <v>1</v>
      </c>
      <c r="CD54" s="1" t="n">
        <f aca="false">SQRT(SUMSQ(AB54:AD54))</f>
        <v>0</v>
      </c>
      <c r="CE54" s="1" t="n">
        <f aca="false">SQRT(SUMSQ(AP54:AR54))</f>
        <v>0</v>
      </c>
      <c r="CF54" s="1" t="n">
        <f aca="false">SQRT(SUMSQ(BD54:BF54))</f>
        <v>0</v>
      </c>
      <c r="CG54" s="1" t="n">
        <f aca="false">SQRT(SUMSQ(BR54:BT54))</f>
        <v>0</v>
      </c>
      <c r="CH54" s="1" t="n">
        <f aca="false">DEGREES(2*ACOS(AH54))</f>
        <v>0.0512469035396072</v>
      </c>
      <c r="CI54" s="1" t="n">
        <f aca="false">DEGREES(2*ACOS(AV54))</f>
        <v>0.0512469035396072</v>
      </c>
      <c r="CJ54" s="1" t="n">
        <f aca="false">DEGREES(2*ACOS(BJ54))</f>
        <v>0.0512469035396072</v>
      </c>
      <c r="CK54" s="1" t="n">
        <f aca="false">DEGREES(2*ACOS(BX54))</f>
        <v>0.0512469035396072</v>
      </c>
      <c r="CL54" s="0" t="n">
        <f aca="false">ABS(AI54-1)</f>
        <v>0</v>
      </c>
      <c r="CM54" s="0" t="n">
        <f aca="false">ABS(AW54-1)</f>
        <v>0</v>
      </c>
      <c r="CN54" s="0" t="n">
        <f aca="false">ABS(BK54-1)</f>
        <v>0</v>
      </c>
      <c r="CO54" s="0" t="n">
        <f aca="false">ABS(BY54-1)</f>
        <v>0</v>
      </c>
      <c r="CP54" s="2" t="n">
        <f aca="false">DEGREES(2*ACOS(AH54))</f>
        <v>0.0512469035396072</v>
      </c>
      <c r="CQ54" s="2" t="n">
        <f aca="false">DEGREES(2*ACOS(AV54))</f>
        <v>0.0512469035396072</v>
      </c>
      <c r="CR54" s="2" t="n">
        <f aca="false">DEGREES(2*ACOS(BJ54))</f>
        <v>0.0512469035396072</v>
      </c>
      <c r="CS54" s="2" t="n">
        <f aca="false">DEGREES(2*ACOS(CC54))</f>
        <v>0</v>
      </c>
      <c r="CT54" s="0" t="n">
        <f aca="false">SUM(CD54:CR54)</f>
        <v>0.358728324777251</v>
      </c>
      <c r="CU54" s="3" t="n">
        <f aca="false">(CT54-MIN($CT$5:$CT$1744))/(MAX($CT$5:$CT$1744)-MIN($CT$5:$CT$1744))</f>
        <v>0.000416641492191826</v>
      </c>
      <c r="CV54" s="0" t="n">
        <f aca="false">SUM(CD54,CH54,CL54,CP54)</f>
        <v>0.102493807079214</v>
      </c>
      <c r="CW54" s="0" t="n">
        <f aca="false">SUM(CE54,CI54,CM54,CQ54)</f>
        <v>0.102493807079214</v>
      </c>
      <c r="CX54" s="0" t="n">
        <f aca="false">SUM(CF54,CJ54,CN54,CR54)</f>
        <v>0.102493807079214</v>
      </c>
      <c r="CY54" s="0" t="n">
        <f aca="false">SUM(CG54,CK54,CO54)</f>
        <v>0.0512469035396072</v>
      </c>
    </row>
    <row r="55" customFormat="false" ht="15" hidden="false" customHeight="false" outlineLevel="0" collapsed="false">
      <c r="A55" s="0" t="n">
        <v>160.4857</v>
      </c>
      <c r="B55" s="0" t="n">
        <v>1.636565</v>
      </c>
      <c r="C55" s="0" t="n">
        <v>0.8787354</v>
      </c>
      <c r="D55" s="0" t="n">
        <v>2.86005</v>
      </c>
      <c r="E55" s="0" t="n">
        <v>7.051022E-008</v>
      </c>
      <c r="F55" s="0" t="n">
        <v>3.405617E-007</v>
      </c>
      <c r="G55" s="0" t="n">
        <v>9.598476E-008</v>
      </c>
      <c r="H55" s="0" t="n">
        <v>1</v>
      </c>
      <c r="I55" s="0" t="n">
        <v>1</v>
      </c>
      <c r="J55" s="0" t="n">
        <v>0.000483266</v>
      </c>
      <c r="K55" s="0" t="n">
        <v>0.5836014</v>
      </c>
      <c r="L55" s="0" t="n">
        <v>-0.0003473162</v>
      </c>
      <c r="M55" s="0" t="n">
        <v>0.81204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41.29273</v>
      </c>
      <c r="S55" s="0" t="n">
        <v>65.24756</v>
      </c>
      <c r="T55" s="0" t="n">
        <v>77.83675</v>
      </c>
      <c r="U55" s="0" t="n">
        <v>91.89397</v>
      </c>
      <c r="V55" s="0" t="n">
        <v>94.35715</v>
      </c>
      <c r="W55" s="0" t="n">
        <v>87.3755</v>
      </c>
      <c r="X55" s="0" t="n">
        <v>79.79514</v>
      </c>
      <c r="Y55" s="0" t="n">
        <v>89.81809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-2.937255E-011</v>
      </c>
      <c r="AF55" s="0" t="n">
        <v>-1.918597E-008</v>
      </c>
      <c r="AG55" s="0" t="n">
        <v>9.559361E-011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-3.373861E-011</v>
      </c>
      <c r="AT55" s="0" t="n">
        <v>-2.624929E-008</v>
      </c>
      <c r="AU55" s="0" t="n">
        <v>1.144597E-010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-2.937255E-011</v>
      </c>
      <c r="BH55" s="0" t="n">
        <v>-1.918597E-008</v>
      </c>
      <c r="BI55" s="0" t="n">
        <v>9.559361E-011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3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-3.373861E-011</v>
      </c>
      <c r="BV55" s="0" t="n">
        <v>-2.624929E-008</v>
      </c>
      <c r="BW55" s="0" t="n">
        <v>1.144597E-010</v>
      </c>
      <c r="BX55" s="0" t="n">
        <v>1</v>
      </c>
      <c r="BY55" s="0" t="n">
        <v>1</v>
      </c>
      <c r="BZ55" s="0" t="n">
        <v>0</v>
      </c>
      <c r="CA55" s="0" t="n">
        <v>0</v>
      </c>
      <c r="CB55" s="0" t="n">
        <v>0</v>
      </c>
      <c r="CC55" s="0" t="n">
        <v>1</v>
      </c>
      <c r="CD55" s="1" t="n">
        <f aca="false">SQRT(SUMSQ(AB55:AD55))</f>
        <v>0</v>
      </c>
      <c r="CE55" s="1" t="n">
        <f aca="false">SQRT(SUMSQ(AP55:AR55))</f>
        <v>0</v>
      </c>
      <c r="CF55" s="1" t="n">
        <f aca="false">SQRT(SUMSQ(BD55:BF55))</f>
        <v>0</v>
      </c>
      <c r="CG55" s="1" t="n">
        <f aca="false">SQRT(SUMSQ(BR55:BT55))</f>
        <v>0</v>
      </c>
      <c r="CH55" s="1" t="n">
        <f aca="false">DEGREES(2*ACOS(AH55))</f>
        <v>0</v>
      </c>
      <c r="CI55" s="1" t="n">
        <f aca="false">DEGREES(2*ACOS(AV55))</f>
        <v>0</v>
      </c>
      <c r="CJ55" s="1" t="n">
        <f aca="false">DEGREES(2*ACOS(BJ55))</f>
        <v>0</v>
      </c>
      <c r="CK55" s="1" t="n">
        <f aca="false">DEGREES(2*ACOS(BX55))</f>
        <v>0</v>
      </c>
      <c r="CL55" s="0" t="n">
        <f aca="false">ABS(AI55-1)</f>
        <v>0</v>
      </c>
      <c r="CM55" s="0" t="n">
        <f aca="false">ABS(AW55-1)</f>
        <v>0</v>
      </c>
      <c r="CN55" s="0" t="n">
        <f aca="false">ABS(BK55-1)</f>
        <v>0</v>
      </c>
      <c r="CO55" s="0" t="n">
        <f aca="false">ABS(BY55-1)</f>
        <v>0</v>
      </c>
      <c r="CP55" s="2" t="n">
        <f aca="false">DEGREES(2*ACOS(AH55))</f>
        <v>0</v>
      </c>
      <c r="CQ55" s="2" t="n">
        <f aca="false">DEGREES(2*ACOS(AV55))</f>
        <v>0</v>
      </c>
      <c r="CR55" s="2" t="n">
        <f aca="false">DEGREES(2*ACOS(BJ55))</f>
        <v>0</v>
      </c>
      <c r="CS55" s="2" t="n">
        <f aca="false">DEGREES(2*ACOS(CC55))</f>
        <v>0</v>
      </c>
      <c r="CT55" s="0" t="n">
        <f aca="false">SUM(CD55:CR55)</f>
        <v>0</v>
      </c>
      <c r="CU55" s="3" t="n">
        <f aca="false">(CT55-MIN($CT$5:$CT$1744))/(MAX($CT$5:$CT$1744)-MIN($CT$5:$CT$1744))</f>
        <v>0</v>
      </c>
      <c r="CV55" s="0" t="n">
        <f aca="false">SUM(CD55,CH55,CL55,CP55)</f>
        <v>0</v>
      </c>
      <c r="CW55" s="0" t="n">
        <f aca="false">SUM(CE55,CI55,CM55,CQ55)</f>
        <v>0</v>
      </c>
      <c r="CX55" s="0" t="n">
        <f aca="false">SUM(CF55,CJ55,CN55,CR55)</f>
        <v>0</v>
      </c>
      <c r="CY55" s="0" t="n">
        <f aca="false">SUM(CG55,CK55,CO55)</f>
        <v>0</v>
      </c>
    </row>
    <row r="56" customFormat="false" ht="15" hidden="false" customHeight="false" outlineLevel="0" collapsed="false">
      <c r="A56" s="0" t="n">
        <v>160.5357</v>
      </c>
      <c r="B56" s="0" t="n">
        <v>1.636729</v>
      </c>
      <c r="C56" s="0" t="n">
        <v>0.8786818</v>
      </c>
      <c r="D56" s="0" t="n">
        <v>2.860203</v>
      </c>
      <c r="E56" s="0" t="n">
        <v>7.040762E-008</v>
      </c>
      <c r="F56" s="0" t="n">
        <v>2.44555E-007</v>
      </c>
      <c r="G56" s="0" t="n">
        <v>9.606267E-008</v>
      </c>
      <c r="H56" s="0" t="n">
        <v>1</v>
      </c>
      <c r="I56" s="0" t="n">
        <v>1</v>
      </c>
      <c r="J56" s="0" t="n">
        <v>0.0003467401</v>
      </c>
      <c r="K56" s="0" t="n">
        <v>0.5830373</v>
      </c>
      <c r="L56" s="0" t="n">
        <v>-0.000248832</v>
      </c>
      <c r="M56" s="0" t="n">
        <v>0.8124453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42.87691</v>
      </c>
      <c r="S56" s="0" t="n">
        <v>67.81954</v>
      </c>
      <c r="T56" s="0" t="n">
        <v>80.93507</v>
      </c>
      <c r="U56" s="0" t="n">
        <v>95.56527</v>
      </c>
      <c r="V56" s="0" t="n">
        <v>98.14336</v>
      </c>
      <c r="W56" s="0" t="n">
        <v>90.88031</v>
      </c>
      <c r="X56" s="0" t="n">
        <v>82.99464</v>
      </c>
      <c r="Y56" s="0" t="n">
        <v>93.39238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-2.631281E-011</v>
      </c>
      <c r="AF56" s="0" t="n">
        <v>-3.148466E-008</v>
      </c>
      <c r="AG56" s="0" t="n">
        <v>1.320527E-011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-2.534135E-011</v>
      </c>
      <c r="AT56" s="0" t="n">
        <v>-1.537037E-008</v>
      </c>
      <c r="AU56" s="0" t="n">
        <v>2.686779E-011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-2.465112E-011</v>
      </c>
      <c r="BH56" s="0" t="n">
        <v>-1.766706E-008</v>
      </c>
      <c r="BI56" s="0" t="n">
        <v>2.46641E-011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3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-2.631281E-011</v>
      </c>
      <c r="BV56" s="0" t="n">
        <v>-3.148466E-008</v>
      </c>
      <c r="BW56" s="0" t="n">
        <v>1.320527E-011</v>
      </c>
      <c r="BX56" s="0" t="n">
        <v>1</v>
      </c>
      <c r="BY56" s="0" t="n">
        <v>1</v>
      </c>
      <c r="BZ56" s="0" t="n">
        <v>0</v>
      </c>
      <c r="CA56" s="0" t="n">
        <v>0</v>
      </c>
      <c r="CB56" s="0" t="n">
        <v>0</v>
      </c>
      <c r="CC56" s="0" t="n">
        <v>1</v>
      </c>
      <c r="CD56" s="1" t="n">
        <f aca="false">SQRT(SUMSQ(AB56:AD56))</f>
        <v>0</v>
      </c>
      <c r="CE56" s="1" t="n">
        <f aca="false">SQRT(SUMSQ(AP56:AR56))</f>
        <v>0</v>
      </c>
      <c r="CF56" s="1" t="n">
        <f aca="false">SQRT(SUMSQ(BD56:BF56))</f>
        <v>0</v>
      </c>
      <c r="CG56" s="1" t="n">
        <f aca="false">SQRT(SUMSQ(BR56:BT56))</f>
        <v>0</v>
      </c>
      <c r="CH56" s="1" t="n">
        <f aca="false">DEGREES(2*ACOS(AH56))</f>
        <v>0</v>
      </c>
      <c r="CI56" s="1" t="n">
        <f aca="false">DEGREES(2*ACOS(AV56))</f>
        <v>0</v>
      </c>
      <c r="CJ56" s="1" t="n">
        <f aca="false">DEGREES(2*ACOS(BJ56))</f>
        <v>0</v>
      </c>
      <c r="CK56" s="1" t="n">
        <f aca="false">DEGREES(2*ACOS(BX56))</f>
        <v>0</v>
      </c>
      <c r="CL56" s="0" t="n">
        <f aca="false">ABS(AI56-1)</f>
        <v>0</v>
      </c>
      <c r="CM56" s="0" t="n">
        <f aca="false">ABS(AW56-1)</f>
        <v>0</v>
      </c>
      <c r="CN56" s="0" t="n">
        <f aca="false">ABS(BK56-1)</f>
        <v>0</v>
      </c>
      <c r="CO56" s="0" t="n">
        <f aca="false">ABS(BY56-1)</f>
        <v>0</v>
      </c>
      <c r="CP56" s="2" t="n">
        <f aca="false">DEGREES(2*ACOS(AH56))</f>
        <v>0</v>
      </c>
      <c r="CQ56" s="2" t="n">
        <f aca="false">DEGREES(2*ACOS(AV56))</f>
        <v>0</v>
      </c>
      <c r="CR56" s="2" t="n">
        <f aca="false">DEGREES(2*ACOS(BJ56))</f>
        <v>0</v>
      </c>
      <c r="CS56" s="2" t="n">
        <f aca="false">DEGREES(2*ACOS(CC56))</f>
        <v>0</v>
      </c>
      <c r="CT56" s="0" t="n">
        <f aca="false">SUM(CD56:CR56)</f>
        <v>0</v>
      </c>
      <c r="CU56" s="3" t="n">
        <f aca="false">(CT56-MIN($CT$5:$CT$1744))/(MAX($CT$5:$CT$1744)-MIN($CT$5:$CT$1744))</f>
        <v>0</v>
      </c>
      <c r="CV56" s="0" t="n">
        <f aca="false">SUM(CD56,CH56,CL56,CP56)</f>
        <v>0</v>
      </c>
      <c r="CW56" s="0" t="n">
        <f aca="false">SUM(CE56,CI56,CM56,CQ56)</f>
        <v>0</v>
      </c>
      <c r="CX56" s="0" t="n">
        <f aca="false">SUM(CF56,CJ56,CN56,CR56)</f>
        <v>0</v>
      </c>
      <c r="CY56" s="0" t="n">
        <f aca="false">SUM(CG56,CK56,CO56)</f>
        <v>0</v>
      </c>
    </row>
    <row r="57" customFormat="false" ht="15" hidden="false" customHeight="false" outlineLevel="0" collapsed="false">
      <c r="A57" s="0" t="n">
        <v>160.5862</v>
      </c>
      <c r="B57" s="0" t="n">
        <v>1.636756</v>
      </c>
      <c r="C57" s="0" t="n">
        <v>0.8786728</v>
      </c>
      <c r="D57" s="0" t="n">
        <v>2.860228</v>
      </c>
      <c r="E57" s="0" t="n">
        <v>7.026775E-008</v>
      </c>
      <c r="F57" s="0" t="n">
        <v>2.606641E-007</v>
      </c>
      <c r="G57" s="0" t="n">
        <v>9.643611E-008</v>
      </c>
      <c r="H57" s="0" t="n">
        <v>1</v>
      </c>
      <c r="I57" s="0" t="n">
        <v>1</v>
      </c>
      <c r="J57" s="0" t="n">
        <v>0.000233635</v>
      </c>
      <c r="K57" s="0" t="n">
        <v>0.5825788</v>
      </c>
      <c r="L57" s="0" t="n">
        <v>-0.0001674644</v>
      </c>
      <c r="M57" s="0" t="n">
        <v>0.8127742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46.15904</v>
      </c>
      <c r="S57" s="0" t="n">
        <v>73.02757</v>
      </c>
      <c r="T57" s="0" t="n">
        <v>87.15765</v>
      </c>
      <c r="U57" s="0" t="n">
        <v>102.9159</v>
      </c>
      <c r="V57" s="0" t="n">
        <v>105.6964</v>
      </c>
      <c r="W57" s="0" t="n">
        <v>97.87414</v>
      </c>
      <c r="X57" s="0" t="n">
        <v>89.38141</v>
      </c>
      <c r="Y57" s="0" t="n">
        <v>100.5725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-3.631145E-011</v>
      </c>
      <c r="AF57" s="0" t="n">
        <v>6.261169E-009</v>
      </c>
      <c r="AG57" s="0" t="n">
        <v>1.021783E-010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-3.913696E-011</v>
      </c>
      <c r="AT57" s="0" t="n">
        <v>1.104204E-008</v>
      </c>
      <c r="AU57" s="0" t="n">
        <v>9.632694E-011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-2.981758E-011</v>
      </c>
      <c r="BH57" s="0" t="n">
        <v>1.879158E-009</v>
      </c>
      <c r="BI57" s="0" t="n">
        <v>9.10952E-011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3</v>
      </c>
      <c r="BQ57" s="0" t="n">
        <v>1</v>
      </c>
      <c r="BR57" s="0" t="n">
        <v>0</v>
      </c>
      <c r="BS57" s="0" t="n">
        <v>0</v>
      </c>
      <c r="BT57" s="0" t="n">
        <v>0</v>
      </c>
      <c r="BU57" s="0" t="n">
        <v>-3.458931E-011</v>
      </c>
      <c r="BV57" s="0" t="n">
        <v>-3.073183E-009</v>
      </c>
      <c r="BW57" s="0" t="n">
        <v>8.383306E-011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1</v>
      </c>
      <c r="CD57" s="1" t="n">
        <f aca="false">SQRT(SUMSQ(AB57:AD57))</f>
        <v>0</v>
      </c>
      <c r="CE57" s="1" t="n">
        <f aca="false">SQRT(SUMSQ(AP57:AR57))</f>
        <v>0</v>
      </c>
      <c r="CF57" s="1" t="n">
        <f aca="false">SQRT(SUMSQ(BD57:BF57))</f>
        <v>0</v>
      </c>
      <c r="CG57" s="1" t="n">
        <f aca="false">SQRT(SUMSQ(BR57:BT57))</f>
        <v>0</v>
      </c>
      <c r="CH57" s="1" t="n">
        <f aca="false">DEGREES(2*ACOS(AH57))</f>
        <v>0</v>
      </c>
      <c r="CI57" s="1" t="n">
        <f aca="false">DEGREES(2*ACOS(AV57))</f>
        <v>0</v>
      </c>
      <c r="CJ57" s="1" t="n">
        <f aca="false">DEGREES(2*ACOS(BJ57))</f>
        <v>0</v>
      </c>
      <c r="CK57" s="1" t="n">
        <f aca="false">DEGREES(2*ACOS(BX57))</f>
        <v>0</v>
      </c>
      <c r="CL57" s="0" t="n">
        <f aca="false">ABS(AI57-1)</f>
        <v>0</v>
      </c>
      <c r="CM57" s="0" t="n">
        <f aca="false">ABS(AW57-1)</f>
        <v>0</v>
      </c>
      <c r="CN57" s="0" t="n">
        <f aca="false">ABS(BK57-1)</f>
        <v>0</v>
      </c>
      <c r="CO57" s="0" t="n">
        <f aca="false">ABS(BY57-1)</f>
        <v>0</v>
      </c>
      <c r="CP57" s="2" t="n">
        <f aca="false">DEGREES(2*ACOS(AH57))</f>
        <v>0</v>
      </c>
      <c r="CQ57" s="2" t="n">
        <f aca="false">DEGREES(2*ACOS(AV57))</f>
        <v>0</v>
      </c>
      <c r="CR57" s="2" t="n">
        <f aca="false">DEGREES(2*ACOS(BJ57))</f>
        <v>0</v>
      </c>
      <c r="CS57" s="2" t="n">
        <f aca="false">DEGREES(2*ACOS(CC57))</f>
        <v>0</v>
      </c>
      <c r="CT57" s="0" t="n">
        <f aca="false">SUM(CD57:CR57)</f>
        <v>0</v>
      </c>
      <c r="CU57" s="3" t="n">
        <f aca="false">(CT57-MIN($CT$5:$CT$1744))/(MAX($CT$5:$CT$1744)-MIN($CT$5:$CT$1744))</f>
        <v>0</v>
      </c>
      <c r="CV57" s="0" t="n">
        <f aca="false">SUM(CD57,CH57,CL57,CP57)</f>
        <v>0</v>
      </c>
      <c r="CW57" s="0" t="n">
        <f aca="false">SUM(CE57,CI57,CM57,CQ57)</f>
        <v>0</v>
      </c>
      <c r="CX57" s="0" t="n">
        <f aca="false">SUM(CF57,CJ57,CN57,CR57)</f>
        <v>0</v>
      </c>
      <c r="CY57" s="0" t="n">
        <f aca="false">SUM(CG57,CK57,CO57)</f>
        <v>0</v>
      </c>
    </row>
    <row r="58" customFormat="false" ht="15" hidden="false" customHeight="false" outlineLevel="0" collapsed="false">
      <c r="A58" s="0" t="n">
        <v>160.6365</v>
      </c>
      <c r="B58" s="0" t="n">
        <v>1.636761</v>
      </c>
      <c r="C58" s="0" t="n">
        <v>0.8786714</v>
      </c>
      <c r="D58" s="0" t="n">
        <v>2.860233</v>
      </c>
      <c r="E58" s="0" t="n">
        <v>7.023684E-008</v>
      </c>
      <c r="F58" s="0" t="n">
        <v>2.143917E-007</v>
      </c>
      <c r="G58" s="0" t="n">
        <v>9.64961E-008</v>
      </c>
      <c r="H58" s="0" t="n">
        <v>1</v>
      </c>
      <c r="I58" s="0" t="n">
        <v>1</v>
      </c>
      <c r="J58" s="0" t="n">
        <v>0.0001385786</v>
      </c>
      <c r="K58" s="0" t="n">
        <v>0.5822037</v>
      </c>
      <c r="L58" s="0" t="n">
        <v>-9.923334E-005</v>
      </c>
      <c r="M58" s="0" t="n">
        <v>0.8130429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47.80434</v>
      </c>
      <c r="S58" s="0" t="n">
        <v>75.63397</v>
      </c>
      <c r="T58" s="0" t="n">
        <v>90.26982</v>
      </c>
      <c r="U58" s="0" t="n">
        <v>106.5915</v>
      </c>
      <c r="V58" s="0" t="n">
        <v>109.4721</v>
      </c>
      <c r="W58" s="0" t="n">
        <v>101.3703</v>
      </c>
      <c r="X58" s="0" t="n">
        <v>92.5742</v>
      </c>
      <c r="Y58" s="0" t="n">
        <v>104.1638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-1.186979E-011</v>
      </c>
      <c r="AF58" s="0" t="n">
        <v>-5.857044E-009</v>
      </c>
      <c r="AG58" s="0" t="n">
        <v>2.223159E-011</v>
      </c>
      <c r="AH58" s="0" t="n">
        <v>0.9999999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-5.477561E-012</v>
      </c>
      <c r="AT58" s="0" t="n">
        <v>-1.037166E-008</v>
      </c>
      <c r="AU58" s="0" t="n">
        <v>7.816119E-012</v>
      </c>
      <c r="AV58" s="0" t="n">
        <v>0.9999999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-6.739191E-012</v>
      </c>
      <c r="BH58" s="0" t="n">
        <v>-1.515797E-008</v>
      </c>
      <c r="BI58" s="0" t="n">
        <v>1.536181E-011</v>
      </c>
      <c r="BJ58" s="0" t="n">
        <v>0.9999999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-6.826678E-012</v>
      </c>
      <c r="BV58" s="0" t="n">
        <v>-1.488574E-008</v>
      </c>
      <c r="BW58" s="0" t="n">
        <v>1.461325E-011</v>
      </c>
      <c r="BX58" s="0" t="n">
        <v>0.9999999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1</v>
      </c>
      <c r="CD58" s="1" t="n">
        <f aca="false">SQRT(SUMSQ(AB58:AD58))</f>
        <v>0</v>
      </c>
      <c r="CE58" s="1" t="n">
        <f aca="false">SQRT(SUMSQ(AP58:AR58))</f>
        <v>0</v>
      </c>
      <c r="CF58" s="1" t="n">
        <f aca="false">SQRT(SUMSQ(BD58:BF58))</f>
        <v>0</v>
      </c>
      <c r="CG58" s="1" t="n">
        <f aca="false">SQRT(SUMSQ(BR58:BT58))</f>
        <v>0</v>
      </c>
      <c r="CH58" s="1" t="n">
        <f aca="false">DEGREES(2*ACOS(AH58))</f>
        <v>0.0512469035396072</v>
      </c>
      <c r="CI58" s="1" t="n">
        <f aca="false">DEGREES(2*ACOS(AV58))</f>
        <v>0.0512469035396072</v>
      </c>
      <c r="CJ58" s="1" t="n">
        <f aca="false">DEGREES(2*ACOS(BJ58))</f>
        <v>0.0512469035396072</v>
      </c>
      <c r="CK58" s="1" t="n">
        <f aca="false">DEGREES(2*ACOS(BX58))</f>
        <v>0.0512469035396072</v>
      </c>
      <c r="CL58" s="0" t="n">
        <f aca="false">ABS(AI58-1)</f>
        <v>0</v>
      </c>
      <c r="CM58" s="0" t="n">
        <f aca="false">ABS(AW58-1)</f>
        <v>0</v>
      </c>
      <c r="CN58" s="0" t="n">
        <f aca="false">ABS(BK58-1)</f>
        <v>0</v>
      </c>
      <c r="CO58" s="0" t="n">
        <f aca="false">ABS(BY58-1)</f>
        <v>0</v>
      </c>
      <c r="CP58" s="2" t="n">
        <f aca="false">DEGREES(2*ACOS(AH58))</f>
        <v>0.0512469035396072</v>
      </c>
      <c r="CQ58" s="2" t="n">
        <f aca="false">DEGREES(2*ACOS(AV58))</f>
        <v>0.0512469035396072</v>
      </c>
      <c r="CR58" s="2" t="n">
        <f aca="false">DEGREES(2*ACOS(BJ58))</f>
        <v>0.0512469035396072</v>
      </c>
      <c r="CS58" s="2" t="n">
        <f aca="false">DEGREES(2*ACOS(CC58))</f>
        <v>0</v>
      </c>
      <c r="CT58" s="0" t="n">
        <f aca="false">SUM(CD58:CR58)</f>
        <v>0.358728324777251</v>
      </c>
      <c r="CU58" s="3" t="n">
        <f aca="false">(CT58-MIN($CT$5:$CT$1744))/(MAX($CT$5:$CT$1744)-MIN($CT$5:$CT$1744))</f>
        <v>0.000416641492191826</v>
      </c>
      <c r="CV58" s="0" t="n">
        <f aca="false">SUM(CD58,CH58,CL58,CP58)</f>
        <v>0.102493807079214</v>
      </c>
      <c r="CW58" s="0" t="n">
        <f aca="false">SUM(CE58,CI58,CM58,CQ58)</f>
        <v>0.102493807079214</v>
      </c>
      <c r="CX58" s="0" t="n">
        <f aca="false">SUM(CF58,CJ58,CN58,CR58)</f>
        <v>0.102493807079214</v>
      </c>
      <c r="CY58" s="0" t="n">
        <f aca="false">SUM(CG58,CK58,CO58)</f>
        <v>0.0512469035396072</v>
      </c>
    </row>
    <row r="59" customFormat="false" ht="15" hidden="false" customHeight="false" outlineLevel="0" collapsed="false">
      <c r="A59" s="0" t="n">
        <v>160.6866</v>
      </c>
      <c r="B59" s="0" t="n">
        <v>1.636762</v>
      </c>
      <c r="C59" s="0" t="n">
        <v>0.8786711</v>
      </c>
      <c r="D59" s="0" t="n">
        <v>2.860234</v>
      </c>
      <c r="E59" s="0" t="n">
        <v>7.027887E-008</v>
      </c>
      <c r="F59" s="0" t="n">
        <v>3.890249E-007</v>
      </c>
      <c r="G59" s="0" t="n">
        <v>9.640689E-008</v>
      </c>
      <c r="H59" s="0" t="n">
        <v>1</v>
      </c>
      <c r="I59" s="0" t="n">
        <v>1</v>
      </c>
      <c r="J59" s="0" t="n">
        <v>5.916111E-005</v>
      </c>
      <c r="K59" s="0" t="n">
        <v>0.5818983</v>
      </c>
      <c r="L59" s="0" t="n">
        <v>-4.233048E-005</v>
      </c>
      <c r="M59" s="0" t="n">
        <v>0.8132616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47.8037</v>
      </c>
      <c r="S59" s="0" t="n">
        <v>75.63362</v>
      </c>
      <c r="T59" s="0" t="n">
        <v>90.2697</v>
      </c>
      <c r="U59" s="0" t="n">
        <v>106.5915</v>
      </c>
      <c r="V59" s="0" t="n">
        <v>109.4723</v>
      </c>
      <c r="W59" s="0" t="n">
        <v>101.3705</v>
      </c>
      <c r="X59" s="0" t="n">
        <v>92.57437</v>
      </c>
      <c r="Y59" s="0" t="n">
        <v>104.1637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9.067862E-012</v>
      </c>
      <c r="AF59" s="0" t="n">
        <v>3.92264E-008</v>
      </c>
      <c r="AG59" s="0" t="n">
        <v>-2.653448E-011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1.059924E-011</v>
      </c>
      <c r="AT59" s="0" t="n">
        <v>3.893597E-008</v>
      </c>
      <c r="AU59" s="0" t="n">
        <v>-2.183445E-011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1.059924E-011</v>
      </c>
      <c r="BH59" s="0" t="n">
        <v>3.893597E-008</v>
      </c>
      <c r="BI59" s="0" t="n">
        <v>-2.183445E-011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3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1.175229E-011</v>
      </c>
      <c r="BV59" s="0" t="n">
        <v>5.753498E-008</v>
      </c>
      <c r="BW59" s="0" t="n">
        <v>-1.902436E-011</v>
      </c>
      <c r="BX59" s="0" t="n">
        <v>1</v>
      </c>
      <c r="BY59" s="0" t="n">
        <v>1</v>
      </c>
      <c r="BZ59" s="0" t="n">
        <v>0</v>
      </c>
      <c r="CA59" s="0" t="n">
        <v>0</v>
      </c>
      <c r="CB59" s="0" t="n">
        <v>0</v>
      </c>
      <c r="CC59" s="0" t="n">
        <v>1</v>
      </c>
      <c r="CD59" s="1" t="n">
        <f aca="false">SQRT(SUMSQ(AB59:AD59))</f>
        <v>0</v>
      </c>
      <c r="CE59" s="1" t="n">
        <f aca="false">SQRT(SUMSQ(AP59:AR59))</f>
        <v>0</v>
      </c>
      <c r="CF59" s="1" t="n">
        <f aca="false">SQRT(SUMSQ(BD59:BF59))</f>
        <v>0</v>
      </c>
      <c r="CG59" s="1" t="n">
        <f aca="false">SQRT(SUMSQ(BR59:BT59))</f>
        <v>0</v>
      </c>
      <c r="CH59" s="1" t="n">
        <f aca="false">DEGREES(2*ACOS(AH59))</f>
        <v>0</v>
      </c>
      <c r="CI59" s="1" t="n">
        <f aca="false">DEGREES(2*ACOS(AV59))</f>
        <v>0</v>
      </c>
      <c r="CJ59" s="1" t="n">
        <f aca="false">DEGREES(2*ACOS(BJ59))</f>
        <v>0</v>
      </c>
      <c r="CK59" s="1" t="n">
        <f aca="false">DEGREES(2*ACOS(BX59))</f>
        <v>0</v>
      </c>
      <c r="CL59" s="0" t="n">
        <f aca="false">ABS(AI59-1)</f>
        <v>0</v>
      </c>
      <c r="CM59" s="0" t="n">
        <f aca="false">ABS(AW59-1)</f>
        <v>0</v>
      </c>
      <c r="CN59" s="0" t="n">
        <f aca="false">ABS(BK59-1)</f>
        <v>0</v>
      </c>
      <c r="CO59" s="0" t="n">
        <f aca="false">ABS(BY59-1)</f>
        <v>0</v>
      </c>
      <c r="CP59" s="2" t="n">
        <f aca="false">DEGREES(2*ACOS(AH59))</f>
        <v>0</v>
      </c>
      <c r="CQ59" s="2" t="n">
        <f aca="false">DEGREES(2*ACOS(AV59))</f>
        <v>0</v>
      </c>
      <c r="CR59" s="2" t="n">
        <f aca="false">DEGREES(2*ACOS(BJ59))</f>
        <v>0</v>
      </c>
      <c r="CS59" s="2" t="n">
        <f aca="false">DEGREES(2*ACOS(CC59))</f>
        <v>0</v>
      </c>
      <c r="CT59" s="0" t="n">
        <f aca="false">SUM(CD59:CR59)</f>
        <v>0</v>
      </c>
      <c r="CU59" s="3" t="n">
        <f aca="false">(CT59-MIN($CT$5:$CT$1744))/(MAX($CT$5:$CT$1744)-MIN($CT$5:$CT$1744))</f>
        <v>0</v>
      </c>
      <c r="CV59" s="0" t="n">
        <f aca="false">SUM(CD59,CH59,CL59,CP59)</f>
        <v>0</v>
      </c>
      <c r="CW59" s="0" t="n">
        <f aca="false">SUM(CE59,CI59,CM59,CQ59)</f>
        <v>0</v>
      </c>
      <c r="CX59" s="0" t="n">
        <f aca="false">SUM(CF59,CJ59,CN59,CR59)</f>
        <v>0</v>
      </c>
      <c r="CY59" s="0" t="n">
        <f aca="false">SUM(CG59,CK59,CO59)</f>
        <v>0</v>
      </c>
    </row>
    <row r="60" customFormat="false" ht="15" hidden="false" customHeight="false" outlineLevel="0" collapsed="false">
      <c r="A60" s="0" t="n">
        <v>160.7366</v>
      </c>
      <c r="B60" s="0" t="n">
        <v>1.65904</v>
      </c>
      <c r="C60" s="0" t="n">
        <v>0.8857324</v>
      </c>
      <c r="D60" s="0" t="n">
        <v>2.868023</v>
      </c>
      <c r="E60" s="0" t="n">
        <v>7.027651E-008</v>
      </c>
      <c r="F60" s="0" t="n">
        <v>3.120468E-007</v>
      </c>
      <c r="G60" s="0" t="n">
        <v>9.639098E-008</v>
      </c>
      <c r="H60" s="0" t="n">
        <v>1</v>
      </c>
      <c r="I60" s="0" t="n">
        <v>0.9705959</v>
      </c>
      <c r="J60" s="0" t="n">
        <v>-3.404158E-005</v>
      </c>
      <c r="K60" s="0" t="n">
        <v>0.5816513</v>
      </c>
      <c r="L60" s="0" t="n">
        <v>2.434153E-005</v>
      </c>
      <c r="M60" s="0" t="n">
        <v>0.8134382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45.95365</v>
      </c>
      <c r="S60" s="0" t="n">
        <v>72.79033</v>
      </c>
      <c r="T60" s="0" t="n">
        <v>86.90378</v>
      </c>
      <c r="U60" s="0" t="n">
        <v>102.6579</v>
      </c>
      <c r="V60" s="0" t="n">
        <v>105.442</v>
      </c>
      <c r="W60" s="0" t="n">
        <v>97.6226</v>
      </c>
      <c r="X60" s="0" t="n">
        <v>89.14136</v>
      </c>
      <c r="Y60" s="0" t="n">
        <v>100.3459</v>
      </c>
      <c r="Z60" s="0" t="n">
        <v>0</v>
      </c>
      <c r="AA60" s="0" t="n">
        <v>1</v>
      </c>
      <c r="AB60" s="0" t="n">
        <v>0.07426084</v>
      </c>
      <c r="AC60" s="0" t="n">
        <v>0.02353754</v>
      </c>
      <c r="AD60" s="0" t="n">
        <v>0.02596473</v>
      </c>
      <c r="AE60" s="0" t="n">
        <v>-6.768802E-013</v>
      </c>
      <c r="AF60" s="0" t="n">
        <v>-2.101012E-008</v>
      </c>
      <c r="AG60" s="0" t="n">
        <v>-4.014299E-012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-3.208469E-013</v>
      </c>
      <c r="AT60" s="0" t="n">
        <v>-1.394762E-008</v>
      </c>
      <c r="AU60" s="0" t="n">
        <v>-3.863673E-012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-6.768802E-013</v>
      </c>
      <c r="BH60" s="0" t="n">
        <v>-2.101012E-008</v>
      </c>
      <c r="BI60" s="0" t="n">
        <v>-4.014299E-012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3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-6.768802E-013</v>
      </c>
      <c r="BV60" s="0" t="n">
        <v>-2.101012E-008</v>
      </c>
      <c r="BW60" s="0" t="n">
        <v>-4.014299E-012</v>
      </c>
      <c r="BX60" s="0" t="n">
        <v>1</v>
      </c>
      <c r="BY60" s="0" t="n">
        <v>0.9705959</v>
      </c>
      <c r="BZ60" s="0" t="n">
        <v>0</v>
      </c>
      <c r="CA60" s="0" t="n">
        <v>0</v>
      </c>
      <c r="CB60" s="0" t="n">
        <v>0</v>
      </c>
      <c r="CC60" s="0" t="n">
        <v>1</v>
      </c>
      <c r="CD60" s="1" t="n">
        <f aca="false">SQRT(SUMSQ(AB60:AD60))</f>
        <v>0.0821148911631143</v>
      </c>
      <c r="CE60" s="1" t="n">
        <f aca="false">SQRT(SUMSQ(AP60:AR60))</f>
        <v>0</v>
      </c>
      <c r="CF60" s="1" t="n">
        <f aca="false">SQRT(SUMSQ(BD60:BF60))</f>
        <v>0</v>
      </c>
      <c r="CG60" s="1" t="n">
        <f aca="false">SQRT(SUMSQ(BR60:BT60))</f>
        <v>0</v>
      </c>
      <c r="CH60" s="1" t="n">
        <f aca="false">DEGREES(2*ACOS(AH60))</f>
        <v>0</v>
      </c>
      <c r="CI60" s="1" t="n">
        <f aca="false">DEGREES(2*ACOS(AV60))</f>
        <v>0</v>
      </c>
      <c r="CJ60" s="1" t="n">
        <f aca="false">DEGREES(2*ACOS(BJ60))</f>
        <v>0</v>
      </c>
      <c r="CK60" s="1" t="n">
        <f aca="false">DEGREES(2*ACOS(BX60))</f>
        <v>0</v>
      </c>
      <c r="CL60" s="0" t="n">
        <f aca="false">ABS(AI60-1)</f>
        <v>0</v>
      </c>
      <c r="CM60" s="0" t="n">
        <f aca="false">ABS(AW60-1)</f>
        <v>0</v>
      </c>
      <c r="CN60" s="0" t="n">
        <f aca="false">ABS(BK60-1)</f>
        <v>0</v>
      </c>
      <c r="CO60" s="0" t="n">
        <f aca="false">ABS(BY60-1)</f>
        <v>0.0294040999999999</v>
      </c>
      <c r="CP60" s="2" t="n">
        <f aca="false">DEGREES(2*ACOS(AH60))</f>
        <v>0</v>
      </c>
      <c r="CQ60" s="2" t="n">
        <f aca="false">DEGREES(2*ACOS(AV60))</f>
        <v>0</v>
      </c>
      <c r="CR60" s="2" t="n">
        <f aca="false">DEGREES(2*ACOS(BJ60))</f>
        <v>0</v>
      </c>
      <c r="CS60" s="2" t="n">
        <f aca="false">DEGREES(2*ACOS(CC60))</f>
        <v>0</v>
      </c>
      <c r="CT60" s="0" t="n">
        <f aca="false">SUM(CD60:CR60)</f>
        <v>0.111518991163114</v>
      </c>
      <c r="CU60" s="3" t="n">
        <f aca="false">(CT60-MIN($CT$5:$CT$1744))/(MAX($CT$5:$CT$1744)-MIN($CT$5:$CT$1744))</f>
        <v>0.00012952263782011</v>
      </c>
      <c r="CV60" s="0" t="n">
        <f aca="false">SUM(CD60,CH60,CL60,CP60)</f>
        <v>0.0821148911631143</v>
      </c>
      <c r="CW60" s="0" t="n">
        <f aca="false">SUM(CE60,CI60,CM60,CQ60)</f>
        <v>0</v>
      </c>
      <c r="CX60" s="0" t="n">
        <f aca="false">SUM(CF60,CJ60,CN60,CR60)</f>
        <v>0</v>
      </c>
      <c r="CY60" s="0" t="n">
        <f aca="false">SUM(CG60,CK60,CO60)</f>
        <v>0.0294040999999999</v>
      </c>
    </row>
    <row r="61" customFormat="false" ht="15" hidden="false" customHeight="false" outlineLevel="0" collapsed="false">
      <c r="A61" s="0" t="n">
        <v>160.7862</v>
      </c>
      <c r="B61" s="0" t="n">
        <v>1.872746</v>
      </c>
      <c r="C61" s="0" t="n">
        <v>0.9355088</v>
      </c>
      <c r="D61" s="0" t="n">
        <v>2.895159</v>
      </c>
      <c r="E61" s="0" t="n">
        <v>7.02174E-008</v>
      </c>
      <c r="F61" s="0" t="n">
        <v>3.414297E-007</v>
      </c>
      <c r="G61" s="0" t="n">
        <v>9.631594E-008</v>
      </c>
      <c r="H61" s="0" t="n">
        <v>1</v>
      </c>
      <c r="I61" s="0" t="n">
        <v>0.9279168</v>
      </c>
      <c r="J61" s="0" t="n">
        <v>-0.0006732065</v>
      </c>
      <c r="K61" s="0" t="n">
        <v>0.5817483</v>
      </c>
      <c r="L61" s="0" t="n">
        <v>0.0004814998</v>
      </c>
      <c r="M61" s="0" t="n">
        <v>0.8133684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41.20506</v>
      </c>
      <c r="S61" s="0" t="n">
        <v>65.9685</v>
      </c>
      <c r="T61" s="0" t="n">
        <v>79.19219</v>
      </c>
      <c r="U61" s="0" t="n">
        <v>93.91997</v>
      </c>
      <c r="V61" s="0" t="n">
        <v>96.69244</v>
      </c>
      <c r="W61" s="0" t="n">
        <v>89.44819</v>
      </c>
      <c r="X61" s="0" t="n">
        <v>81.65044</v>
      </c>
      <c r="Y61" s="0" t="n">
        <v>91.9063</v>
      </c>
      <c r="Z61" s="0" t="n">
        <v>0</v>
      </c>
      <c r="AA61" s="0" t="n">
        <v>1</v>
      </c>
      <c r="AB61" s="0" t="n">
        <v>0.3472219</v>
      </c>
      <c r="AC61" s="0" t="n">
        <v>0.07068209</v>
      </c>
      <c r="AD61" s="0" t="n">
        <v>0.01728352</v>
      </c>
      <c r="AE61" s="0" t="n">
        <v>-1.471369E-011</v>
      </c>
      <c r="AF61" s="0" t="n">
        <v>6.31722E-009</v>
      </c>
      <c r="AG61" s="0" t="n">
        <v>-1.916492E-011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-1.474684E-011</v>
      </c>
      <c r="AT61" s="0" t="n">
        <v>6.319688E-009</v>
      </c>
      <c r="AU61" s="0" t="n">
        <v>-2.744031E-011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-1.385033E-011</v>
      </c>
      <c r="BH61" s="0" t="n">
        <v>3.731035E-009</v>
      </c>
      <c r="BI61" s="0" t="n">
        <v>3.799544E-012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3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-1.58054E-011</v>
      </c>
      <c r="BV61" s="0" t="n">
        <v>1.30147E-008</v>
      </c>
      <c r="BW61" s="0" t="n">
        <v>-3.227781E-011</v>
      </c>
      <c r="BX61" s="0" t="n">
        <v>1</v>
      </c>
      <c r="BY61" s="0" t="n">
        <v>0.9560279</v>
      </c>
      <c r="BZ61" s="0" t="n">
        <v>0</v>
      </c>
      <c r="CA61" s="0" t="n">
        <v>0</v>
      </c>
      <c r="CB61" s="0" t="n">
        <v>0</v>
      </c>
      <c r="CC61" s="0" t="n">
        <v>1</v>
      </c>
      <c r="CD61" s="1" t="n">
        <f aca="false">SQRT(SUMSQ(AB61:AD61))</f>
        <v>0.354764324235074</v>
      </c>
      <c r="CE61" s="1" t="n">
        <f aca="false">SQRT(SUMSQ(AP61:AR61))</f>
        <v>0</v>
      </c>
      <c r="CF61" s="1" t="n">
        <f aca="false">SQRT(SUMSQ(BD61:BF61))</f>
        <v>0</v>
      </c>
      <c r="CG61" s="1" t="n">
        <f aca="false">SQRT(SUMSQ(BR61:BT61))</f>
        <v>0</v>
      </c>
      <c r="CH61" s="1" t="n">
        <f aca="false">DEGREES(2*ACOS(AH61))</f>
        <v>0</v>
      </c>
      <c r="CI61" s="1" t="n">
        <f aca="false">DEGREES(2*ACOS(AV61))</f>
        <v>0</v>
      </c>
      <c r="CJ61" s="1" t="n">
        <f aca="false">DEGREES(2*ACOS(BJ61))</f>
        <v>0</v>
      </c>
      <c r="CK61" s="1" t="n">
        <f aca="false">DEGREES(2*ACOS(BX61))</f>
        <v>0</v>
      </c>
      <c r="CL61" s="0" t="n">
        <f aca="false">ABS(AI61-1)</f>
        <v>0</v>
      </c>
      <c r="CM61" s="0" t="n">
        <f aca="false">ABS(AW61-1)</f>
        <v>0</v>
      </c>
      <c r="CN61" s="0" t="n">
        <f aca="false">ABS(BK61-1)</f>
        <v>0</v>
      </c>
      <c r="CO61" s="0" t="n">
        <f aca="false">ABS(BY61-1)</f>
        <v>0.0439721</v>
      </c>
      <c r="CP61" s="2" t="n">
        <f aca="false">DEGREES(2*ACOS(AH61))</f>
        <v>0</v>
      </c>
      <c r="CQ61" s="2" t="n">
        <f aca="false">DEGREES(2*ACOS(AV61))</f>
        <v>0</v>
      </c>
      <c r="CR61" s="2" t="n">
        <f aca="false">DEGREES(2*ACOS(BJ61))</f>
        <v>0</v>
      </c>
      <c r="CS61" s="2" t="n">
        <f aca="false">DEGREES(2*ACOS(CC61))</f>
        <v>0</v>
      </c>
      <c r="CT61" s="0" t="n">
        <f aca="false">SUM(CD61:CR61)</f>
        <v>0.398736424235074</v>
      </c>
      <c r="CU61" s="3" t="n">
        <f aca="false">(CT61-MIN($CT$5:$CT$1744))/(MAX($CT$5:$CT$1744)-MIN($CT$5:$CT$1744))</f>
        <v>0.000463108506660945</v>
      </c>
      <c r="CV61" s="0" t="n">
        <f aca="false">SUM(CD61,CH61,CL61,CP61)</f>
        <v>0.354764324235074</v>
      </c>
      <c r="CW61" s="0" t="n">
        <f aca="false">SUM(CE61,CI61,CM61,CQ61)</f>
        <v>0</v>
      </c>
      <c r="CX61" s="0" t="n">
        <f aca="false">SUM(CF61,CJ61,CN61,CR61)</f>
        <v>0</v>
      </c>
      <c r="CY61" s="0" t="n">
        <f aca="false">SUM(CG61,CK61,CO61)</f>
        <v>0.0439721</v>
      </c>
    </row>
    <row r="62" customFormat="false" ht="15" hidden="false" customHeight="false" outlineLevel="0" collapsed="false">
      <c r="A62" s="0" t="n">
        <v>160.8365</v>
      </c>
      <c r="B62" s="0" t="n">
        <v>2.176043</v>
      </c>
      <c r="C62" s="0" t="n">
        <v>0.989854</v>
      </c>
      <c r="D62" s="0" t="n">
        <v>2.891173</v>
      </c>
      <c r="E62" s="0" t="n">
        <v>7.036881E-008</v>
      </c>
      <c r="F62" s="0" t="n">
        <v>2.378906E-007</v>
      </c>
      <c r="G62" s="0" t="n">
        <v>9.787112E-008</v>
      </c>
      <c r="H62" s="0" t="n">
        <v>1</v>
      </c>
      <c r="I62" s="0" t="n">
        <v>0.888181</v>
      </c>
      <c r="J62" s="0" t="n">
        <v>-0.002181179</v>
      </c>
      <c r="K62" s="0" t="n">
        <v>0.5833765</v>
      </c>
      <c r="L62" s="0" t="n">
        <v>0.001566674</v>
      </c>
      <c r="M62" s="0" t="n">
        <v>0.8121974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34.49941</v>
      </c>
      <c r="S62" s="0" t="n">
        <v>58.09558</v>
      </c>
      <c r="T62" s="0" t="n">
        <v>71.51058</v>
      </c>
      <c r="U62" s="0" t="n">
        <v>86.06674</v>
      </c>
      <c r="V62" s="0" t="n">
        <v>89.51452</v>
      </c>
      <c r="W62" s="0" t="n">
        <v>82.5444</v>
      </c>
      <c r="X62" s="0" t="n">
        <v>75.21553</v>
      </c>
      <c r="Y62" s="0" t="n">
        <v>84.18985</v>
      </c>
      <c r="Z62" s="0" t="n">
        <v>0</v>
      </c>
      <c r="AA62" s="0" t="n">
        <v>1</v>
      </c>
      <c r="AB62" s="0" t="n">
        <v>0.2599871</v>
      </c>
      <c r="AC62" s="0" t="n">
        <v>0.03994788</v>
      </c>
      <c r="AD62" s="0" t="n">
        <v>-0.0206606</v>
      </c>
      <c r="AE62" s="0" t="n">
        <v>2.956227E-011</v>
      </c>
      <c r="AF62" s="0" t="n">
        <v>-1.627757E-008</v>
      </c>
      <c r="AG62" s="0" t="n">
        <v>3.79174E-010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3.993671E-011</v>
      </c>
      <c r="AT62" s="0" t="n">
        <v>-3.294693E-008</v>
      </c>
      <c r="AU62" s="0" t="n">
        <v>4.120133E-010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2.956227E-011</v>
      </c>
      <c r="BH62" s="0" t="n">
        <v>-1.627757E-008</v>
      </c>
      <c r="BI62" s="0" t="n">
        <v>3.79174E-010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3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5.234796E-011</v>
      </c>
      <c r="BV62" s="0" t="n">
        <v>-3.803707E-008</v>
      </c>
      <c r="BW62" s="0" t="n">
        <v>3.848028E-010</v>
      </c>
      <c r="BX62" s="0" t="n">
        <v>1</v>
      </c>
      <c r="BY62" s="0" t="n">
        <v>0.9571773</v>
      </c>
      <c r="BZ62" s="0" t="n">
        <v>0</v>
      </c>
      <c r="CA62" s="0" t="n">
        <v>0</v>
      </c>
      <c r="CB62" s="0" t="n">
        <v>0</v>
      </c>
      <c r="CC62" s="0" t="n">
        <v>1</v>
      </c>
      <c r="CD62" s="1" t="n">
        <f aca="false">SQRT(SUMSQ(AB62:AD62))</f>
        <v>0.263848414198881</v>
      </c>
      <c r="CE62" s="1" t="n">
        <f aca="false">SQRT(SUMSQ(AP62:AR62))</f>
        <v>0</v>
      </c>
      <c r="CF62" s="1" t="n">
        <f aca="false">SQRT(SUMSQ(BD62:BF62))</f>
        <v>0</v>
      </c>
      <c r="CG62" s="1" t="n">
        <f aca="false">SQRT(SUMSQ(BR62:BT62))</f>
        <v>0</v>
      </c>
      <c r="CH62" s="1" t="n">
        <f aca="false">DEGREES(2*ACOS(AH62))</f>
        <v>0</v>
      </c>
      <c r="CI62" s="1" t="n">
        <f aca="false">DEGREES(2*ACOS(AV62))</f>
        <v>0</v>
      </c>
      <c r="CJ62" s="1" t="n">
        <f aca="false">DEGREES(2*ACOS(BJ62))</f>
        <v>0</v>
      </c>
      <c r="CK62" s="1" t="n">
        <f aca="false">DEGREES(2*ACOS(BX62))</f>
        <v>0</v>
      </c>
      <c r="CL62" s="0" t="n">
        <f aca="false">ABS(AI62-1)</f>
        <v>0</v>
      </c>
      <c r="CM62" s="0" t="n">
        <f aca="false">ABS(AW62-1)</f>
        <v>0</v>
      </c>
      <c r="CN62" s="0" t="n">
        <f aca="false">ABS(BK62-1)</f>
        <v>0</v>
      </c>
      <c r="CO62" s="0" t="n">
        <f aca="false">ABS(BY62-1)</f>
        <v>0.0428226999999999</v>
      </c>
      <c r="CP62" s="2" t="n">
        <f aca="false">DEGREES(2*ACOS(AH62))</f>
        <v>0</v>
      </c>
      <c r="CQ62" s="2" t="n">
        <f aca="false">DEGREES(2*ACOS(AV62))</f>
        <v>0</v>
      </c>
      <c r="CR62" s="2" t="n">
        <f aca="false">DEGREES(2*ACOS(BJ62))</f>
        <v>0</v>
      </c>
      <c r="CS62" s="2" t="n">
        <f aca="false">DEGREES(2*ACOS(CC62))</f>
        <v>0</v>
      </c>
      <c r="CT62" s="0" t="n">
        <f aca="false">SUM(CD62:CR62)</f>
        <v>0.306671114198881</v>
      </c>
      <c r="CU62" s="3" t="n">
        <f aca="false">(CT62-MIN($CT$5:$CT$1744))/(MAX($CT$5:$CT$1744)-MIN($CT$5:$CT$1744))</f>
        <v>0.000356180155863974</v>
      </c>
      <c r="CV62" s="0" t="n">
        <f aca="false">SUM(CD62,CH62,CL62,CP62)</f>
        <v>0.263848414198881</v>
      </c>
      <c r="CW62" s="0" t="n">
        <f aca="false">SUM(CE62,CI62,CM62,CQ62)</f>
        <v>0</v>
      </c>
      <c r="CX62" s="0" t="n">
        <f aca="false">SUM(CF62,CJ62,CN62,CR62)</f>
        <v>0</v>
      </c>
      <c r="CY62" s="0" t="n">
        <f aca="false">SUM(CG62,CK62,CO62)</f>
        <v>0.0428226999999999</v>
      </c>
    </row>
    <row r="63" customFormat="false" ht="15" hidden="false" customHeight="false" outlineLevel="0" collapsed="false">
      <c r="A63" s="0" t="n">
        <v>160.8866</v>
      </c>
      <c r="B63" s="0" t="n">
        <v>2.283328</v>
      </c>
      <c r="C63" s="0" t="n">
        <v>1.019192</v>
      </c>
      <c r="D63" s="0" t="n">
        <v>2.870328</v>
      </c>
      <c r="E63" s="0" t="n">
        <v>6.8962E-008</v>
      </c>
      <c r="F63" s="0" t="n">
        <v>2.198326E-007</v>
      </c>
      <c r="G63" s="0" t="n">
        <v>9.937912E-008</v>
      </c>
      <c r="H63" s="0" t="n">
        <v>1</v>
      </c>
      <c r="I63" s="0" t="n">
        <v>0.8464868</v>
      </c>
      <c r="J63" s="0" t="n">
        <v>-0.003953305</v>
      </c>
      <c r="K63" s="0" t="n">
        <v>0.5859852</v>
      </c>
      <c r="L63" s="0" t="n">
        <v>0.00285889</v>
      </c>
      <c r="M63" s="0" t="n">
        <v>0.8103071</v>
      </c>
      <c r="N63" s="0" t="n">
        <v>1</v>
      </c>
      <c r="O63" s="0" t="n">
        <v>-0.03081918</v>
      </c>
      <c r="P63" s="0" t="n">
        <v>0</v>
      </c>
      <c r="Q63" s="0" t="n">
        <v>0</v>
      </c>
      <c r="R63" s="0" t="n">
        <v>28.04168</v>
      </c>
      <c r="S63" s="0" t="n">
        <v>51.48131</v>
      </c>
      <c r="T63" s="0" t="n">
        <v>65.86522</v>
      </c>
      <c r="U63" s="0" t="n">
        <v>80.84489</v>
      </c>
      <c r="V63" s="0" t="n">
        <v>85.29676</v>
      </c>
      <c r="W63" s="0" t="n">
        <v>78.29077</v>
      </c>
      <c r="X63" s="0" t="n">
        <v>71.13587</v>
      </c>
      <c r="Y63" s="0" t="n">
        <v>78.82582</v>
      </c>
      <c r="Z63" s="0" t="n">
        <v>0</v>
      </c>
      <c r="AA63" s="0" t="n">
        <v>1</v>
      </c>
      <c r="AB63" s="0" t="n">
        <v>0.1626508</v>
      </c>
      <c r="AC63" s="0" t="n">
        <v>0.01903146</v>
      </c>
      <c r="AD63" s="0" t="n">
        <v>-0.02923508</v>
      </c>
      <c r="AE63" s="0" t="n">
        <v>-3.592147E-010</v>
      </c>
      <c r="AF63" s="0" t="n">
        <v>5.020057E-009</v>
      </c>
      <c r="AG63" s="0" t="n">
        <v>2.074372E-010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-3.328204E-010</v>
      </c>
      <c r="AT63" s="0" t="n">
        <v>-9.308083E-009</v>
      </c>
      <c r="AU63" s="0" t="n">
        <v>4.947228E-010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-3.328204E-010</v>
      </c>
      <c r="BH63" s="0" t="n">
        <v>-9.308083E-009</v>
      </c>
      <c r="BI63" s="0" t="n">
        <v>4.947228E-010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3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-3.819474E-010</v>
      </c>
      <c r="BV63" s="0" t="n">
        <v>-4.46202E-009</v>
      </c>
      <c r="BW63" s="0" t="n">
        <v>3.111243E-010</v>
      </c>
      <c r="BX63" s="0" t="n">
        <v>1</v>
      </c>
      <c r="BY63" s="0" t="n">
        <v>0.9530567</v>
      </c>
      <c r="BZ63" s="0" t="n">
        <v>0</v>
      </c>
      <c r="CA63" s="0" t="n">
        <v>0</v>
      </c>
      <c r="CB63" s="0" t="n">
        <v>0</v>
      </c>
      <c r="CC63" s="0" t="n">
        <v>1</v>
      </c>
      <c r="CD63" s="1" t="n">
        <f aca="false">SQRT(SUMSQ(AB63:AD63))</f>
        <v>0.166349538962325</v>
      </c>
      <c r="CE63" s="1" t="n">
        <f aca="false">SQRT(SUMSQ(AP63:AR63))</f>
        <v>0</v>
      </c>
      <c r="CF63" s="1" t="n">
        <f aca="false">SQRT(SUMSQ(BD63:BF63))</f>
        <v>0</v>
      </c>
      <c r="CG63" s="1" t="n">
        <f aca="false">SQRT(SUMSQ(BR63:BT63))</f>
        <v>0</v>
      </c>
      <c r="CH63" s="1" t="n">
        <f aca="false">DEGREES(2*ACOS(AH63))</f>
        <v>0</v>
      </c>
      <c r="CI63" s="1" t="n">
        <f aca="false">DEGREES(2*ACOS(AV63))</f>
        <v>0</v>
      </c>
      <c r="CJ63" s="1" t="n">
        <f aca="false">DEGREES(2*ACOS(BJ63))</f>
        <v>0</v>
      </c>
      <c r="CK63" s="1" t="n">
        <f aca="false">DEGREES(2*ACOS(BX63))</f>
        <v>0</v>
      </c>
      <c r="CL63" s="0" t="n">
        <f aca="false">ABS(AI63-1)</f>
        <v>0</v>
      </c>
      <c r="CM63" s="0" t="n">
        <f aca="false">ABS(AW63-1)</f>
        <v>0</v>
      </c>
      <c r="CN63" s="0" t="n">
        <f aca="false">ABS(BK63-1)</f>
        <v>0</v>
      </c>
      <c r="CO63" s="0" t="n">
        <f aca="false">ABS(BY63-1)</f>
        <v>0.0469432999999999</v>
      </c>
      <c r="CP63" s="2" t="n">
        <f aca="false">DEGREES(2*ACOS(AH63))</f>
        <v>0</v>
      </c>
      <c r="CQ63" s="2" t="n">
        <f aca="false">DEGREES(2*ACOS(AV63))</f>
        <v>0</v>
      </c>
      <c r="CR63" s="2" t="n">
        <f aca="false">DEGREES(2*ACOS(BJ63))</f>
        <v>0</v>
      </c>
      <c r="CS63" s="2" t="n">
        <f aca="false">DEGREES(2*ACOS(CC63))</f>
        <v>0</v>
      </c>
      <c r="CT63" s="0" t="n">
        <f aca="false">SUM(CD63:CR63)</f>
        <v>0.213292838962325</v>
      </c>
      <c r="CU63" s="3" t="n">
        <f aca="false">(CT63-MIN($CT$5:$CT$1744))/(MAX($CT$5:$CT$1744)-MIN($CT$5:$CT$1744))</f>
        <v>0.000247726874520702</v>
      </c>
      <c r="CV63" s="0" t="n">
        <f aca="false">SUM(CD63,CH63,CL63,CP63)</f>
        <v>0.166349538962325</v>
      </c>
      <c r="CW63" s="0" t="n">
        <f aca="false">SUM(CE63,CI63,CM63,CQ63)</f>
        <v>0</v>
      </c>
      <c r="CX63" s="0" t="n">
        <f aca="false">SUM(CF63,CJ63,CN63,CR63)</f>
        <v>0</v>
      </c>
      <c r="CY63" s="0" t="n">
        <f aca="false">SUM(CG63,CK63,CO63)</f>
        <v>0.0469432999999999</v>
      </c>
    </row>
    <row r="64" customFormat="false" ht="15" hidden="false" customHeight="false" outlineLevel="0" collapsed="false">
      <c r="A64" s="0" t="n">
        <v>160.9372</v>
      </c>
      <c r="B64" s="0" t="n">
        <v>2.314849</v>
      </c>
      <c r="C64" s="0" t="n">
        <v>1.044498</v>
      </c>
      <c r="D64" s="0" t="n">
        <v>2.821688</v>
      </c>
      <c r="E64" s="0" t="n">
        <v>6.813722E-008</v>
      </c>
      <c r="F64" s="0" t="n">
        <v>3.039436E-007</v>
      </c>
      <c r="G64" s="0" t="n">
        <v>9.574606E-008</v>
      </c>
      <c r="H64" s="0" t="n">
        <v>1</v>
      </c>
      <c r="I64" s="0" t="n">
        <v>0.8206219</v>
      </c>
      <c r="J64" s="0" t="n">
        <v>-0.005706235</v>
      </c>
      <c r="K64" s="0" t="n">
        <v>0.5887709</v>
      </c>
      <c r="L64" s="0" t="n">
        <v>0.004156616</v>
      </c>
      <c r="M64" s="0" t="n">
        <v>0.8082691</v>
      </c>
      <c r="N64" s="0" t="n">
        <v>1</v>
      </c>
      <c r="O64" s="0" t="n">
        <v>-0.04097629</v>
      </c>
      <c r="P64" s="0" t="n">
        <v>0</v>
      </c>
      <c r="Q64" s="0" t="n">
        <v>0</v>
      </c>
      <c r="R64" s="0" t="n">
        <v>24.79564</v>
      </c>
      <c r="S64" s="0" t="n">
        <v>47.83731</v>
      </c>
      <c r="T64" s="0" t="n">
        <v>62.59165</v>
      </c>
      <c r="U64" s="0" t="n">
        <v>77.7124</v>
      </c>
      <c r="V64" s="0" t="n">
        <v>82.62371</v>
      </c>
      <c r="W64" s="0" t="n">
        <v>75.61581</v>
      </c>
      <c r="X64" s="0" t="n">
        <v>68.59467</v>
      </c>
      <c r="Y64" s="0" t="n">
        <v>75.82471</v>
      </c>
      <c r="Z64" s="0" t="n">
        <v>0</v>
      </c>
      <c r="AA64" s="0" t="n">
        <v>1</v>
      </c>
      <c r="AB64" s="0" t="n">
        <v>0.2753456</v>
      </c>
      <c r="AC64" s="0" t="n">
        <v>0.0260592</v>
      </c>
      <c r="AD64" s="0" t="n">
        <v>-0.06447484</v>
      </c>
      <c r="AE64" s="0" t="n">
        <v>-2.689671E-010</v>
      </c>
      <c r="AF64" s="0" t="n">
        <v>2.903472E-008</v>
      </c>
      <c r="AG64" s="0" t="n">
        <v>-9.777024E-010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-2.689671E-010</v>
      </c>
      <c r="AT64" s="0" t="n">
        <v>2.903472E-008</v>
      </c>
      <c r="AU64" s="0" t="n">
        <v>-9.777024E-010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-1.268694E-010</v>
      </c>
      <c r="BH64" s="0" t="n">
        <v>1.998175E-008</v>
      </c>
      <c r="BI64" s="0" t="n">
        <v>-8.819085E-010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3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-1.59966E-010</v>
      </c>
      <c r="BV64" s="0" t="n">
        <v>6.05964E-009</v>
      </c>
      <c r="BW64" s="0" t="n">
        <v>-7.957812E-010</v>
      </c>
      <c r="BX64" s="0" t="n">
        <v>1</v>
      </c>
      <c r="BY64" s="0" t="n">
        <v>0.9694445</v>
      </c>
      <c r="BZ64" s="0" t="n">
        <v>0</v>
      </c>
      <c r="CA64" s="0" t="n">
        <v>0</v>
      </c>
      <c r="CB64" s="0" t="n">
        <v>0</v>
      </c>
      <c r="CC64" s="0" t="n">
        <v>1</v>
      </c>
      <c r="CD64" s="1" t="n">
        <f aca="false">SQRT(SUMSQ(AB64:AD64))</f>
        <v>0.283991701176329</v>
      </c>
      <c r="CE64" s="1" t="n">
        <f aca="false">SQRT(SUMSQ(AP64:AR64))</f>
        <v>0</v>
      </c>
      <c r="CF64" s="1" t="n">
        <f aca="false">SQRT(SUMSQ(BD64:BF64))</f>
        <v>0</v>
      </c>
      <c r="CG64" s="1" t="n">
        <f aca="false">SQRT(SUMSQ(BR64:BT64))</f>
        <v>0</v>
      </c>
      <c r="CH64" s="1" t="n">
        <f aca="false">DEGREES(2*ACOS(AH64))</f>
        <v>0</v>
      </c>
      <c r="CI64" s="1" t="n">
        <f aca="false">DEGREES(2*ACOS(AV64))</f>
        <v>0</v>
      </c>
      <c r="CJ64" s="1" t="n">
        <f aca="false">DEGREES(2*ACOS(BJ64))</f>
        <v>0</v>
      </c>
      <c r="CK64" s="1" t="n">
        <f aca="false">DEGREES(2*ACOS(BX64))</f>
        <v>0</v>
      </c>
      <c r="CL64" s="0" t="n">
        <f aca="false">ABS(AI64-1)</f>
        <v>0</v>
      </c>
      <c r="CM64" s="0" t="n">
        <f aca="false">ABS(AW64-1)</f>
        <v>0</v>
      </c>
      <c r="CN64" s="0" t="n">
        <f aca="false">ABS(BK64-1)</f>
        <v>0</v>
      </c>
      <c r="CO64" s="0" t="n">
        <f aca="false">ABS(BY64-1)</f>
        <v>0.0305555</v>
      </c>
      <c r="CP64" s="2" t="n">
        <f aca="false">DEGREES(2*ACOS(AH64))</f>
        <v>0</v>
      </c>
      <c r="CQ64" s="2" t="n">
        <f aca="false">DEGREES(2*ACOS(AV64))</f>
        <v>0</v>
      </c>
      <c r="CR64" s="2" t="n">
        <f aca="false">DEGREES(2*ACOS(BJ64))</f>
        <v>0</v>
      </c>
      <c r="CS64" s="2" t="n">
        <f aca="false">DEGREES(2*ACOS(CC64))</f>
        <v>0</v>
      </c>
      <c r="CT64" s="0" t="n">
        <f aca="false">SUM(CD64:CR64)</f>
        <v>0.314547201176329</v>
      </c>
      <c r="CU64" s="3" t="n">
        <f aca="false">(CT64-MIN($CT$5:$CT$1744))/(MAX($CT$5:$CT$1744)-MIN($CT$5:$CT$1744))</f>
        <v>0.000365327759786678</v>
      </c>
      <c r="CV64" s="0" t="n">
        <f aca="false">SUM(CD64,CH64,CL64,CP64)</f>
        <v>0.283991701176329</v>
      </c>
      <c r="CW64" s="0" t="n">
        <f aca="false">SUM(CE64,CI64,CM64,CQ64)</f>
        <v>0</v>
      </c>
      <c r="CX64" s="0" t="n">
        <f aca="false">SUM(CF64,CJ64,CN64,CR64)</f>
        <v>0</v>
      </c>
      <c r="CY64" s="0" t="n">
        <f aca="false">SUM(CG64,CK64,CO64)</f>
        <v>0.0305555</v>
      </c>
    </row>
    <row r="65" customFormat="false" ht="15" hidden="false" customHeight="false" outlineLevel="0" collapsed="false">
      <c r="A65" s="0" t="n">
        <v>160.987</v>
      </c>
      <c r="B65" s="0" t="n">
        <v>2.30585</v>
      </c>
      <c r="C65" s="0" t="n">
        <v>1.063256</v>
      </c>
      <c r="D65" s="0" t="n">
        <v>2.744766</v>
      </c>
      <c r="E65" s="0" t="n">
        <v>7.028741E-008</v>
      </c>
      <c r="F65" s="0" t="n">
        <v>3.892089E-007</v>
      </c>
      <c r="G65" s="0" t="n">
        <v>9.280266E-008</v>
      </c>
      <c r="H65" s="0" t="n">
        <v>1</v>
      </c>
      <c r="I65" s="0" t="n">
        <v>0.8147749</v>
      </c>
      <c r="J65" s="0" t="n">
        <v>-0.007416115</v>
      </c>
      <c r="K65" s="0" t="n">
        <v>0.5920773</v>
      </c>
      <c r="L65" s="0" t="n">
        <v>0.005448942</v>
      </c>
      <c r="M65" s="0" t="n">
        <v>0.8058286</v>
      </c>
      <c r="N65" s="0" t="n">
        <v>1</v>
      </c>
      <c r="O65" s="0" t="n">
        <v>-0.05909276</v>
      </c>
      <c r="P65" s="0" t="n">
        <v>0</v>
      </c>
      <c r="Q65" s="0" t="n">
        <v>0</v>
      </c>
      <c r="R65" s="0" t="n">
        <v>23.51938</v>
      </c>
      <c r="S65" s="0" t="n">
        <v>45.97006</v>
      </c>
      <c r="T65" s="0" t="n">
        <v>60.62227</v>
      </c>
      <c r="U65" s="0" t="n">
        <v>75.66813</v>
      </c>
      <c r="V65" s="0" t="n">
        <v>80.6307</v>
      </c>
      <c r="W65" s="0" t="n">
        <v>73.61125</v>
      </c>
      <c r="X65" s="0" t="n">
        <v>66.64807</v>
      </c>
      <c r="Y65" s="0" t="n">
        <v>73.9706</v>
      </c>
      <c r="Z65" s="0" t="n">
        <v>0</v>
      </c>
      <c r="AA65" s="0" t="n">
        <v>1</v>
      </c>
      <c r="AB65" s="0" t="n">
        <v>0.2157771</v>
      </c>
      <c r="AC65" s="0" t="n">
        <v>0.01161827</v>
      </c>
      <c r="AD65" s="0" t="n">
        <v>-0.07937741</v>
      </c>
      <c r="AE65" s="0" t="n">
        <v>5.167411E-010</v>
      </c>
      <c r="AF65" s="0" t="n">
        <v>2.328585E-008</v>
      </c>
      <c r="AG65" s="0" t="n">
        <v>-8.678723E-010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5.113209E-010</v>
      </c>
      <c r="AT65" s="0" t="n">
        <v>2.854646E-008</v>
      </c>
      <c r="AU65" s="0" t="n">
        <v>-4.475432E-010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6.054284E-010</v>
      </c>
      <c r="BH65" s="0" t="n">
        <v>1.014696E-008</v>
      </c>
      <c r="BI65" s="0" t="n">
        <v>-7.601405E-010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3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5.167411E-010</v>
      </c>
      <c r="BV65" s="0" t="n">
        <v>2.328585E-008</v>
      </c>
      <c r="BW65" s="0" t="n">
        <v>-8.678723E-010</v>
      </c>
      <c r="BX65" s="0" t="n">
        <v>1</v>
      </c>
      <c r="BY65" s="0" t="n">
        <v>0.9928748</v>
      </c>
      <c r="BZ65" s="0" t="n">
        <v>0</v>
      </c>
      <c r="CA65" s="0" t="n">
        <v>0</v>
      </c>
      <c r="CB65" s="0" t="n">
        <v>0</v>
      </c>
      <c r="CC65" s="0" t="n">
        <v>1</v>
      </c>
      <c r="CD65" s="1" t="n">
        <f aca="false">SQRT(SUMSQ(AB65:AD65))</f>
        <v>0.230207546141544</v>
      </c>
      <c r="CE65" s="1" t="n">
        <f aca="false">SQRT(SUMSQ(AP65:AR65))</f>
        <v>0</v>
      </c>
      <c r="CF65" s="1" t="n">
        <f aca="false">SQRT(SUMSQ(BD65:BF65))</f>
        <v>0</v>
      </c>
      <c r="CG65" s="1" t="n">
        <f aca="false">SQRT(SUMSQ(BR65:BT65))</f>
        <v>0</v>
      </c>
      <c r="CH65" s="1" t="n">
        <f aca="false">DEGREES(2*ACOS(AH65))</f>
        <v>0</v>
      </c>
      <c r="CI65" s="1" t="n">
        <f aca="false">DEGREES(2*ACOS(AV65))</f>
        <v>0</v>
      </c>
      <c r="CJ65" s="1" t="n">
        <f aca="false">DEGREES(2*ACOS(BJ65))</f>
        <v>0</v>
      </c>
      <c r="CK65" s="1" t="n">
        <f aca="false">DEGREES(2*ACOS(BX65))</f>
        <v>0</v>
      </c>
      <c r="CL65" s="0" t="n">
        <f aca="false">ABS(AI65-1)</f>
        <v>0</v>
      </c>
      <c r="CM65" s="0" t="n">
        <f aca="false">ABS(AW65-1)</f>
        <v>0</v>
      </c>
      <c r="CN65" s="0" t="n">
        <f aca="false">ABS(BK65-1)</f>
        <v>0</v>
      </c>
      <c r="CO65" s="0" t="n">
        <f aca="false">ABS(BY65-1)</f>
        <v>0.00712519999999994</v>
      </c>
      <c r="CP65" s="2" t="n">
        <f aca="false">DEGREES(2*ACOS(AH65))</f>
        <v>0</v>
      </c>
      <c r="CQ65" s="2" t="n">
        <f aca="false">DEGREES(2*ACOS(AV65))</f>
        <v>0</v>
      </c>
      <c r="CR65" s="2" t="n">
        <f aca="false">DEGREES(2*ACOS(BJ65))</f>
        <v>0</v>
      </c>
      <c r="CS65" s="2" t="n">
        <f aca="false">DEGREES(2*ACOS(CC65))</f>
        <v>0</v>
      </c>
      <c r="CT65" s="0" t="n">
        <f aca="false">SUM(CD65:CR65)</f>
        <v>0.237332746141544</v>
      </c>
      <c r="CU65" s="3" t="n">
        <f aca="false">(CT65-MIN($CT$5:$CT$1744))/(MAX($CT$5:$CT$1744)-MIN($CT$5:$CT$1744))</f>
        <v>0.000275647788782281</v>
      </c>
      <c r="CV65" s="0" t="n">
        <f aca="false">SUM(CD65,CH65,CL65,CP65)</f>
        <v>0.230207546141544</v>
      </c>
      <c r="CW65" s="0" t="n">
        <f aca="false">SUM(CE65,CI65,CM65,CQ65)</f>
        <v>0</v>
      </c>
      <c r="CX65" s="0" t="n">
        <f aca="false">SUM(CF65,CJ65,CN65,CR65)</f>
        <v>0</v>
      </c>
      <c r="CY65" s="0" t="n">
        <f aca="false">SUM(CG65,CK65,CO65)</f>
        <v>0.00712519999999994</v>
      </c>
    </row>
    <row r="66" customFormat="false" ht="15" hidden="false" customHeight="false" outlineLevel="0" collapsed="false">
      <c r="A66" s="0" t="n">
        <v>161.0375</v>
      </c>
      <c r="B66" s="0" t="n">
        <v>2.257686</v>
      </c>
      <c r="C66" s="0" t="n">
        <v>1.06849</v>
      </c>
      <c r="D66" s="0" t="n">
        <v>2.715621</v>
      </c>
      <c r="E66" s="0" t="n">
        <v>7.251376E-008</v>
      </c>
      <c r="F66" s="0" t="n">
        <v>2.123583E-007</v>
      </c>
      <c r="G66" s="0" t="n">
        <v>9.41352E-008</v>
      </c>
      <c r="H66" s="0" t="n">
        <v>1</v>
      </c>
      <c r="I66" s="0" t="n">
        <v>0.8147749</v>
      </c>
      <c r="J66" s="0" t="n">
        <v>-0.008921551</v>
      </c>
      <c r="K66" s="0" t="n">
        <v>0.5952997</v>
      </c>
      <c r="L66" s="0" t="n">
        <v>0.006610428</v>
      </c>
      <c r="M66" s="0" t="n">
        <v>0.803427</v>
      </c>
      <c r="N66" s="0" t="n">
        <v>1</v>
      </c>
      <c r="O66" s="0" t="n">
        <v>-0.01173806</v>
      </c>
      <c r="P66" s="0" t="n">
        <v>0</v>
      </c>
      <c r="Q66" s="0" t="n">
        <v>0</v>
      </c>
      <c r="R66" s="0" t="n">
        <v>23.78543</v>
      </c>
      <c r="S66" s="0" t="n">
        <v>45.38149</v>
      </c>
      <c r="T66" s="0" t="n">
        <v>59.57687</v>
      </c>
      <c r="U66" s="0" t="n">
        <v>74.39376</v>
      </c>
      <c r="V66" s="0" t="n">
        <v>79.12846</v>
      </c>
      <c r="W66" s="0" t="n">
        <v>72.07282</v>
      </c>
      <c r="X66" s="0" t="n">
        <v>65.08321</v>
      </c>
      <c r="Y66" s="0" t="n">
        <v>72.82731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4.268708E-010</v>
      </c>
      <c r="AF66" s="0" t="n">
        <v>-4.660481E-008</v>
      </c>
      <c r="AG66" s="0" t="n">
        <v>7.143073E-010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8.132104E-010</v>
      </c>
      <c r="AT66" s="0" t="n">
        <v>-4.622565E-008</v>
      </c>
      <c r="AU66" s="0" t="n">
        <v>1.70124E-010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5.594195E-010</v>
      </c>
      <c r="BH66" s="0" t="n">
        <v>-3.741552E-008</v>
      </c>
      <c r="BI66" s="0" t="n">
        <v>-2.662336E-010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3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4.268708E-010</v>
      </c>
      <c r="BV66" s="0" t="n">
        <v>-4.660481E-008</v>
      </c>
      <c r="BW66" s="0" t="n">
        <v>7.143073E-010</v>
      </c>
      <c r="BX66" s="0" t="n">
        <v>1</v>
      </c>
      <c r="BY66" s="0" t="n">
        <v>1</v>
      </c>
      <c r="BZ66" s="0" t="n">
        <v>0</v>
      </c>
      <c r="CA66" s="0" t="n">
        <v>0</v>
      </c>
      <c r="CB66" s="0" t="n">
        <v>0</v>
      </c>
      <c r="CC66" s="0" t="n">
        <v>1</v>
      </c>
      <c r="CD66" s="1" t="n">
        <f aca="false">SQRT(SUMSQ(AB66:AD66))</f>
        <v>0</v>
      </c>
      <c r="CE66" s="1" t="n">
        <f aca="false">SQRT(SUMSQ(AP66:AR66))</f>
        <v>0</v>
      </c>
      <c r="CF66" s="1" t="n">
        <f aca="false">SQRT(SUMSQ(BD66:BF66))</f>
        <v>0</v>
      </c>
      <c r="CG66" s="1" t="n">
        <f aca="false">SQRT(SUMSQ(BR66:BT66))</f>
        <v>0</v>
      </c>
      <c r="CH66" s="1" t="n">
        <f aca="false">DEGREES(2*ACOS(AH66))</f>
        <v>0</v>
      </c>
      <c r="CI66" s="1" t="n">
        <f aca="false">DEGREES(2*ACOS(AV66))</f>
        <v>0</v>
      </c>
      <c r="CJ66" s="1" t="n">
        <f aca="false">DEGREES(2*ACOS(BJ66))</f>
        <v>0</v>
      </c>
      <c r="CK66" s="1" t="n">
        <f aca="false">DEGREES(2*ACOS(BX66))</f>
        <v>0</v>
      </c>
      <c r="CL66" s="0" t="n">
        <f aca="false">ABS(AI66-1)</f>
        <v>0</v>
      </c>
      <c r="CM66" s="0" t="n">
        <f aca="false">ABS(AW66-1)</f>
        <v>0</v>
      </c>
      <c r="CN66" s="0" t="n">
        <f aca="false">ABS(BK66-1)</f>
        <v>0</v>
      </c>
      <c r="CO66" s="0" t="n">
        <f aca="false">ABS(BY66-1)</f>
        <v>0</v>
      </c>
      <c r="CP66" s="2" t="n">
        <f aca="false">DEGREES(2*ACOS(AH66))</f>
        <v>0</v>
      </c>
      <c r="CQ66" s="2" t="n">
        <f aca="false">DEGREES(2*ACOS(AV66))</f>
        <v>0</v>
      </c>
      <c r="CR66" s="2" t="n">
        <f aca="false">DEGREES(2*ACOS(BJ66))</f>
        <v>0</v>
      </c>
      <c r="CS66" s="2" t="n">
        <f aca="false">DEGREES(2*ACOS(CC66))</f>
        <v>0</v>
      </c>
      <c r="CT66" s="0" t="n">
        <f aca="false">SUM(CD66:CR66)</f>
        <v>0</v>
      </c>
      <c r="CU66" s="3" t="n">
        <f aca="false">(CT66-MIN($CT$5:$CT$1744))/(MAX($CT$5:$CT$1744)-MIN($CT$5:$CT$1744))</f>
        <v>0</v>
      </c>
      <c r="CV66" s="0" t="n">
        <f aca="false">SUM(CD66,CH66,CL66,CP66)</f>
        <v>0</v>
      </c>
      <c r="CW66" s="0" t="n">
        <f aca="false">SUM(CE66,CI66,CM66,CQ66)</f>
        <v>0</v>
      </c>
      <c r="CX66" s="0" t="n">
        <f aca="false">SUM(CF66,CJ66,CN66,CR66)</f>
        <v>0</v>
      </c>
      <c r="CY66" s="0" t="n">
        <f aca="false">SUM(CG66,CK66,CO66)</f>
        <v>0</v>
      </c>
    </row>
    <row r="67" customFormat="false" ht="15" hidden="false" customHeight="false" outlineLevel="0" collapsed="false">
      <c r="A67" s="0" t="n">
        <v>161.0858</v>
      </c>
      <c r="B67" s="0" t="n">
        <v>2.24914</v>
      </c>
      <c r="C67" s="0" t="n">
        <v>1.06937</v>
      </c>
      <c r="D67" s="0" t="n">
        <v>2.710723</v>
      </c>
      <c r="E67" s="0" t="n">
        <v>6.764143E-008</v>
      </c>
      <c r="F67" s="0" t="n">
        <v>1.72267E-007</v>
      </c>
      <c r="G67" s="0" t="n">
        <v>9.059203E-008</v>
      </c>
      <c r="H67" s="0" t="n">
        <v>1</v>
      </c>
      <c r="I67" s="0" t="n">
        <v>0.8147749</v>
      </c>
      <c r="J67" s="0" t="n">
        <v>-0.01013499</v>
      </c>
      <c r="K67" s="0" t="n">
        <v>0.5978698</v>
      </c>
      <c r="L67" s="0" t="n">
        <v>0.007560144</v>
      </c>
      <c r="M67" s="0" t="n">
        <v>0.8014935</v>
      </c>
      <c r="N67" s="0" t="n">
        <v>1</v>
      </c>
      <c r="O67" s="0" t="n">
        <v>-0.001973391</v>
      </c>
      <c r="P67" s="0" t="n">
        <v>0</v>
      </c>
      <c r="Q67" s="0" t="n">
        <v>0</v>
      </c>
      <c r="R67" s="0" t="n">
        <v>23.72095</v>
      </c>
      <c r="S67" s="0" t="n">
        <v>44.0985</v>
      </c>
      <c r="T67" s="0" t="n">
        <v>57.12507</v>
      </c>
      <c r="U67" s="0" t="n">
        <v>71.19019</v>
      </c>
      <c r="V67" s="0" t="n">
        <v>75.50642</v>
      </c>
      <c r="W67" s="0" t="n">
        <v>68.72391</v>
      </c>
      <c r="X67" s="0" t="n">
        <v>61.9926</v>
      </c>
      <c r="Y67" s="0" t="n">
        <v>69.81053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-1.136803E-009</v>
      </c>
      <c r="AF67" s="0" t="n">
        <v>-1.029714E-008</v>
      </c>
      <c r="AG67" s="0" t="n">
        <v>1.998214E-010</v>
      </c>
      <c r="AH67" s="0" t="n">
        <v>0.9999999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-1.354545E-009</v>
      </c>
      <c r="AT67" s="0" t="n">
        <v>-6.655093E-010</v>
      </c>
      <c r="AU67" s="0" t="n">
        <v>-4.622215E-009</v>
      </c>
      <c r="AV67" s="0" t="n">
        <v>0.9999999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-1.136803E-009</v>
      </c>
      <c r="BH67" s="0" t="n">
        <v>-1.029714E-008</v>
      </c>
      <c r="BI67" s="0" t="n">
        <v>1.998214E-010</v>
      </c>
      <c r="BJ67" s="0" t="n">
        <v>0.9999999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3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-1.24419E-009</v>
      </c>
      <c r="BV67" s="0" t="n">
        <v>-1.883154E-008</v>
      </c>
      <c r="BW67" s="0" t="n">
        <v>6.793744E-010</v>
      </c>
      <c r="BX67" s="0" t="n">
        <v>0.9999999</v>
      </c>
      <c r="BY67" s="0" t="n">
        <v>1</v>
      </c>
      <c r="BZ67" s="0" t="n">
        <v>0</v>
      </c>
      <c r="CA67" s="0" t="n">
        <v>0</v>
      </c>
      <c r="CB67" s="0" t="n">
        <v>0</v>
      </c>
      <c r="CC67" s="0" t="n">
        <v>1</v>
      </c>
      <c r="CD67" s="1" t="n">
        <f aca="false">SQRT(SUMSQ(AB67:AD67))</f>
        <v>0</v>
      </c>
      <c r="CE67" s="1" t="n">
        <f aca="false">SQRT(SUMSQ(AP67:AR67))</f>
        <v>0</v>
      </c>
      <c r="CF67" s="1" t="n">
        <f aca="false">SQRT(SUMSQ(BD67:BF67))</f>
        <v>0</v>
      </c>
      <c r="CG67" s="1" t="n">
        <f aca="false">SQRT(SUMSQ(BR67:BT67))</f>
        <v>0</v>
      </c>
      <c r="CH67" s="1" t="n">
        <f aca="false">DEGREES(2*ACOS(AH67))</f>
        <v>0.0512469035396072</v>
      </c>
      <c r="CI67" s="1" t="n">
        <f aca="false">DEGREES(2*ACOS(AV67))</f>
        <v>0.0512469035396072</v>
      </c>
      <c r="CJ67" s="1" t="n">
        <f aca="false">DEGREES(2*ACOS(BJ67))</f>
        <v>0.0512469035396072</v>
      </c>
      <c r="CK67" s="1" t="n">
        <f aca="false">DEGREES(2*ACOS(BX67))</f>
        <v>0.0512469035396072</v>
      </c>
      <c r="CL67" s="0" t="n">
        <f aca="false">ABS(AI67-1)</f>
        <v>0</v>
      </c>
      <c r="CM67" s="0" t="n">
        <f aca="false">ABS(AW67-1)</f>
        <v>0</v>
      </c>
      <c r="CN67" s="0" t="n">
        <f aca="false">ABS(BK67-1)</f>
        <v>0</v>
      </c>
      <c r="CO67" s="0" t="n">
        <f aca="false">ABS(BY67-1)</f>
        <v>0</v>
      </c>
      <c r="CP67" s="2" t="n">
        <f aca="false">DEGREES(2*ACOS(AH67))</f>
        <v>0.0512469035396072</v>
      </c>
      <c r="CQ67" s="2" t="n">
        <f aca="false">DEGREES(2*ACOS(AV67))</f>
        <v>0.0512469035396072</v>
      </c>
      <c r="CR67" s="2" t="n">
        <f aca="false">DEGREES(2*ACOS(BJ67))</f>
        <v>0.0512469035396072</v>
      </c>
      <c r="CS67" s="2" t="n">
        <f aca="false">DEGREES(2*ACOS(CC67))</f>
        <v>0</v>
      </c>
      <c r="CT67" s="0" t="n">
        <f aca="false">SUM(CD67:CR67)</f>
        <v>0.358728324777251</v>
      </c>
      <c r="CU67" s="3" t="n">
        <f aca="false">(CT67-MIN($CT$5:$CT$1744))/(MAX($CT$5:$CT$1744)-MIN($CT$5:$CT$1744))</f>
        <v>0.000416641492191826</v>
      </c>
      <c r="CV67" s="0" t="n">
        <f aca="false">SUM(CD67,CH67,CL67,CP67)</f>
        <v>0.102493807079214</v>
      </c>
      <c r="CW67" s="0" t="n">
        <f aca="false">SUM(CE67,CI67,CM67,CQ67)</f>
        <v>0.102493807079214</v>
      </c>
      <c r="CX67" s="0" t="n">
        <f aca="false">SUM(CF67,CJ67,CN67,CR67)</f>
        <v>0.102493807079214</v>
      </c>
      <c r="CY67" s="0" t="n">
        <f aca="false">SUM(CG67,CK67,CO67)</f>
        <v>0.0512469035396072</v>
      </c>
    </row>
    <row r="68" customFormat="false" ht="15" hidden="false" customHeight="false" outlineLevel="0" collapsed="false">
      <c r="A68" s="0" t="n">
        <v>161.1359</v>
      </c>
      <c r="B68" s="0" t="n">
        <v>2.247703</v>
      </c>
      <c r="C68" s="0" t="n">
        <v>1.069518</v>
      </c>
      <c r="D68" s="0" t="n">
        <v>2.7099</v>
      </c>
      <c r="E68" s="0" t="n">
        <v>6.704288E-008</v>
      </c>
      <c r="F68" s="0" t="n">
        <v>2.905869E-007</v>
      </c>
      <c r="G68" s="0" t="n">
        <v>9.437467E-008</v>
      </c>
      <c r="H68" s="0" t="n">
        <v>1</v>
      </c>
      <c r="I68" s="0" t="n">
        <v>0.8147749</v>
      </c>
      <c r="J68" s="0" t="n">
        <v>-0.01109136</v>
      </c>
      <c r="K68" s="0" t="n">
        <v>0.599862</v>
      </c>
      <c r="L68" s="0" t="n">
        <v>0.008316779</v>
      </c>
      <c r="M68" s="0" t="n">
        <v>0.7999834</v>
      </c>
      <c r="N68" s="0" t="n">
        <v>1</v>
      </c>
      <c r="O68" s="0" t="n">
        <v>-0.0003316402</v>
      </c>
      <c r="P68" s="0" t="n">
        <v>0</v>
      </c>
      <c r="Q68" s="0" t="n">
        <v>0</v>
      </c>
      <c r="R68" s="0" t="n">
        <v>25.04832</v>
      </c>
      <c r="S68" s="0" t="n">
        <v>46.19653</v>
      </c>
      <c r="T68" s="0" t="n">
        <v>59.54112</v>
      </c>
      <c r="U68" s="0" t="n">
        <v>74.13953</v>
      </c>
      <c r="V68" s="0" t="n">
        <v>78.55343</v>
      </c>
      <c r="W68" s="0" t="n">
        <v>71.48754</v>
      </c>
      <c r="X68" s="0" t="n">
        <v>64.46974</v>
      </c>
      <c r="Y68" s="0" t="n">
        <v>72.74928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-1.040211E-010</v>
      </c>
      <c r="AF68" s="0" t="n">
        <v>3.348273E-008</v>
      </c>
      <c r="AG68" s="0" t="n">
        <v>1.188235E-009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-1.936274E-010</v>
      </c>
      <c r="AT68" s="0" t="n">
        <v>2.627962E-008</v>
      </c>
      <c r="AU68" s="0" t="n">
        <v>1.321931E-009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-1.328501E-010</v>
      </c>
      <c r="BH68" s="0" t="n">
        <v>2.926421E-008</v>
      </c>
      <c r="BI68" s="0" t="n">
        <v>8.978372E-010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3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-1.680797E-010</v>
      </c>
      <c r="BV68" s="0" t="n">
        <v>2.929334E-008</v>
      </c>
      <c r="BW68" s="0" t="n">
        <v>3.746642E-010</v>
      </c>
      <c r="BX68" s="0" t="n">
        <v>1</v>
      </c>
      <c r="BY68" s="0" t="n">
        <v>1</v>
      </c>
      <c r="BZ68" s="0" t="n">
        <v>0</v>
      </c>
      <c r="CA68" s="0" t="n">
        <v>0</v>
      </c>
      <c r="CB68" s="0" t="n">
        <v>0</v>
      </c>
      <c r="CC68" s="0" t="n">
        <v>1</v>
      </c>
      <c r="CD68" s="1" t="n">
        <f aca="false">SQRT(SUMSQ(AB68:AD68))</f>
        <v>0</v>
      </c>
      <c r="CE68" s="1" t="n">
        <f aca="false">SQRT(SUMSQ(AP68:AR68))</f>
        <v>0</v>
      </c>
      <c r="CF68" s="1" t="n">
        <f aca="false">SQRT(SUMSQ(BD68:BF68))</f>
        <v>0</v>
      </c>
      <c r="CG68" s="1" t="n">
        <f aca="false">SQRT(SUMSQ(BR68:BT68))</f>
        <v>0</v>
      </c>
      <c r="CH68" s="1" t="n">
        <f aca="false">DEGREES(2*ACOS(AH68))</f>
        <v>0</v>
      </c>
      <c r="CI68" s="1" t="n">
        <f aca="false">DEGREES(2*ACOS(AV68))</f>
        <v>0</v>
      </c>
      <c r="CJ68" s="1" t="n">
        <f aca="false">DEGREES(2*ACOS(BJ68))</f>
        <v>0</v>
      </c>
      <c r="CK68" s="1" t="n">
        <f aca="false">DEGREES(2*ACOS(BX68))</f>
        <v>0</v>
      </c>
      <c r="CL68" s="0" t="n">
        <f aca="false">ABS(AI68-1)</f>
        <v>0</v>
      </c>
      <c r="CM68" s="0" t="n">
        <f aca="false">ABS(AW68-1)</f>
        <v>0</v>
      </c>
      <c r="CN68" s="0" t="n">
        <f aca="false">ABS(BK68-1)</f>
        <v>0</v>
      </c>
      <c r="CO68" s="0" t="n">
        <f aca="false">ABS(BY68-1)</f>
        <v>0</v>
      </c>
      <c r="CP68" s="2" t="n">
        <f aca="false">DEGREES(2*ACOS(AH68))</f>
        <v>0</v>
      </c>
      <c r="CQ68" s="2" t="n">
        <f aca="false">DEGREES(2*ACOS(AV68))</f>
        <v>0</v>
      </c>
      <c r="CR68" s="2" t="n">
        <f aca="false">DEGREES(2*ACOS(BJ68))</f>
        <v>0</v>
      </c>
      <c r="CS68" s="2" t="n">
        <f aca="false">DEGREES(2*ACOS(CC68))</f>
        <v>0</v>
      </c>
      <c r="CT68" s="0" t="n">
        <f aca="false">SUM(CD68:CR68)</f>
        <v>0</v>
      </c>
      <c r="CU68" s="3" t="n">
        <f aca="false">(CT68-MIN($CT$5:$CT$1744))/(MAX($CT$5:$CT$1744)-MIN($CT$5:$CT$1744))</f>
        <v>0</v>
      </c>
      <c r="CV68" s="0" t="n">
        <f aca="false">SUM(CD68,CH68,CL68,CP68)</f>
        <v>0</v>
      </c>
      <c r="CW68" s="0" t="n">
        <f aca="false">SUM(CE68,CI68,CM68,CQ68)</f>
        <v>0</v>
      </c>
      <c r="CX68" s="0" t="n">
        <f aca="false">SUM(CF68,CJ68,CN68,CR68)</f>
        <v>0</v>
      </c>
      <c r="CY68" s="0" t="n">
        <f aca="false">SUM(CG68,CK68,CO68)</f>
        <v>0</v>
      </c>
    </row>
    <row r="69" customFormat="false" ht="15" hidden="false" customHeight="false" outlineLevel="0" collapsed="false">
      <c r="A69" s="0" t="n">
        <v>161.1861</v>
      </c>
      <c r="B69" s="0" t="n">
        <v>2.247462</v>
      </c>
      <c r="C69" s="0" t="n">
        <v>1.069543</v>
      </c>
      <c r="D69" s="0" t="n">
        <v>2.709761</v>
      </c>
      <c r="E69" s="0" t="n">
        <v>6.175603E-008</v>
      </c>
      <c r="F69" s="0" t="n">
        <v>1.947417E-007</v>
      </c>
      <c r="G69" s="0" t="n">
        <v>1.094089E-007</v>
      </c>
      <c r="H69" s="0" t="n">
        <v>1</v>
      </c>
      <c r="I69" s="0" t="n">
        <v>0.8147749</v>
      </c>
      <c r="J69" s="0" t="n">
        <v>-0.01184038</v>
      </c>
      <c r="K69" s="0" t="n">
        <v>0.6013952</v>
      </c>
      <c r="L69" s="0" t="n">
        <v>0.008914148</v>
      </c>
      <c r="M69" s="0" t="n">
        <v>0.7988142</v>
      </c>
      <c r="N69" s="0" t="n">
        <v>1</v>
      </c>
      <c r="O69" s="0" t="n">
        <v>-5.578995E-005</v>
      </c>
      <c r="P69" s="0" t="n">
        <v>0</v>
      </c>
      <c r="Q69" s="0" t="n">
        <v>0</v>
      </c>
      <c r="R69" s="0" t="n">
        <v>28.15432</v>
      </c>
      <c r="S69" s="0" t="n">
        <v>51.81858</v>
      </c>
      <c r="T69" s="0" t="n">
        <v>66.70209</v>
      </c>
      <c r="U69" s="0" t="n">
        <v>83.03735</v>
      </c>
      <c r="V69" s="0" t="n">
        <v>87.95712</v>
      </c>
      <c r="W69" s="0" t="n">
        <v>80.04336</v>
      </c>
      <c r="X69" s="0" t="n">
        <v>72.18183</v>
      </c>
      <c r="Y69" s="0" t="n">
        <v>81.49412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-1.070509E-009</v>
      </c>
      <c r="AF69" s="0" t="n">
        <v>-2.362165E-008</v>
      </c>
      <c r="AG69" s="0" t="n">
        <v>3.948954E-009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-1.46329E-009</v>
      </c>
      <c r="AT69" s="0" t="n">
        <v>-2.771536E-008</v>
      </c>
      <c r="AU69" s="0" t="n">
        <v>4.087719E-009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-1.481176E-009</v>
      </c>
      <c r="BH69" s="0" t="n">
        <v>-2.28428E-008</v>
      </c>
      <c r="BI69" s="0" t="n">
        <v>3.478622E-009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3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-1.271922E-009</v>
      </c>
      <c r="BV69" s="0" t="n">
        <v>-2.16653E-008</v>
      </c>
      <c r="BW69" s="0" t="n">
        <v>3.518915E-009</v>
      </c>
      <c r="BX69" s="0" t="n">
        <v>1</v>
      </c>
      <c r="BY69" s="0" t="n">
        <v>1</v>
      </c>
      <c r="BZ69" s="0" t="n">
        <v>0</v>
      </c>
      <c r="CA69" s="0" t="n">
        <v>0</v>
      </c>
      <c r="CB69" s="0" t="n">
        <v>0</v>
      </c>
      <c r="CC69" s="0" t="n">
        <v>1</v>
      </c>
      <c r="CD69" s="1" t="n">
        <f aca="false">SQRT(SUMSQ(AB69:AD69))</f>
        <v>0</v>
      </c>
      <c r="CE69" s="1" t="n">
        <f aca="false">SQRT(SUMSQ(AP69:AR69))</f>
        <v>0</v>
      </c>
      <c r="CF69" s="1" t="n">
        <f aca="false">SQRT(SUMSQ(BD69:BF69))</f>
        <v>0</v>
      </c>
      <c r="CG69" s="1" t="n">
        <f aca="false">SQRT(SUMSQ(BR69:BT69))</f>
        <v>0</v>
      </c>
      <c r="CH69" s="1" t="n">
        <f aca="false">DEGREES(2*ACOS(AH69))</f>
        <v>0</v>
      </c>
      <c r="CI69" s="1" t="n">
        <f aca="false">DEGREES(2*ACOS(AV69))</f>
        <v>0</v>
      </c>
      <c r="CJ69" s="1" t="n">
        <f aca="false">DEGREES(2*ACOS(BJ69))</f>
        <v>0</v>
      </c>
      <c r="CK69" s="1" t="n">
        <f aca="false">DEGREES(2*ACOS(BX69))</f>
        <v>0</v>
      </c>
      <c r="CL69" s="0" t="n">
        <f aca="false">ABS(AI69-1)</f>
        <v>0</v>
      </c>
      <c r="CM69" s="0" t="n">
        <f aca="false">ABS(AW69-1)</f>
        <v>0</v>
      </c>
      <c r="CN69" s="0" t="n">
        <f aca="false">ABS(BK69-1)</f>
        <v>0</v>
      </c>
      <c r="CO69" s="0" t="n">
        <f aca="false">ABS(BY69-1)</f>
        <v>0</v>
      </c>
      <c r="CP69" s="2" t="n">
        <f aca="false">DEGREES(2*ACOS(AH69))</f>
        <v>0</v>
      </c>
      <c r="CQ69" s="2" t="n">
        <f aca="false">DEGREES(2*ACOS(AV69))</f>
        <v>0</v>
      </c>
      <c r="CR69" s="2" t="n">
        <f aca="false">DEGREES(2*ACOS(BJ69))</f>
        <v>0</v>
      </c>
      <c r="CS69" s="2" t="n">
        <f aca="false">DEGREES(2*ACOS(CC69))</f>
        <v>0</v>
      </c>
      <c r="CT69" s="0" t="n">
        <f aca="false">SUM(CD69:CR69)</f>
        <v>0</v>
      </c>
      <c r="CU69" s="3" t="n">
        <f aca="false">(CT69-MIN($CT$5:$CT$1744))/(MAX($CT$5:$CT$1744)-MIN($CT$5:$CT$1744))</f>
        <v>0</v>
      </c>
      <c r="CV69" s="0" t="n">
        <f aca="false">SUM(CD69,CH69,CL69,CP69)</f>
        <v>0</v>
      </c>
      <c r="CW69" s="0" t="n">
        <f aca="false">SUM(CE69,CI69,CM69,CQ69)</f>
        <v>0</v>
      </c>
      <c r="CX69" s="0" t="n">
        <f aca="false">SUM(CF69,CJ69,CN69,CR69)</f>
        <v>0</v>
      </c>
      <c r="CY69" s="0" t="n">
        <f aca="false">SUM(CG69,CK69,CO69)</f>
        <v>0</v>
      </c>
    </row>
    <row r="70" customFormat="false" ht="15" hidden="false" customHeight="false" outlineLevel="0" collapsed="false">
      <c r="A70" s="0" t="n">
        <v>161.2373</v>
      </c>
      <c r="B70" s="0" t="n">
        <v>2.247422</v>
      </c>
      <c r="C70" s="0" t="n">
        <v>1.069547</v>
      </c>
      <c r="D70" s="0" t="n">
        <v>2.709738</v>
      </c>
      <c r="E70" s="0" t="n">
        <v>6.157735E-008</v>
      </c>
      <c r="F70" s="0" t="n">
        <v>8.539538E-008</v>
      </c>
      <c r="G70" s="0" t="n">
        <v>9.915041E-008</v>
      </c>
      <c r="H70" s="0" t="n">
        <v>1</v>
      </c>
      <c r="I70" s="0" t="n">
        <v>0.8147749</v>
      </c>
      <c r="J70" s="0" t="n">
        <v>-0.01242455</v>
      </c>
      <c r="K70" s="0" t="n">
        <v>0.6025744</v>
      </c>
      <c r="L70" s="0" t="n">
        <v>0.009382898</v>
      </c>
      <c r="M70" s="0" t="n">
        <v>0.7979108</v>
      </c>
      <c r="N70" s="0" t="n">
        <v>1</v>
      </c>
      <c r="O70" s="0" t="n">
        <v>-9.298325E-006</v>
      </c>
      <c r="P70" s="0" t="n">
        <v>0</v>
      </c>
      <c r="Q70" s="0" t="n">
        <v>0</v>
      </c>
      <c r="R70" s="0" t="n">
        <v>30.18953</v>
      </c>
      <c r="S70" s="0" t="n">
        <v>55.53901</v>
      </c>
      <c r="T70" s="0" t="n">
        <v>71.47098</v>
      </c>
      <c r="U70" s="0" t="n">
        <v>88.96957</v>
      </c>
      <c r="V70" s="0" t="n">
        <v>94.23505</v>
      </c>
      <c r="W70" s="0" t="n">
        <v>85.756</v>
      </c>
      <c r="X70" s="0" t="n">
        <v>77.33254</v>
      </c>
      <c r="Y70" s="0" t="n">
        <v>87.31941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-2.657707E-012</v>
      </c>
      <c r="AF70" s="0" t="n">
        <v>-2.992693E-008</v>
      </c>
      <c r="AG70" s="0" t="n">
        <v>-2.548389E-009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-8.66678E-011</v>
      </c>
      <c r="AT70" s="0" t="n">
        <v>-2.474625E-008</v>
      </c>
      <c r="AU70" s="0" t="n">
        <v>-2.580874E-009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-8.66678E-011</v>
      </c>
      <c r="BH70" s="0" t="n">
        <v>-2.474625E-008</v>
      </c>
      <c r="BI70" s="0" t="n">
        <v>-2.580874E-009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3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-2.657707E-012</v>
      </c>
      <c r="BV70" s="0" t="n">
        <v>-2.992693E-008</v>
      </c>
      <c r="BW70" s="0" t="n">
        <v>-2.548389E-009</v>
      </c>
      <c r="BX70" s="0" t="n">
        <v>1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1</v>
      </c>
      <c r="CD70" s="1" t="n">
        <f aca="false">SQRT(SUMSQ(AB70:AD70))</f>
        <v>0</v>
      </c>
      <c r="CE70" s="1" t="n">
        <f aca="false">SQRT(SUMSQ(AP70:AR70))</f>
        <v>0</v>
      </c>
      <c r="CF70" s="1" t="n">
        <f aca="false">SQRT(SUMSQ(BD70:BF70))</f>
        <v>0</v>
      </c>
      <c r="CG70" s="1" t="n">
        <f aca="false">SQRT(SUMSQ(BR70:BT70))</f>
        <v>0</v>
      </c>
      <c r="CH70" s="1" t="n">
        <f aca="false">DEGREES(2*ACOS(AH70))</f>
        <v>0</v>
      </c>
      <c r="CI70" s="1" t="n">
        <f aca="false">DEGREES(2*ACOS(AV70))</f>
        <v>0</v>
      </c>
      <c r="CJ70" s="1" t="n">
        <f aca="false">DEGREES(2*ACOS(BJ70))</f>
        <v>0</v>
      </c>
      <c r="CK70" s="1" t="n">
        <f aca="false">DEGREES(2*ACOS(BX70))</f>
        <v>0</v>
      </c>
      <c r="CL70" s="0" t="n">
        <f aca="false">ABS(AI70-1)</f>
        <v>0</v>
      </c>
      <c r="CM70" s="0" t="n">
        <f aca="false">ABS(AW70-1)</f>
        <v>0</v>
      </c>
      <c r="CN70" s="0" t="n">
        <f aca="false">ABS(BK70-1)</f>
        <v>0</v>
      </c>
      <c r="CO70" s="0" t="n">
        <f aca="false">ABS(BY70-1)</f>
        <v>0</v>
      </c>
      <c r="CP70" s="2" t="n">
        <f aca="false">DEGREES(2*ACOS(AH70))</f>
        <v>0</v>
      </c>
      <c r="CQ70" s="2" t="n">
        <f aca="false">DEGREES(2*ACOS(AV70))</f>
        <v>0</v>
      </c>
      <c r="CR70" s="2" t="n">
        <f aca="false">DEGREES(2*ACOS(BJ70))</f>
        <v>0</v>
      </c>
      <c r="CS70" s="2" t="n">
        <f aca="false">DEGREES(2*ACOS(CC70))</f>
        <v>0</v>
      </c>
      <c r="CT70" s="0" t="n">
        <f aca="false">SUM(CD70:CR70)</f>
        <v>0</v>
      </c>
      <c r="CU70" s="3" t="n">
        <f aca="false">(CT70-MIN($CT$5:$CT$1744))/(MAX($CT$5:$CT$1744)-MIN($CT$5:$CT$1744))</f>
        <v>0</v>
      </c>
      <c r="CV70" s="0" t="n">
        <f aca="false">SUM(CD70,CH70,CL70,CP70)</f>
        <v>0</v>
      </c>
      <c r="CW70" s="0" t="n">
        <f aca="false">SUM(CE70,CI70,CM70,CQ70)</f>
        <v>0</v>
      </c>
      <c r="CX70" s="0" t="n">
        <f aca="false">SUM(CF70,CJ70,CN70,CR70)</f>
        <v>0</v>
      </c>
      <c r="CY70" s="0" t="n">
        <f aca="false">SUM(CG70,CK70,CO70)</f>
        <v>0</v>
      </c>
    </row>
    <row r="71" customFormat="false" ht="15" hidden="false" customHeight="false" outlineLevel="0" collapsed="false">
      <c r="A71" s="0" t="n">
        <v>161.2863</v>
      </c>
      <c r="B71" s="0" t="n">
        <v>2.247415</v>
      </c>
      <c r="C71" s="0" t="n">
        <v>1.069548</v>
      </c>
      <c r="D71" s="0" t="n">
        <v>2.709734</v>
      </c>
      <c r="E71" s="0" t="n">
        <v>6.565693E-008</v>
      </c>
      <c r="F71" s="0" t="n">
        <v>1.457662E-007</v>
      </c>
      <c r="G71" s="0" t="n">
        <v>1.069141E-007</v>
      </c>
      <c r="H71" s="0" t="n">
        <v>1</v>
      </c>
      <c r="I71" s="0" t="n">
        <v>0.8147749</v>
      </c>
      <c r="J71" s="0" t="n">
        <v>-0.01287851</v>
      </c>
      <c r="K71" s="0" t="n">
        <v>0.6034821</v>
      </c>
      <c r="L71" s="0" t="n">
        <v>0.009748898</v>
      </c>
      <c r="M71" s="0" t="n">
        <v>0.797213</v>
      </c>
      <c r="N71" s="0" t="n">
        <v>1</v>
      </c>
      <c r="O71" s="0" t="n">
        <v>-1.430511E-006</v>
      </c>
      <c r="P71" s="0" t="n">
        <v>0</v>
      </c>
      <c r="Q71" s="0" t="n">
        <v>0</v>
      </c>
      <c r="R71" s="0" t="n">
        <v>28.18171</v>
      </c>
      <c r="S71" s="0" t="n">
        <v>51.84025</v>
      </c>
      <c r="T71" s="0" t="n">
        <v>66.70721</v>
      </c>
      <c r="U71" s="0" t="n">
        <v>83.0385</v>
      </c>
      <c r="V71" s="0" t="n">
        <v>87.95187</v>
      </c>
      <c r="W71" s="0" t="n">
        <v>80.03808</v>
      </c>
      <c r="X71" s="0" t="n">
        <v>72.17612</v>
      </c>
      <c r="Y71" s="0" t="n">
        <v>81.49905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8.932005E-010</v>
      </c>
      <c r="AF71" s="0" t="n">
        <v>1.048863E-008</v>
      </c>
      <c r="AG71" s="0" t="n">
        <v>2.087054E-009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9.850162E-010</v>
      </c>
      <c r="AT71" s="0" t="n">
        <v>1.452231E-008</v>
      </c>
      <c r="AU71" s="0" t="n">
        <v>1.730206E-009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8.883061E-010</v>
      </c>
      <c r="BH71" s="0" t="n">
        <v>1.670801E-008</v>
      </c>
      <c r="BI71" s="0" t="n">
        <v>2.162418E-009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3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1.313044E-009</v>
      </c>
      <c r="BV71" s="0" t="n">
        <v>1.865181E-008</v>
      </c>
      <c r="BW71" s="0" t="n">
        <v>1.78402E-009</v>
      </c>
      <c r="BX71" s="0" t="n">
        <v>1</v>
      </c>
      <c r="BY71" s="0" t="n">
        <v>1</v>
      </c>
      <c r="BZ71" s="0" t="n">
        <v>0</v>
      </c>
      <c r="CA71" s="0" t="n">
        <v>0</v>
      </c>
      <c r="CB71" s="0" t="n">
        <v>0</v>
      </c>
      <c r="CC71" s="0" t="n">
        <v>1</v>
      </c>
      <c r="CD71" s="1" t="n">
        <f aca="false">SQRT(SUMSQ(AB71:AD71))</f>
        <v>0</v>
      </c>
      <c r="CE71" s="1" t="n">
        <f aca="false">SQRT(SUMSQ(AP71:AR71))</f>
        <v>0</v>
      </c>
      <c r="CF71" s="1" t="n">
        <f aca="false">SQRT(SUMSQ(BD71:BF71))</f>
        <v>0</v>
      </c>
      <c r="CG71" s="1" t="n">
        <f aca="false">SQRT(SUMSQ(BR71:BT71))</f>
        <v>0</v>
      </c>
      <c r="CH71" s="1" t="n">
        <f aca="false">DEGREES(2*ACOS(AH71))</f>
        <v>0</v>
      </c>
      <c r="CI71" s="1" t="n">
        <f aca="false">DEGREES(2*ACOS(AV71))</f>
        <v>0</v>
      </c>
      <c r="CJ71" s="1" t="n">
        <f aca="false">DEGREES(2*ACOS(BJ71))</f>
        <v>0</v>
      </c>
      <c r="CK71" s="1" t="n">
        <f aca="false">DEGREES(2*ACOS(BX71))</f>
        <v>0</v>
      </c>
      <c r="CL71" s="0" t="n">
        <f aca="false">ABS(AI71-1)</f>
        <v>0</v>
      </c>
      <c r="CM71" s="0" t="n">
        <f aca="false">ABS(AW71-1)</f>
        <v>0</v>
      </c>
      <c r="CN71" s="0" t="n">
        <f aca="false">ABS(BK71-1)</f>
        <v>0</v>
      </c>
      <c r="CO71" s="0" t="n">
        <f aca="false">ABS(BY71-1)</f>
        <v>0</v>
      </c>
      <c r="CP71" s="2" t="n">
        <f aca="false">DEGREES(2*ACOS(AH71))</f>
        <v>0</v>
      </c>
      <c r="CQ71" s="2" t="n">
        <f aca="false">DEGREES(2*ACOS(AV71))</f>
        <v>0</v>
      </c>
      <c r="CR71" s="2" t="n">
        <f aca="false">DEGREES(2*ACOS(BJ71))</f>
        <v>0</v>
      </c>
      <c r="CS71" s="2" t="n">
        <f aca="false">DEGREES(2*ACOS(CC71))</f>
        <v>0</v>
      </c>
      <c r="CT71" s="0" t="n">
        <f aca="false">SUM(CD71:CR71)</f>
        <v>0</v>
      </c>
      <c r="CU71" s="3" t="n">
        <f aca="false">(CT71-MIN($CT$5:$CT$1744))/(MAX($CT$5:$CT$1744)-MIN($CT$5:$CT$1744))</f>
        <v>0</v>
      </c>
      <c r="CV71" s="0" t="n">
        <f aca="false">SUM(CD71,CH71,CL71,CP71)</f>
        <v>0</v>
      </c>
      <c r="CW71" s="0" t="n">
        <f aca="false">SUM(CE71,CI71,CM71,CQ71)</f>
        <v>0</v>
      </c>
      <c r="CX71" s="0" t="n">
        <f aca="false">SUM(CF71,CJ71,CN71,CR71)</f>
        <v>0</v>
      </c>
      <c r="CY71" s="0" t="n">
        <f aca="false">SUM(CG71,CK71,CO71)</f>
        <v>0</v>
      </c>
    </row>
    <row r="72" customFormat="false" ht="15" hidden="false" customHeight="false" outlineLevel="0" collapsed="false">
      <c r="A72" s="0" t="n">
        <v>161.3358</v>
      </c>
      <c r="B72" s="0" t="n">
        <v>2.247413</v>
      </c>
      <c r="C72" s="0" t="n">
        <v>1.069548</v>
      </c>
      <c r="D72" s="0" t="n">
        <v>2.709734</v>
      </c>
      <c r="E72" s="0" t="n">
        <v>6.951895E-008</v>
      </c>
      <c r="F72" s="0" t="n">
        <v>1.400972E-007</v>
      </c>
      <c r="G72" s="0" t="n">
        <v>1.016949E-007</v>
      </c>
      <c r="H72" s="0" t="n">
        <v>1</v>
      </c>
      <c r="I72" s="0" t="n">
        <v>0.8147749</v>
      </c>
      <c r="J72" s="0" t="n">
        <v>-0.01323022</v>
      </c>
      <c r="K72" s="0" t="n">
        <v>0.6041818</v>
      </c>
      <c r="L72" s="0" t="n">
        <v>0.01003354</v>
      </c>
      <c r="M72" s="0" t="n">
        <v>0.7966735</v>
      </c>
      <c r="N72" s="0" t="n">
        <v>1</v>
      </c>
      <c r="O72" s="0" t="n">
        <v>-2.384186E-007</v>
      </c>
      <c r="P72" s="0" t="n">
        <v>0</v>
      </c>
      <c r="Q72" s="0" t="n">
        <v>0</v>
      </c>
      <c r="R72" s="0" t="n">
        <v>28.18267</v>
      </c>
      <c r="S72" s="0" t="n">
        <v>51.841</v>
      </c>
      <c r="T72" s="0" t="n">
        <v>66.70741</v>
      </c>
      <c r="U72" s="0" t="n">
        <v>83.03861</v>
      </c>
      <c r="V72" s="0" t="n">
        <v>87.95168</v>
      </c>
      <c r="W72" s="0" t="n">
        <v>80.03793</v>
      </c>
      <c r="X72" s="0" t="n">
        <v>72.17596</v>
      </c>
      <c r="Y72" s="0" t="n">
        <v>81.49926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9.260274E-010</v>
      </c>
      <c r="AF72" s="0" t="n">
        <v>-3.210625E-009</v>
      </c>
      <c r="AG72" s="0" t="n">
        <v>-8.307196E-010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9.260274E-010</v>
      </c>
      <c r="AT72" s="0" t="n">
        <v>-3.210625E-009</v>
      </c>
      <c r="AU72" s="0" t="n">
        <v>-8.307196E-010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1.083927E-009</v>
      </c>
      <c r="BH72" s="0" t="n">
        <v>3.962906E-009</v>
      </c>
      <c r="BI72" s="0" t="n">
        <v>-2.726998E-009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3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9.260274E-010</v>
      </c>
      <c r="BV72" s="0" t="n">
        <v>-3.210625E-009</v>
      </c>
      <c r="BW72" s="0" t="n">
        <v>-8.307196E-010</v>
      </c>
      <c r="BX72" s="0" t="n">
        <v>1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1</v>
      </c>
      <c r="CD72" s="1" t="n">
        <f aca="false">SQRT(SUMSQ(AB72:AD72))</f>
        <v>0</v>
      </c>
      <c r="CE72" s="1" t="n">
        <f aca="false">SQRT(SUMSQ(AP72:AR72))</f>
        <v>0</v>
      </c>
      <c r="CF72" s="1" t="n">
        <f aca="false">SQRT(SUMSQ(BD72:BF72))</f>
        <v>0</v>
      </c>
      <c r="CG72" s="1" t="n">
        <f aca="false">SQRT(SUMSQ(BR72:BT72))</f>
        <v>0</v>
      </c>
      <c r="CH72" s="1" t="n">
        <f aca="false">DEGREES(2*ACOS(AH72))</f>
        <v>0</v>
      </c>
      <c r="CI72" s="1" t="n">
        <f aca="false">DEGREES(2*ACOS(AV72))</f>
        <v>0</v>
      </c>
      <c r="CJ72" s="1" t="n">
        <f aca="false">DEGREES(2*ACOS(BJ72))</f>
        <v>0</v>
      </c>
      <c r="CK72" s="1" t="n">
        <f aca="false">DEGREES(2*ACOS(BX72))</f>
        <v>0</v>
      </c>
      <c r="CL72" s="0" t="n">
        <f aca="false">ABS(AI72-1)</f>
        <v>0</v>
      </c>
      <c r="CM72" s="0" t="n">
        <f aca="false">ABS(AW72-1)</f>
        <v>0</v>
      </c>
      <c r="CN72" s="0" t="n">
        <f aca="false">ABS(BK72-1)</f>
        <v>0</v>
      </c>
      <c r="CO72" s="0" t="n">
        <f aca="false">ABS(BY72-1)</f>
        <v>0</v>
      </c>
      <c r="CP72" s="2" t="n">
        <f aca="false">DEGREES(2*ACOS(AH72))</f>
        <v>0</v>
      </c>
      <c r="CQ72" s="2" t="n">
        <f aca="false">DEGREES(2*ACOS(AV72))</f>
        <v>0</v>
      </c>
      <c r="CR72" s="2" t="n">
        <f aca="false">DEGREES(2*ACOS(BJ72))</f>
        <v>0</v>
      </c>
      <c r="CS72" s="2" t="n">
        <f aca="false">DEGREES(2*ACOS(CC72))</f>
        <v>0</v>
      </c>
      <c r="CT72" s="0" t="n">
        <f aca="false">SUM(CD72:CR72)</f>
        <v>0</v>
      </c>
      <c r="CU72" s="3" t="n">
        <f aca="false">(CT72-MIN($CT$5:$CT$1744))/(MAX($CT$5:$CT$1744)-MIN($CT$5:$CT$1744))</f>
        <v>0</v>
      </c>
      <c r="CV72" s="0" t="n">
        <f aca="false">SUM(CD72,CH72,CL72,CP72)</f>
        <v>0</v>
      </c>
      <c r="CW72" s="0" t="n">
        <f aca="false">SUM(CE72,CI72,CM72,CQ72)</f>
        <v>0</v>
      </c>
      <c r="CX72" s="0" t="n">
        <f aca="false">SUM(CF72,CJ72,CN72,CR72)</f>
        <v>0</v>
      </c>
      <c r="CY72" s="0" t="n">
        <f aca="false">SUM(CG72,CK72,CO72)</f>
        <v>0</v>
      </c>
    </row>
    <row r="73" customFormat="false" ht="15" hidden="false" customHeight="false" outlineLevel="0" collapsed="false">
      <c r="A73" s="0" t="n">
        <v>161.3872</v>
      </c>
      <c r="B73" s="0" t="n">
        <v>2.247413</v>
      </c>
      <c r="C73" s="0" t="n">
        <v>1.069548</v>
      </c>
      <c r="D73" s="0" t="n">
        <v>2.709734</v>
      </c>
      <c r="E73" s="0" t="n">
        <v>6.840239E-008</v>
      </c>
      <c r="F73" s="0" t="n">
        <v>1.17498E-008</v>
      </c>
      <c r="G73" s="0" t="n">
        <v>9.29079E-008</v>
      </c>
      <c r="H73" s="0" t="n">
        <v>1</v>
      </c>
      <c r="I73" s="0" t="n">
        <v>0.8147749</v>
      </c>
      <c r="J73" s="0" t="n">
        <v>-0.01350182</v>
      </c>
      <c r="K73" s="0" t="n">
        <v>0.6047224</v>
      </c>
      <c r="L73" s="0" t="n">
        <v>0.01025406</v>
      </c>
      <c r="M73" s="0" t="n">
        <v>0.7962558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29.18939</v>
      </c>
      <c r="S73" s="0" t="n">
        <v>53.69263</v>
      </c>
      <c r="T73" s="0" t="n">
        <v>69.08984</v>
      </c>
      <c r="U73" s="0" t="n">
        <v>86.00429</v>
      </c>
      <c r="V73" s="0" t="n">
        <v>91.09279</v>
      </c>
      <c r="W73" s="0" t="n">
        <v>82.89642</v>
      </c>
      <c r="X73" s="0" t="n">
        <v>74.75367</v>
      </c>
      <c r="Y73" s="0" t="n">
        <v>84.41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-4.444368E-010</v>
      </c>
      <c r="AF73" s="0" t="n">
        <v>-3.853151E-008</v>
      </c>
      <c r="AG73" s="0" t="n">
        <v>-2.289769E-009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-3.826957E-010</v>
      </c>
      <c r="AT73" s="0" t="n">
        <v>-3.048415E-008</v>
      </c>
      <c r="AU73" s="0" t="n">
        <v>-1.509955E-009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-4.216572E-011</v>
      </c>
      <c r="BH73" s="0" t="n">
        <v>-2.565858E-008</v>
      </c>
      <c r="BI73" s="0" t="n">
        <v>-2.783656E-009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3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-2.472703E-010</v>
      </c>
      <c r="BV73" s="0" t="n">
        <v>-3.367319E-008</v>
      </c>
      <c r="BW73" s="0" t="n">
        <v>-2.203561E-009</v>
      </c>
      <c r="BX73" s="0" t="n">
        <v>1</v>
      </c>
      <c r="BY73" s="0" t="n">
        <v>1</v>
      </c>
      <c r="BZ73" s="0" t="n">
        <v>0</v>
      </c>
      <c r="CA73" s="0" t="n">
        <v>0</v>
      </c>
      <c r="CB73" s="0" t="n">
        <v>0</v>
      </c>
      <c r="CC73" s="0" t="n">
        <v>1</v>
      </c>
      <c r="CD73" s="1" t="n">
        <f aca="false">SQRT(SUMSQ(AB73:AD73))</f>
        <v>0</v>
      </c>
      <c r="CE73" s="1" t="n">
        <f aca="false">SQRT(SUMSQ(AP73:AR73))</f>
        <v>0</v>
      </c>
      <c r="CF73" s="1" t="n">
        <f aca="false">SQRT(SUMSQ(BD73:BF73))</f>
        <v>0</v>
      </c>
      <c r="CG73" s="1" t="n">
        <f aca="false">SQRT(SUMSQ(BR73:BT73))</f>
        <v>0</v>
      </c>
      <c r="CH73" s="1" t="n">
        <f aca="false">DEGREES(2*ACOS(AH73))</f>
        <v>0</v>
      </c>
      <c r="CI73" s="1" t="n">
        <f aca="false">DEGREES(2*ACOS(AV73))</f>
        <v>0</v>
      </c>
      <c r="CJ73" s="1" t="n">
        <f aca="false">DEGREES(2*ACOS(BJ73))</f>
        <v>0</v>
      </c>
      <c r="CK73" s="1" t="n">
        <f aca="false">DEGREES(2*ACOS(BX73))</f>
        <v>0</v>
      </c>
      <c r="CL73" s="0" t="n">
        <f aca="false">ABS(AI73-1)</f>
        <v>0</v>
      </c>
      <c r="CM73" s="0" t="n">
        <f aca="false">ABS(AW73-1)</f>
        <v>0</v>
      </c>
      <c r="CN73" s="0" t="n">
        <f aca="false">ABS(BK73-1)</f>
        <v>0</v>
      </c>
      <c r="CO73" s="0" t="n">
        <f aca="false">ABS(BY73-1)</f>
        <v>0</v>
      </c>
      <c r="CP73" s="2" t="n">
        <f aca="false">DEGREES(2*ACOS(AH73))</f>
        <v>0</v>
      </c>
      <c r="CQ73" s="2" t="n">
        <f aca="false">DEGREES(2*ACOS(AV73))</f>
        <v>0</v>
      </c>
      <c r="CR73" s="2" t="n">
        <f aca="false">DEGREES(2*ACOS(BJ73))</f>
        <v>0</v>
      </c>
      <c r="CS73" s="2" t="n">
        <f aca="false">DEGREES(2*ACOS(CC73))</f>
        <v>0</v>
      </c>
      <c r="CT73" s="0" t="n">
        <f aca="false">SUM(CD73:CR73)</f>
        <v>0</v>
      </c>
      <c r="CU73" s="3" t="n">
        <f aca="false">(CT73-MIN($CT$5:$CT$1744))/(MAX($CT$5:$CT$1744)-MIN($CT$5:$CT$1744))</f>
        <v>0</v>
      </c>
      <c r="CV73" s="0" t="n">
        <f aca="false">SUM(CD73,CH73,CL73,CP73)</f>
        <v>0</v>
      </c>
      <c r="CW73" s="0" t="n">
        <f aca="false">SUM(CE73,CI73,CM73,CQ73)</f>
        <v>0</v>
      </c>
      <c r="CX73" s="0" t="n">
        <f aca="false">SUM(CF73,CJ73,CN73,CR73)</f>
        <v>0</v>
      </c>
      <c r="CY73" s="0" t="n">
        <f aca="false">SUM(CG73,CK73,CO73)</f>
        <v>0</v>
      </c>
    </row>
    <row r="74" customFormat="false" ht="15" hidden="false" customHeight="false" outlineLevel="0" collapsed="false">
      <c r="A74" s="0" t="n">
        <v>161.4368</v>
      </c>
      <c r="B74" s="0" t="n">
        <v>2.247413</v>
      </c>
      <c r="C74" s="0" t="n">
        <v>1.069548</v>
      </c>
      <c r="D74" s="0" t="n">
        <v>2.709734</v>
      </c>
      <c r="E74" s="0" t="n">
        <v>7.078044E-008</v>
      </c>
      <c r="F74" s="0" t="n">
        <v>-1.662294E-008</v>
      </c>
      <c r="G74" s="0" t="n">
        <v>8.956076E-008</v>
      </c>
      <c r="H74" s="0" t="n">
        <v>1</v>
      </c>
      <c r="I74" s="0" t="n">
        <v>0.8147749</v>
      </c>
      <c r="J74" s="0" t="n">
        <v>-0.01371135</v>
      </c>
      <c r="K74" s="0" t="n">
        <v>0.6051404</v>
      </c>
      <c r="L74" s="0" t="n">
        <v>0.01042462</v>
      </c>
      <c r="M74" s="0" t="n">
        <v>0.7959324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28.18291</v>
      </c>
      <c r="S74" s="0" t="n">
        <v>51.84119</v>
      </c>
      <c r="T74" s="0" t="n">
        <v>66.70745</v>
      </c>
      <c r="U74" s="0" t="n">
        <v>83.03863</v>
      </c>
      <c r="V74" s="0" t="n">
        <v>87.95166</v>
      </c>
      <c r="W74" s="0" t="n">
        <v>80.03793</v>
      </c>
      <c r="X74" s="0" t="n">
        <v>72.17596</v>
      </c>
      <c r="Y74" s="0" t="n">
        <v>81.49932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6.687743E-010</v>
      </c>
      <c r="AF74" s="0" t="n">
        <v>-7.102606E-009</v>
      </c>
      <c r="AG74" s="0" t="n">
        <v>-1.516696E-009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6.198652E-010</v>
      </c>
      <c r="AT74" s="0" t="n">
        <v>-3.101078E-009</v>
      </c>
      <c r="AU74" s="0" t="n">
        <v>-1.07089E-009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4.694986E-010</v>
      </c>
      <c r="BH74" s="0" t="n">
        <v>-1.506798E-008</v>
      </c>
      <c r="BI74" s="0" t="n">
        <v>3.112773E-010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  <c r="BP74" s="0" t="n">
        <v>3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6.198652E-010</v>
      </c>
      <c r="BV74" s="0" t="n">
        <v>-3.101078E-009</v>
      </c>
      <c r="BW74" s="0" t="n">
        <v>-1.07089E-009</v>
      </c>
      <c r="BX74" s="0" t="n">
        <v>1</v>
      </c>
      <c r="BY74" s="0" t="n">
        <v>1</v>
      </c>
      <c r="BZ74" s="0" t="n">
        <v>0</v>
      </c>
      <c r="CA74" s="0" t="n">
        <v>0</v>
      </c>
      <c r="CB74" s="0" t="n">
        <v>0</v>
      </c>
      <c r="CC74" s="0" t="n">
        <v>1</v>
      </c>
      <c r="CD74" s="1" t="n">
        <f aca="false">SQRT(SUMSQ(AB74:AD74))</f>
        <v>0</v>
      </c>
      <c r="CE74" s="1" t="n">
        <f aca="false">SQRT(SUMSQ(AP74:AR74))</f>
        <v>0</v>
      </c>
      <c r="CF74" s="1" t="n">
        <f aca="false">SQRT(SUMSQ(BD74:BF74))</f>
        <v>0</v>
      </c>
      <c r="CG74" s="1" t="n">
        <f aca="false">SQRT(SUMSQ(BR74:BT74))</f>
        <v>0</v>
      </c>
      <c r="CH74" s="1" t="n">
        <f aca="false">DEGREES(2*ACOS(AH74))</f>
        <v>0</v>
      </c>
      <c r="CI74" s="1" t="n">
        <f aca="false">DEGREES(2*ACOS(AV74))</f>
        <v>0</v>
      </c>
      <c r="CJ74" s="1" t="n">
        <f aca="false">DEGREES(2*ACOS(BJ74))</f>
        <v>0</v>
      </c>
      <c r="CK74" s="1" t="n">
        <f aca="false">DEGREES(2*ACOS(BX74))</f>
        <v>0</v>
      </c>
      <c r="CL74" s="0" t="n">
        <f aca="false">ABS(AI74-1)</f>
        <v>0</v>
      </c>
      <c r="CM74" s="0" t="n">
        <f aca="false">ABS(AW74-1)</f>
        <v>0</v>
      </c>
      <c r="CN74" s="0" t="n">
        <f aca="false">ABS(BK74-1)</f>
        <v>0</v>
      </c>
      <c r="CO74" s="0" t="n">
        <f aca="false">ABS(BY74-1)</f>
        <v>0</v>
      </c>
      <c r="CP74" s="2" t="n">
        <f aca="false">DEGREES(2*ACOS(AH74))</f>
        <v>0</v>
      </c>
      <c r="CQ74" s="2" t="n">
        <f aca="false">DEGREES(2*ACOS(AV74))</f>
        <v>0</v>
      </c>
      <c r="CR74" s="2" t="n">
        <f aca="false">DEGREES(2*ACOS(BJ74))</f>
        <v>0</v>
      </c>
      <c r="CS74" s="2" t="n">
        <f aca="false">DEGREES(2*ACOS(CC74))</f>
        <v>0</v>
      </c>
      <c r="CT74" s="0" t="n">
        <f aca="false">SUM(CD74:CR74)</f>
        <v>0</v>
      </c>
      <c r="CU74" s="3" t="n">
        <f aca="false">(CT74-MIN($CT$5:$CT$1744))/(MAX($CT$5:$CT$1744)-MIN($CT$5:$CT$1744))</f>
        <v>0</v>
      </c>
      <c r="CV74" s="0" t="n">
        <f aca="false">SUM(CD74,CH74,CL74,CP74)</f>
        <v>0</v>
      </c>
      <c r="CW74" s="0" t="n">
        <f aca="false">SUM(CE74,CI74,CM74,CQ74)</f>
        <v>0</v>
      </c>
      <c r="CX74" s="0" t="n">
        <f aca="false">SUM(CF74,CJ74,CN74,CR74)</f>
        <v>0</v>
      </c>
      <c r="CY74" s="0" t="n">
        <f aca="false">SUM(CG74,CK74,CO74)</f>
        <v>0</v>
      </c>
    </row>
    <row r="75" customFormat="false" ht="15" hidden="false" customHeight="false" outlineLevel="0" collapsed="false">
      <c r="A75" s="0" t="n">
        <v>161.4866</v>
      </c>
      <c r="B75" s="0" t="n">
        <v>2.207772</v>
      </c>
      <c r="C75" s="0" t="n">
        <v>1.059112</v>
      </c>
      <c r="D75" s="0" t="n">
        <v>2.703959</v>
      </c>
      <c r="E75" s="0" t="n">
        <v>7.082713E-008</v>
      </c>
      <c r="F75" s="0" t="n">
        <v>-1.200245E-007</v>
      </c>
      <c r="G75" s="0" t="n">
        <v>1.025889E-007</v>
      </c>
      <c r="H75" s="0" t="n">
        <v>1</v>
      </c>
      <c r="I75" s="0" t="n">
        <v>0.8147749</v>
      </c>
      <c r="J75" s="0" t="n">
        <v>-0.01379962</v>
      </c>
      <c r="K75" s="0" t="n">
        <v>0.6054237</v>
      </c>
      <c r="L75" s="0" t="n">
        <v>0.01049952</v>
      </c>
      <c r="M75" s="0" t="n">
        <v>0.7957145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27.2473</v>
      </c>
      <c r="S75" s="0" t="n">
        <v>50.07516</v>
      </c>
      <c r="T75" s="0" t="n">
        <v>64.38744</v>
      </c>
      <c r="U75" s="0" t="n">
        <v>80.12622</v>
      </c>
      <c r="V75" s="0" t="n">
        <v>84.84634</v>
      </c>
      <c r="W75" s="0" t="n">
        <v>77.21423</v>
      </c>
      <c r="X75" s="0" t="n">
        <v>69.62818</v>
      </c>
      <c r="Y75" s="0" t="n">
        <v>78.63692</v>
      </c>
      <c r="Z75" s="0" t="n">
        <v>0</v>
      </c>
      <c r="AA75" s="0" t="n">
        <v>1</v>
      </c>
      <c r="AB75" s="0" t="n">
        <v>-0.06282893</v>
      </c>
      <c r="AC75" s="0" t="n">
        <v>-0.01654026</v>
      </c>
      <c r="AD75" s="0" t="n">
        <v>-0.009159879</v>
      </c>
      <c r="AE75" s="0" t="n">
        <v>-1.311982E-010</v>
      </c>
      <c r="AF75" s="0" t="n">
        <v>-2.127042E-008</v>
      </c>
      <c r="AG75" s="0" t="n">
        <v>2.905967E-009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7.418274E-011</v>
      </c>
      <c r="AT75" s="0" t="n">
        <v>-2.127152E-008</v>
      </c>
      <c r="AU75" s="0" t="n">
        <v>2.655677E-009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5.855947E-012</v>
      </c>
      <c r="BH75" s="0" t="n">
        <v>-3.319686E-008</v>
      </c>
      <c r="BI75" s="0" t="n">
        <v>3.51156E-009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3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9.788011E-011</v>
      </c>
      <c r="BV75" s="0" t="n">
        <v>-2.766278E-008</v>
      </c>
      <c r="BW75" s="0" t="n">
        <v>3.954834E-009</v>
      </c>
      <c r="BX75" s="0" t="n">
        <v>1</v>
      </c>
      <c r="BY75" s="0" t="n">
        <v>1</v>
      </c>
      <c r="BZ75" s="0" t="n">
        <v>0</v>
      </c>
      <c r="CA75" s="0" t="n">
        <v>0</v>
      </c>
      <c r="CB75" s="0" t="n">
        <v>0</v>
      </c>
      <c r="CC75" s="0" t="n">
        <v>1</v>
      </c>
      <c r="CD75" s="1" t="n">
        <f aca="false">SQRT(SUMSQ(AB75:AD75))</f>
        <v>0.0656121789693586</v>
      </c>
      <c r="CE75" s="1" t="n">
        <f aca="false">SQRT(SUMSQ(AP75:AR75))</f>
        <v>0</v>
      </c>
      <c r="CF75" s="1" t="n">
        <f aca="false">SQRT(SUMSQ(BD75:BF75))</f>
        <v>0</v>
      </c>
      <c r="CG75" s="1" t="n">
        <f aca="false">SQRT(SUMSQ(BR75:BT75))</f>
        <v>0</v>
      </c>
      <c r="CH75" s="1" t="n">
        <f aca="false">DEGREES(2*ACOS(AH75))</f>
        <v>0</v>
      </c>
      <c r="CI75" s="1" t="n">
        <f aca="false">DEGREES(2*ACOS(AV75))</f>
        <v>0</v>
      </c>
      <c r="CJ75" s="1" t="n">
        <f aca="false">DEGREES(2*ACOS(BJ75))</f>
        <v>0</v>
      </c>
      <c r="CK75" s="1" t="n">
        <f aca="false">DEGREES(2*ACOS(BX75))</f>
        <v>0</v>
      </c>
      <c r="CL75" s="0" t="n">
        <f aca="false">ABS(AI75-1)</f>
        <v>0</v>
      </c>
      <c r="CM75" s="0" t="n">
        <f aca="false">ABS(AW75-1)</f>
        <v>0</v>
      </c>
      <c r="CN75" s="0" t="n">
        <f aca="false">ABS(BK75-1)</f>
        <v>0</v>
      </c>
      <c r="CO75" s="0" t="n">
        <f aca="false">ABS(BY75-1)</f>
        <v>0</v>
      </c>
      <c r="CP75" s="2" t="n">
        <f aca="false">DEGREES(2*ACOS(AH75))</f>
        <v>0</v>
      </c>
      <c r="CQ75" s="2" t="n">
        <f aca="false">DEGREES(2*ACOS(AV75))</f>
        <v>0</v>
      </c>
      <c r="CR75" s="2" t="n">
        <f aca="false">DEGREES(2*ACOS(BJ75))</f>
        <v>0</v>
      </c>
      <c r="CS75" s="2" t="n">
        <f aca="false">DEGREES(2*ACOS(CC75))</f>
        <v>0</v>
      </c>
      <c r="CT75" s="0" t="n">
        <f aca="false">SUM(CD75:CR75)</f>
        <v>0.0656121789693586</v>
      </c>
      <c r="CU75" s="3" t="n">
        <f aca="false">(CT75-MIN($CT$5:$CT$1744))/(MAX($CT$5:$CT$1744)-MIN($CT$5:$CT$1744))</f>
        <v>7.62046213349112E-005</v>
      </c>
      <c r="CV75" s="0" t="n">
        <f aca="false">SUM(CD75,CH75,CL75,CP75)</f>
        <v>0.0656121789693586</v>
      </c>
      <c r="CW75" s="0" t="n">
        <f aca="false">SUM(CE75,CI75,CM75,CQ75)</f>
        <v>0</v>
      </c>
      <c r="CX75" s="0" t="n">
        <f aca="false">SUM(CF75,CJ75,CN75,CR75)</f>
        <v>0</v>
      </c>
      <c r="CY75" s="0" t="n">
        <f aca="false">SUM(CG75,CK75,CO75)</f>
        <v>0</v>
      </c>
    </row>
    <row r="76" customFormat="false" ht="15" hidden="false" customHeight="false" outlineLevel="0" collapsed="false">
      <c r="A76" s="0" t="n">
        <v>161.5362</v>
      </c>
      <c r="B76" s="0" t="n">
        <v>2.191775</v>
      </c>
      <c r="C76" s="0" t="n">
        <v>1.054907</v>
      </c>
      <c r="D76" s="0" t="n">
        <v>2.701664</v>
      </c>
      <c r="E76" s="0" t="n">
        <v>7.238403E-008</v>
      </c>
      <c r="F76" s="0" t="n">
        <v>-1.317493E-008</v>
      </c>
      <c r="G76" s="0" t="n">
        <v>9.620354E-008</v>
      </c>
      <c r="H76" s="0" t="n">
        <v>1</v>
      </c>
      <c r="I76" s="0" t="n">
        <v>0.8147749</v>
      </c>
      <c r="J76" s="0" t="n">
        <v>-0.01371574</v>
      </c>
      <c r="K76" s="0" t="n">
        <v>0.6055592</v>
      </c>
      <c r="L76" s="0" t="n">
        <v>0.01043936</v>
      </c>
      <c r="M76" s="0" t="n">
        <v>0.7956135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26.9152</v>
      </c>
      <c r="S76" s="0" t="n">
        <v>49.03029</v>
      </c>
      <c r="T76" s="0" t="n">
        <v>62.59605</v>
      </c>
      <c r="U76" s="0" t="n">
        <v>77.66571</v>
      </c>
      <c r="V76" s="0" t="n">
        <v>82.04623</v>
      </c>
      <c r="W76" s="0" t="n">
        <v>74.68783</v>
      </c>
      <c r="X76" s="0" t="n">
        <v>67.33748</v>
      </c>
      <c r="Y76" s="0" t="n">
        <v>76.18491</v>
      </c>
      <c r="Z76" s="0" t="n">
        <v>0</v>
      </c>
      <c r="AA76" s="0" t="n">
        <v>1</v>
      </c>
      <c r="AB76" s="0" t="n">
        <v>0.01117208</v>
      </c>
      <c r="AC76" s="0" t="n">
        <v>0.002953778</v>
      </c>
      <c r="AD76" s="0" t="n">
        <v>0.001729824</v>
      </c>
      <c r="AE76" s="0" t="n">
        <v>3.929769E-010</v>
      </c>
      <c r="AF76" s="0" t="n">
        <v>2.435234E-008</v>
      </c>
      <c r="AG76" s="0" t="n">
        <v>-1.890311E-009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4.559685E-010</v>
      </c>
      <c r="AT76" s="0" t="n">
        <v>2.416158E-008</v>
      </c>
      <c r="AU76" s="0" t="n">
        <v>8.098999E-011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3.929769E-010</v>
      </c>
      <c r="BH76" s="0" t="n">
        <v>2.435234E-008</v>
      </c>
      <c r="BI76" s="0" t="n">
        <v>-1.890311E-009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3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3.149886E-010</v>
      </c>
      <c r="BV76" s="0" t="n">
        <v>3.398334E-008</v>
      </c>
      <c r="BW76" s="0" t="n">
        <v>-2.685701E-009</v>
      </c>
      <c r="BX76" s="0" t="n">
        <v>1</v>
      </c>
      <c r="BY76" s="0" t="n">
        <v>1</v>
      </c>
      <c r="BZ76" s="0" t="n">
        <v>0</v>
      </c>
      <c r="CA76" s="0" t="n">
        <v>0</v>
      </c>
      <c r="CB76" s="0" t="n">
        <v>0</v>
      </c>
      <c r="CC76" s="0" t="n">
        <v>1</v>
      </c>
      <c r="CD76" s="1" t="n">
        <f aca="false">SQRT(SUMSQ(AB76:AD76))</f>
        <v>0.0116847108252905</v>
      </c>
      <c r="CE76" s="1" t="n">
        <f aca="false">SQRT(SUMSQ(AP76:AR76))</f>
        <v>0</v>
      </c>
      <c r="CF76" s="1" t="n">
        <f aca="false">SQRT(SUMSQ(BD76:BF76))</f>
        <v>0</v>
      </c>
      <c r="CG76" s="1" t="n">
        <f aca="false">SQRT(SUMSQ(BR76:BT76))</f>
        <v>0</v>
      </c>
      <c r="CH76" s="1" t="n">
        <f aca="false">DEGREES(2*ACOS(AH76))</f>
        <v>0</v>
      </c>
      <c r="CI76" s="1" t="n">
        <f aca="false">DEGREES(2*ACOS(AV76))</f>
        <v>0</v>
      </c>
      <c r="CJ76" s="1" t="n">
        <f aca="false">DEGREES(2*ACOS(BJ76))</f>
        <v>0</v>
      </c>
      <c r="CK76" s="1" t="n">
        <f aca="false">DEGREES(2*ACOS(BX76))</f>
        <v>0</v>
      </c>
      <c r="CL76" s="0" t="n">
        <f aca="false">ABS(AI76-1)</f>
        <v>0</v>
      </c>
      <c r="CM76" s="0" t="n">
        <f aca="false">ABS(AW76-1)</f>
        <v>0</v>
      </c>
      <c r="CN76" s="0" t="n">
        <f aca="false">ABS(BK76-1)</f>
        <v>0</v>
      </c>
      <c r="CO76" s="0" t="n">
        <f aca="false">ABS(BY76-1)</f>
        <v>0</v>
      </c>
      <c r="CP76" s="2" t="n">
        <f aca="false">DEGREES(2*ACOS(AH76))</f>
        <v>0</v>
      </c>
      <c r="CQ76" s="2" t="n">
        <f aca="false">DEGREES(2*ACOS(AV76))</f>
        <v>0</v>
      </c>
      <c r="CR76" s="2" t="n">
        <f aca="false">DEGREES(2*ACOS(BJ76))</f>
        <v>0</v>
      </c>
      <c r="CS76" s="2" t="n">
        <f aca="false">DEGREES(2*ACOS(CC76))</f>
        <v>0</v>
      </c>
      <c r="CT76" s="0" t="n">
        <f aca="false">SUM(CD76:CR76)</f>
        <v>0.0116847108252905</v>
      </c>
      <c r="CU76" s="3" t="n">
        <f aca="false">(CT76-MIN($CT$5:$CT$1744))/(MAX($CT$5:$CT$1744)-MIN($CT$5:$CT$1744))</f>
        <v>1.35710927123002E-005</v>
      </c>
      <c r="CV76" s="0" t="n">
        <f aca="false">SUM(CD76,CH76,CL76,CP76)</f>
        <v>0.0116847108252905</v>
      </c>
      <c r="CW76" s="0" t="n">
        <f aca="false">SUM(CE76,CI76,CM76,CQ76)</f>
        <v>0</v>
      </c>
      <c r="CX76" s="0" t="n">
        <f aca="false">SUM(CF76,CJ76,CN76,CR76)</f>
        <v>0</v>
      </c>
      <c r="CY76" s="0" t="n">
        <f aca="false">SUM(CG76,CK76,CO76)</f>
        <v>0</v>
      </c>
    </row>
    <row r="77" customFormat="false" ht="15" hidden="false" customHeight="false" outlineLevel="0" collapsed="false">
      <c r="A77" s="0" t="n">
        <v>161.5873</v>
      </c>
      <c r="B77" s="0" t="n">
        <v>2.318846</v>
      </c>
      <c r="C77" s="0" t="n">
        <v>1.079424</v>
      </c>
      <c r="D77" s="0" t="n">
        <v>2.662216</v>
      </c>
      <c r="E77" s="0" t="n">
        <v>7.434755E-008</v>
      </c>
      <c r="F77" s="0" t="n">
        <v>5.969136E-008</v>
      </c>
      <c r="G77" s="0" t="n">
        <v>6.29167E-008</v>
      </c>
      <c r="H77" s="0" t="n">
        <v>1</v>
      </c>
      <c r="I77" s="0" t="n">
        <v>0.8147749</v>
      </c>
      <c r="J77" s="0" t="n">
        <v>-0.01384253</v>
      </c>
      <c r="K77" s="0" t="n">
        <v>0.606119</v>
      </c>
      <c r="L77" s="0" t="n">
        <v>0.0105513</v>
      </c>
      <c r="M77" s="0" t="n">
        <v>0.7951835</v>
      </c>
      <c r="N77" s="0" t="n">
        <v>1</v>
      </c>
      <c r="O77" s="0" t="n">
        <v>-0.003281116</v>
      </c>
      <c r="P77" s="0" t="n">
        <v>0</v>
      </c>
      <c r="Q77" s="0" t="n">
        <v>-0.03091526</v>
      </c>
      <c r="R77" s="0" t="n">
        <v>27.97867</v>
      </c>
      <c r="S77" s="0" t="n">
        <v>50.96643</v>
      </c>
      <c r="T77" s="0" t="n">
        <v>65.0155</v>
      </c>
      <c r="U77" s="0" t="n">
        <v>80.65145</v>
      </c>
      <c r="V77" s="0" t="n">
        <v>85.18622</v>
      </c>
      <c r="W77" s="0" t="n">
        <v>77.53999</v>
      </c>
      <c r="X77" s="0" t="n">
        <v>69.8981</v>
      </c>
      <c r="Y77" s="0" t="n">
        <v>79.09302</v>
      </c>
      <c r="Z77" s="0" t="n">
        <v>0</v>
      </c>
      <c r="AA77" s="0" t="n">
        <v>1</v>
      </c>
      <c r="AB77" s="0" t="n">
        <v>0.2028373</v>
      </c>
      <c r="AC77" s="0" t="n">
        <v>0.03636625</v>
      </c>
      <c r="AD77" s="0" t="n">
        <v>-0.01833164</v>
      </c>
      <c r="AE77" s="0" t="n">
        <v>6.02953E-010</v>
      </c>
      <c r="AF77" s="0" t="n">
        <v>2.186525E-008</v>
      </c>
      <c r="AG77" s="0" t="n">
        <v>-8.962372E-009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5.058758E-010</v>
      </c>
      <c r="AT77" s="0" t="n">
        <v>1.940212E-008</v>
      </c>
      <c r="AU77" s="0" t="n">
        <v>-9.053263E-009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2.517591E-010</v>
      </c>
      <c r="BH77" s="0" t="n">
        <v>9.733629E-009</v>
      </c>
      <c r="BI77" s="0" t="n">
        <v>-6.308819E-009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3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6.02953E-010</v>
      </c>
      <c r="BV77" s="0" t="n">
        <v>2.186525E-008</v>
      </c>
      <c r="BW77" s="0" t="n">
        <v>-8.962372E-009</v>
      </c>
      <c r="BX77" s="0" t="n">
        <v>1</v>
      </c>
      <c r="BY77" s="0" t="n">
        <v>1</v>
      </c>
      <c r="BZ77" s="0" t="n">
        <v>0</v>
      </c>
      <c r="CA77" s="0" t="n">
        <v>0</v>
      </c>
      <c r="CB77" s="0" t="n">
        <v>0</v>
      </c>
      <c r="CC77" s="0" t="n">
        <v>1</v>
      </c>
      <c r="CD77" s="1" t="n">
        <f aca="false">SQRT(SUMSQ(AB77:AD77))</f>
        <v>0.206885290524585</v>
      </c>
      <c r="CE77" s="1" t="n">
        <f aca="false">SQRT(SUMSQ(AP77:AR77))</f>
        <v>0</v>
      </c>
      <c r="CF77" s="1" t="n">
        <f aca="false">SQRT(SUMSQ(BD77:BF77))</f>
        <v>0</v>
      </c>
      <c r="CG77" s="1" t="n">
        <f aca="false">SQRT(SUMSQ(BR77:BT77))</f>
        <v>0</v>
      </c>
      <c r="CH77" s="1" t="n">
        <f aca="false">DEGREES(2*ACOS(AH77))</f>
        <v>0</v>
      </c>
      <c r="CI77" s="1" t="n">
        <f aca="false">DEGREES(2*ACOS(AV77))</f>
        <v>0</v>
      </c>
      <c r="CJ77" s="1" t="n">
        <f aca="false">DEGREES(2*ACOS(BJ77))</f>
        <v>0</v>
      </c>
      <c r="CK77" s="1" t="n">
        <f aca="false">DEGREES(2*ACOS(BX77))</f>
        <v>0</v>
      </c>
      <c r="CL77" s="0" t="n">
        <f aca="false">ABS(AI77-1)</f>
        <v>0</v>
      </c>
      <c r="CM77" s="0" t="n">
        <f aca="false">ABS(AW77-1)</f>
        <v>0</v>
      </c>
      <c r="CN77" s="0" t="n">
        <f aca="false">ABS(BK77-1)</f>
        <v>0</v>
      </c>
      <c r="CO77" s="0" t="n">
        <f aca="false">ABS(BY77-1)</f>
        <v>0</v>
      </c>
      <c r="CP77" s="2" t="n">
        <f aca="false">DEGREES(2*ACOS(AH77))</f>
        <v>0</v>
      </c>
      <c r="CQ77" s="2" t="n">
        <f aca="false">DEGREES(2*ACOS(AV77))</f>
        <v>0</v>
      </c>
      <c r="CR77" s="2" t="n">
        <f aca="false">DEGREES(2*ACOS(BJ77))</f>
        <v>0</v>
      </c>
      <c r="CS77" s="2" t="n">
        <f aca="false">DEGREES(2*ACOS(CC77))</f>
        <v>0</v>
      </c>
      <c r="CT77" s="0" t="n">
        <f aca="false">SUM(CD77:CR77)</f>
        <v>0.206885290524585</v>
      </c>
      <c r="CU77" s="3" t="n">
        <f aca="false">(CT77-MIN($CT$5:$CT$1744))/(MAX($CT$5:$CT$1744)-MIN($CT$5:$CT$1744))</f>
        <v>0.000240284890272457</v>
      </c>
      <c r="CV77" s="0" t="n">
        <f aca="false">SUM(CD77,CH77,CL77,CP77)</f>
        <v>0.206885290524585</v>
      </c>
      <c r="CW77" s="0" t="n">
        <f aca="false">SUM(CE77,CI77,CM77,CQ77)</f>
        <v>0</v>
      </c>
      <c r="CX77" s="0" t="n">
        <f aca="false">SUM(CF77,CJ77,CN77,CR77)</f>
        <v>0</v>
      </c>
      <c r="CY77" s="0" t="n">
        <f aca="false">SUM(CG77,CK77,CO77)</f>
        <v>0</v>
      </c>
    </row>
    <row r="78" customFormat="false" ht="15" hidden="false" customHeight="false" outlineLevel="0" collapsed="false">
      <c r="A78" s="0" t="n">
        <v>161.6361</v>
      </c>
      <c r="B78" s="0" t="n">
        <v>2.29967</v>
      </c>
      <c r="C78" s="0" t="n">
        <v>1.116453</v>
      </c>
      <c r="D78" s="0" t="n">
        <v>2.598738</v>
      </c>
      <c r="E78" s="0" t="n">
        <v>7.571403E-008</v>
      </c>
      <c r="F78" s="0" t="n">
        <v>5.382525E-009</v>
      </c>
      <c r="G78" s="0" t="n">
        <v>4.612981E-008</v>
      </c>
      <c r="H78" s="0" t="n">
        <v>1</v>
      </c>
      <c r="I78" s="0" t="n">
        <v>0.8147749</v>
      </c>
      <c r="J78" s="0" t="n">
        <v>-0.01451655</v>
      </c>
      <c r="K78" s="0" t="n">
        <v>0.6082252</v>
      </c>
      <c r="L78" s="0" t="n">
        <v>0.01112631</v>
      </c>
      <c r="M78" s="0" t="n">
        <v>0.7935538</v>
      </c>
      <c r="N78" s="0" t="n">
        <v>1</v>
      </c>
      <c r="O78" s="0" t="n">
        <v>-0.05431509</v>
      </c>
      <c r="P78" s="0" t="n">
        <v>0</v>
      </c>
      <c r="Q78" s="0" t="n">
        <v>0</v>
      </c>
      <c r="R78" s="0" t="n">
        <v>24.73995</v>
      </c>
      <c r="S78" s="0" t="n">
        <v>45.67186</v>
      </c>
      <c r="T78" s="0" t="n">
        <v>58.24032</v>
      </c>
      <c r="U78" s="0" t="n">
        <v>72.67498</v>
      </c>
      <c r="V78" s="0" t="n">
        <v>77.04503</v>
      </c>
      <c r="W78" s="0" t="n">
        <v>69.91296</v>
      </c>
      <c r="X78" s="0" t="n">
        <v>62.84193</v>
      </c>
      <c r="Y78" s="0" t="n">
        <v>71.17397</v>
      </c>
      <c r="Z78" s="0" t="n">
        <v>0</v>
      </c>
      <c r="AA78" s="0" t="n">
        <v>1</v>
      </c>
      <c r="AB78" s="0" t="n">
        <v>0.2494703</v>
      </c>
      <c r="AC78" s="0" t="n">
        <v>0.03813449</v>
      </c>
      <c r="AD78" s="0" t="n">
        <v>-0.03838204</v>
      </c>
      <c r="AE78" s="0" t="n">
        <v>-1.126101E-010</v>
      </c>
      <c r="AF78" s="0" t="n">
        <v>-2.409086E-008</v>
      </c>
      <c r="AG78" s="0" t="n">
        <v>-3.751983E-009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2.42223E-010</v>
      </c>
      <c r="AT78" s="0" t="n">
        <v>-9.280825E-009</v>
      </c>
      <c r="AU78" s="0" t="n">
        <v>-4.920881E-009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4.911186E-010</v>
      </c>
      <c r="BH78" s="0" t="n">
        <v>-2.074895E-009</v>
      </c>
      <c r="BI78" s="0" t="n">
        <v>-5.093504E-009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3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6.313307E-010</v>
      </c>
      <c r="BV78" s="0" t="n">
        <v>-1.497728E-008</v>
      </c>
      <c r="BW78" s="0" t="n">
        <v>-3.996235E-009</v>
      </c>
      <c r="BX78" s="0" t="n">
        <v>1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1</v>
      </c>
      <c r="CD78" s="1" t="n">
        <f aca="false">SQRT(SUMSQ(AB78:AD78))</f>
        <v>0.255270152787614</v>
      </c>
      <c r="CE78" s="1" t="n">
        <f aca="false">SQRT(SUMSQ(AP78:AR78))</f>
        <v>0</v>
      </c>
      <c r="CF78" s="1" t="n">
        <f aca="false">SQRT(SUMSQ(BD78:BF78))</f>
        <v>0</v>
      </c>
      <c r="CG78" s="1" t="n">
        <f aca="false">SQRT(SUMSQ(BR78:BT78))</f>
        <v>0</v>
      </c>
      <c r="CH78" s="1" t="n">
        <f aca="false">DEGREES(2*ACOS(AH78))</f>
        <v>0</v>
      </c>
      <c r="CI78" s="1" t="n">
        <f aca="false">DEGREES(2*ACOS(AV78))</f>
        <v>0</v>
      </c>
      <c r="CJ78" s="1" t="n">
        <f aca="false">DEGREES(2*ACOS(BJ78))</f>
        <v>0</v>
      </c>
      <c r="CK78" s="1" t="n">
        <f aca="false">DEGREES(2*ACOS(BX78))</f>
        <v>0</v>
      </c>
      <c r="CL78" s="0" t="n">
        <f aca="false">ABS(AI78-1)</f>
        <v>0</v>
      </c>
      <c r="CM78" s="0" t="n">
        <f aca="false">ABS(AW78-1)</f>
        <v>0</v>
      </c>
      <c r="CN78" s="0" t="n">
        <f aca="false">ABS(BK78-1)</f>
        <v>0</v>
      </c>
      <c r="CO78" s="0" t="n">
        <f aca="false">ABS(BY78-1)</f>
        <v>0</v>
      </c>
      <c r="CP78" s="2" t="n">
        <f aca="false">DEGREES(2*ACOS(AH78))</f>
        <v>0</v>
      </c>
      <c r="CQ78" s="2" t="n">
        <f aca="false">DEGREES(2*ACOS(AV78))</f>
        <v>0</v>
      </c>
      <c r="CR78" s="2" t="n">
        <f aca="false">DEGREES(2*ACOS(BJ78))</f>
        <v>0</v>
      </c>
      <c r="CS78" s="2" t="n">
        <f aca="false">DEGREES(2*ACOS(CC78))</f>
        <v>0</v>
      </c>
      <c r="CT78" s="0" t="n">
        <f aca="false">SUM(CD78:CR78)</f>
        <v>0.255270152787614</v>
      </c>
      <c r="CU78" s="3" t="n">
        <f aca="false">(CT78-MIN($CT$5:$CT$1744))/(MAX($CT$5:$CT$1744)-MIN($CT$5:$CT$1744))</f>
        <v>0.000296481013690608</v>
      </c>
      <c r="CV78" s="0" t="n">
        <f aca="false">SUM(CD78,CH78,CL78,CP78)</f>
        <v>0.255270152787614</v>
      </c>
      <c r="CW78" s="0" t="n">
        <f aca="false">SUM(CE78,CI78,CM78,CQ78)</f>
        <v>0</v>
      </c>
      <c r="CX78" s="0" t="n">
        <f aca="false">SUM(CF78,CJ78,CN78,CR78)</f>
        <v>0</v>
      </c>
      <c r="CY78" s="0" t="n">
        <f aca="false">SUM(CG78,CK78,CO78)</f>
        <v>0</v>
      </c>
    </row>
    <row r="79" customFormat="false" ht="15" hidden="false" customHeight="false" outlineLevel="0" collapsed="false">
      <c r="A79" s="0" t="n">
        <v>161.6871</v>
      </c>
      <c r="B79" s="0" t="n">
        <v>2.273579</v>
      </c>
      <c r="C79" s="0" t="n">
        <v>1.139611</v>
      </c>
      <c r="D79" s="0" t="n">
        <v>2.578514</v>
      </c>
      <c r="E79" s="0" t="n">
        <v>7.229911E-008</v>
      </c>
      <c r="F79" s="0" t="n">
        <v>4.549833E-008</v>
      </c>
      <c r="G79" s="0" t="n">
        <v>6.582017E-008</v>
      </c>
      <c r="H79" s="0" t="n">
        <v>1</v>
      </c>
      <c r="I79" s="0" t="n">
        <v>0.8147749</v>
      </c>
      <c r="J79" s="0" t="n">
        <v>-0.01557298</v>
      </c>
      <c r="K79" s="0" t="n">
        <v>0.6101683</v>
      </c>
      <c r="L79" s="0" t="n">
        <v>0.01199723</v>
      </c>
      <c r="M79" s="0" t="n">
        <v>0.7920279</v>
      </c>
      <c r="N79" s="0" t="n">
        <v>1</v>
      </c>
      <c r="O79" s="0" t="n">
        <v>-0.02789354</v>
      </c>
      <c r="P79" s="0" t="n">
        <v>0</v>
      </c>
      <c r="Q79" s="0" t="n">
        <v>0</v>
      </c>
      <c r="R79" s="0" t="n">
        <v>26.35851</v>
      </c>
      <c r="S79" s="0" t="n">
        <v>47.23959</v>
      </c>
      <c r="T79" s="0" t="n">
        <v>59.30037</v>
      </c>
      <c r="U79" s="0" t="n">
        <v>74.15469</v>
      </c>
      <c r="V79" s="0" t="n">
        <v>78.56631</v>
      </c>
      <c r="W79" s="0" t="n">
        <v>71.15854</v>
      </c>
      <c r="X79" s="0" t="n">
        <v>63.87132</v>
      </c>
      <c r="Y79" s="0" t="n">
        <v>72.99149</v>
      </c>
      <c r="Z79" s="0" t="n">
        <v>0</v>
      </c>
      <c r="AA79" s="0" t="n">
        <v>1</v>
      </c>
      <c r="AB79" s="0" t="n">
        <v>0.09949335</v>
      </c>
      <c r="AC79" s="0" t="n">
        <v>0.0166239</v>
      </c>
      <c r="AD79" s="0" t="n">
        <v>-0.01219061</v>
      </c>
      <c r="AE79" s="0" t="n">
        <v>-7.880117E-010</v>
      </c>
      <c r="AF79" s="0" t="n">
        <v>1.167844E-008</v>
      </c>
      <c r="AG79" s="0" t="n">
        <v>4.405025E-009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-9.813289E-010</v>
      </c>
      <c r="AT79" s="0" t="n">
        <v>7.852006E-009</v>
      </c>
      <c r="AU79" s="0" t="n">
        <v>5.300759E-009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-7.880117E-010</v>
      </c>
      <c r="BH79" s="0" t="n">
        <v>1.167844E-008</v>
      </c>
      <c r="BI79" s="0" t="n">
        <v>4.405025E-009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3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-8.575914E-010</v>
      </c>
      <c r="BV79" s="0" t="n">
        <v>8.906913E-009</v>
      </c>
      <c r="BW79" s="0" t="n">
        <v>5.579537E-009</v>
      </c>
      <c r="BX79" s="0" t="n">
        <v>1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  <c r="CD79" s="1" t="n">
        <f aca="false">SQRT(SUMSQ(AB79:AD79))</f>
        <v>0.101606553517008</v>
      </c>
      <c r="CE79" s="1" t="n">
        <f aca="false">SQRT(SUMSQ(AP79:AR79))</f>
        <v>0</v>
      </c>
      <c r="CF79" s="1" t="n">
        <f aca="false">SQRT(SUMSQ(BD79:BF79))</f>
        <v>0</v>
      </c>
      <c r="CG79" s="1" t="n">
        <f aca="false">SQRT(SUMSQ(BR79:BT79))</f>
        <v>0</v>
      </c>
      <c r="CH79" s="1" t="n">
        <f aca="false">DEGREES(2*ACOS(AH79))</f>
        <v>0</v>
      </c>
      <c r="CI79" s="1" t="n">
        <f aca="false">DEGREES(2*ACOS(AV79))</f>
        <v>0</v>
      </c>
      <c r="CJ79" s="1" t="n">
        <f aca="false">DEGREES(2*ACOS(BJ79))</f>
        <v>0</v>
      </c>
      <c r="CK79" s="1" t="n">
        <f aca="false">DEGREES(2*ACOS(BX79))</f>
        <v>0</v>
      </c>
      <c r="CL79" s="0" t="n">
        <f aca="false">ABS(AI79-1)</f>
        <v>0</v>
      </c>
      <c r="CM79" s="0" t="n">
        <f aca="false">ABS(AW79-1)</f>
        <v>0</v>
      </c>
      <c r="CN79" s="0" t="n">
        <f aca="false">ABS(BK79-1)</f>
        <v>0</v>
      </c>
      <c r="CO79" s="0" t="n">
        <f aca="false">ABS(BY79-1)</f>
        <v>0</v>
      </c>
      <c r="CP79" s="2" t="n">
        <f aca="false">DEGREES(2*ACOS(AH79))</f>
        <v>0</v>
      </c>
      <c r="CQ79" s="2" t="n">
        <f aca="false">DEGREES(2*ACOS(AV79))</f>
        <v>0</v>
      </c>
      <c r="CR79" s="2" t="n">
        <f aca="false">DEGREES(2*ACOS(BJ79))</f>
        <v>0</v>
      </c>
      <c r="CS79" s="2" t="n">
        <f aca="false">DEGREES(2*ACOS(CC79))</f>
        <v>0</v>
      </c>
      <c r="CT79" s="0" t="n">
        <f aca="false">SUM(CD79:CR79)</f>
        <v>0.101606553517008</v>
      </c>
      <c r="CU79" s="3" t="n">
        <f aca="false">(CT79-MIN($CT$5:$CT$1744))/(MAX($CT$5:$CT$1744)-MIN($CT$5:$CT$1744))</f>
        <v>0.000118009934398383</v>
      </c>
      <c r="CV79" s="0" t="n">
        <f aca="false">SUM(CD79,CH79,CL79,CP79)</f>
        <v>0.101606553517008</v>
      </c>
      <c r="CW79" s="0" t="n">
        <f aca="false">SUM(CE79,CI79,CM79,CQ79)</f>
        <v>0</v>
      </c>
      <c r="CX79" s="0" t="n">
        <f aca="false">SUM(CF79,CJ79,CN79,CR79)</f>
        <v>0</v>
      </c>
      <c r="CY79" s="0" t="n">
        <f aca="false">SUM(CG79,CK79,CO79)</f>
        <v>0</v>
      </c>
    </row>
    <row r="80" customFormat="false" ht="15" hidden="false" customHeight="false" outlineLevel="0" collapsed="false">
      <c r="A80" s="0" t="n">
        <v>161.737</v>
      </c>
      <c r="B80" s="0" t="n">
        <v>2.258471</v>
      </c>
      <c r="C80" s="0" t="n">
        <v>1.15012</v>
      </c>
      <c r="D80" s="0" t="n">
        <v>2.570712</v>
      </c>
      <c r="E80" s="0" t="n">
        <v>7.571275E-008</v>
      </c>
      <c r="F80" s="0" t="n">
        <v>-1.09333E-007</v>
      </c>
      <c r="G80" s="0" t="n">
        <v>5.757614E-008</v>
      </c>
      <c r="H80" s="0" t="n">
        <v>1</v>
      </c>
      <c r="I80" s="0" t="n">
        <v>0.8147749</v>
      </c>
      <c r="J80" s="0" t="n">
        <v>-0.01666528</v>
      </c>
      <c r="K80" s="0" t="n">
        <v>0.6117734</v>
      </c>
      <c r="L80" s="0" t="n">
        <v>0.01289326</v>
      </c>
      <c r="M80" s="0" t="n">
        <v>0.7907524</v>
      </c>
      <c r="N80" s="0" t="n">
        <v>1</v>
      </c>
      <c r="O80" s="0" t="n">
        <v>-0.01177144</v>
      </c>
      <c r="P80" s="0" t="n">
        <v>0</v>
      </c>
      <c r="Q80" s="0" t="n">
        <v>0</v>
      </c>
      <c r="R80" s="0" t="n">
        <v>28.33706</v>
      </c>
      <c r="S80" s="0" t="n">
        <v>49.31853</v>
      </c>
      <c r="T80" s="0" t="n">
        <v>61.20057</v>
      </c>
      <c r="U80" s="0" t="n">
        <v>76.53276</v>
      </c>
      <c r="V80" s="0" t="n">
        <v>80.95322</v>
      </c>
      <c r="W80" s="0" t="n">
        <v>73.30688</v>
      </c>
      <c r="X80" s="0" t="n">
        <v>65.82648</v>
      </c>
      <c r="Y80" s="0" t="n">
        <v>75.78161</v>
      </c>
      <c r="Z80" s="0" t="n">
        <v>0</v>
      </c>
      <c r="AA80" s="0" t="n">
        <v>1</v>
      </c>
      <c r="AB80" s="0" t="n">
        <v>0.03674795</v>
      </c>
      <c r="AC80" s="0" t="n">
        <v>0.006422634</v>
      </c>
      <c r="AD80" s="0" t="n">
        <v>-0.004232007</v>
      </c>
      <c r="AE80" s="0" t="n">
        <v>6.230162E-010</v>
      </c>
      <c r="AF80" s="0" t="n">
        <v>-4.694753E-008</v>
      </c>
      <c r="AG80" s="0" t="n">
        <v>-2.310775E-009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8.975318E-010</v>
      </c>
      <c r="AT80" s="0" t="n">
        <v>-3.406639E-008</v>
      </c>
      <c r="AU80" s="0" t="n">
        <v>-1.724473E-009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8.344503E-010</v>
      </c>
      <c r="BH80" s="0" t="n">
        <v>-2.687278E-008</v>
      </c>
      <c r="BI80" s="0" t="n">
        <v>-1.639959E-009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  <c r="BP80" s="0" t="n">
        <v>3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1.058614E-009</v>
      </c>
      <c r="BV80" s="0" t="n">
        <v>-4.694467E-008</v>
      </c>
      <c r="BW80" s="0" t="n">
        <v>-2.568806E-009</v>
      </c>
      <c r="BX80" s="0" t="n">
        <v>1</v>
      </c>
      <c r="BY80" s="0" t="n">
        <v>1</v>
      </c>
      <c r="BZ80" s="0" t="n">
        <v>0</v>
      </c>
      <c r="CA80" s="0" t="n">
        <v>0</v>
      </c>
      <c r="CB80" s="0" t="n">
        <v>0</v>
      </c>
      <c r="CC80" s="0" t="n">
        <v>1</v>
      </c>
      <c r="CD80" s="1" t="n">
        <f aca="false">SQRT(SUMSQ(AB80:AD80))</f>
        <v>0.0375442664057843</v>
      </c>
      <c r="CE80" s="1" t="n">
        <f aca="false">SQRT(SUMSQ(AP80:AR80))</f>
        <v>0</v>
      </c>
      <c r="CF80" s="1" t="n">
        <f aca="false">SQRT(SUMSQ(BD80:BF80))</f>
        <v>0</v>
      </c>
      <c r="CG80" s="1" t="n">
        <f aca="false">SQRT(SUMSQ(BR80:BT80))</f>
        <v>0</v>
      </c>
      <c r="CH80" s="1" t="n">
        <f aca="false">DEGREES(2*ACOS(AH80))</f>
        <v>0</v>
      </c>
      <c r="CI80" s="1" t="n">
        <f aca="false">DEGREES(2*ACOS(AV80))</f>
        <v>0</v>
      </c>
      <c r="CJ80" s="1" t="n">
        <f aca="false">DEGREES(2*ACOS(BJ80))</f>
        <v>0</v>
      </c>
      <c r="CK80" s="1" t="n">
        <f aca="false">DEGREES(2*ACOS(BX80))</f>
        <v>0</v>
      </c>
      <c r="CL80" s="0" t="n">
        <f aca="false">ABS(AI80-1)</f>
        <v>0</v>
      </c>
      <c r="CM80" s="0" t="n">
        <f aca="false">ABS(AW80-1)</f>
        <v>0</v>
      </c>
      <c r="CN80" s="0" t="n">
        <f aca="false">ABS(BK80-1)</f>
        <v>0</v>
      </c>
      <c r="CO80" s="0" t="n">
        <f aca="false">ABS(BY80-1)</f>
        <v>0</v>
      </c>
      <c r="CP80" s="2" t="n">
        <f aca="false">DEGREES(2*ACOS(AH80))</f>
        <v>0</v>
      </c>
      <c r="CQ80" s="2" t="n">
        <f aca="false">DEGREES(2*ACOS(AV80))</f>
        <v>0</v>
      </c>
      <c r="CR80" s="2" t="n">
        <f aca="false">DEGREES(2*ACOS(BJ80))</f>
        <v>0</v>
      </c>
      <c r="CS80" s="2" t="n">
        <f aca="false">DEGREES(2*ACOS(CC80))</f>
        <v>0</v>
      </c>
      <c r="CT80" s="0" t="n">
        <f aca="false">SUM(CD80:CR80)</f>
        <v>0.0375442664057843</v>
      </c>
      <c r="CU80" s="3" t="n">
        <f aca="false">(CT80-MIN($CT$5:$CT$1744))/(MAX($CT$5:$CT$1744)-MIN($CT$5:$CT$1744))</f>
        <v>4.36054197512013E-005</v>
      </c>
      <c r="CV80" s="0" t="n">
        <f aca="false">SUM(CD80,CH80,CL80,CP80)</f>
        <v>0.0375442664057843</v>
      </c>
      <c r="CW80" s="0" t="n">
        <f aca="false">SUM(CE80,CI80,CM80,CQ80)</f>
        <v>0</v>
      </c>
      <c r="CX80" s="0" t="n">
        <f aca="false">SUM(CF80,CJ80,CN80,CR80)</f>
        <v>0</v>
      </c>
      <c r="CY80" s="0" t="n">
        <f aca="false">SUM(CG80,CK80,CO80)</f>
        <v>0</v>
      </c>
    </row>
    <row r="81" customFormat="false" ht="15" hidden="false" customHeight="false" outlineLevel="0" collapsed="false">
      <c r="A81" s="0" t="n">
        <v>161.7872</v>
      </c>
      <c r="B81" s="0" t="n">
        <v>2.254012</v>
      </c>
      <c r="C81" s="0" t="n">
        <v>1.155648</v>
      </c>
      <c r="D81" s="0" t="n">
        <v>2.565694</v>
      </c>
      <c r="E81" s="0" t="n">
        <v>7.372322E-008</v>
      </c>
      <c r="F81" s="0" t="n">
        <v>-1.550443E-007</v>
      </c>
      <c r="G81" s="0" t="n">
        <v>6.183976E-008</v>
      </c>
      <c r="H81" s="0" t="n">
        <v>1</v>
      </c>
      <c r="I81" s="0" t="n">
        <v>0.8147749</v>
      </c>
      <c r="J81" s="0" t="n">
        <v>-0.01764593</v>
      </c>
      <c r="K81" s="0" t="n">
        <v>0.6130626</v>
      </c>
      <c r="L81" s="0" t="n">
        <v>0.01369863</v>
      </c>
      <c r="M81" s="0" t="n">
        <v>0.7897185</v>
      </c>
      <c r="N81" s="0" t="n">
        <v>1</v>
      </c>
      <c r="O81" s="0" t="n">
        <v>-0.006910801</v>
      </c>
      <c r="P81" s="0" t="n">
        <v>0</v>
      </c>
      <c r="Q81" s="0" t="n">
        <v>0</v>
      </c>
      <c r="R81" s="0" t="n">
        <v>28.90152</v>
      </c>
      <c r="S81" s="0" t="n">
        <v>49.519</v>
      </c>
      <c r="T81" s="0" t="n">
        <v>61.10153</v>
      </c>
      <c r="U81" s="0" t="n">
        <v>76.39258</v>
      </c>
      <c r="V81" s="0" t="n">
        <v>80.72357</v>
      </c>
      <c r="W81" s="0" t="n">
        <v>73.10948</v>
      </c>
      <c r="X81" s="0" t="n">
        <v>65.68304</v>
      </c>
      <c r="Y81" s="0" t="n">
        <v>75.90731</v>
      </c>
      <c r="Z81" s="0" t="n">
        <v>0</v>
      </c>
      <c r="AA81" s="0" t="n">
        <v>1</v>
      </c>
      <c r="AB81" s="0" t="n">
        <v>0.02595826</v>
      </c>
      <c r="AC81" s="0" t="n">
        <v>0.003663022</v>
      </c>
      <c r="AD81" s="0" t="n">
        <v>-0.005961618</v>
      </c>
      <c r="AE81" s="0" t="n">
        <v>-6.95783E-010</v>
      </c>
      <c r="AF81" s="0" t="n">
        <v>-1.400713E-008</v>
      </c>
      <c r="AG81" s="0" t="n">
        <v>2.170082E-009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-3.216085E-010</v>
      </c>
      <c r="AT81" s="0" t="n">
        <v>-1.058806E-008</v>
      </c>
      <c r="AU81" s="0" t="n">
        <v>4.666654E-010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-3.216085E-010</v>
      </c>
      <c r="BH81" s="0" t="n">
        <v>-1.058806E-008</v>
      </c>
      <c r="BI81" s="0" t="n">
        <v>4.666654E-010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3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-6.505529E-010</v>
      </c>
      <c r="BV81" s="0" t="n">
        <v>-1.052802E-008</v>
      </c>
      <c r="BW81" s="0" t="n">
        <v>1.16016E-009</v>
      </c>
      <c r="BX81" s="0" t="n">
        <v>1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1</v>
      </c>
      <c r="CD81" s="1" t="n">
        <f aca="false">SQRT(SUMSQ(AB81:AD81))</f>
        <v>0.0268847518414808</v>
      </c>
      <c r="CE81" s="1" t="n">
        <f aca="false">SQRT(SUMSQ(AP81:AR81))</f>
        <v>0</v>
      </c>
      <c r="CF81" s="1" t="n">
        <f aca="false">SQRT(SUMSQ(BD81:BF81))</f>
        <v>0</v>
      </c>
      <c r="CG81" s="1" t="n">
        <f aca="false">SQRT(SUMSQ(BR81:BT81))</f>
        <v>0</v>
      </c>
      <c r="CH81" s="1" t="n">
        <f aca="false">DEGREES(2*ACOS(AH81))</f>
        <v>0</v>
      </c>
      <c r="CI81" s="1" t="n">
        <f aca="false">DEGREES(2*ACOS(AV81))</f>
        <v>0</v>
      </c>
      <c r="CJ81" s="1" t="n">
        <f aca="false">DEGREES(2*ACOS(BJ81))</f>
        <v>0</v>
      </c>
      <c r="CK81" s="1" t="n">
        <f aca="false">DEGREES(2*ACOS(BX81))</f>
        <v>0</v>
      </c>
      <c r="CL81" s="0" t="n">
        <f aca="false">ABS(AI81-1)</f>
        <v>0</v>
      </c>
      <c r="CM81" s="0" t="n">
        <f aca="false">ABS(AW81-1)</f>
        <v>0</v>
      </c>
      <c r="CN81" s="0" t="n">
        <f aca="false">ABS(BK81-1)</f>
        <v>0</v>
      </c>
      <c r="CO81" s="0" t="n">
        <f aca="false">ABS(BY81-1)</f>
        <v>0</v>
      </c>
      <c r="CP81" s="2" t="n">
        <f aca="false">DEGREES(2*ACOS(AH81))</f>
        <v>0</v>
      </c>
      <c r="CQ81" s="2" t="n">
        <f aca="false">DEGREES(2*ACOS(AV81))</f>
        <v>0</v>
      </c>
      <c r="CR81" s="2" t="n">
        <f aca="false">DEGREES(2*ACOS(BJ81))</f>
        <v>0</v>
      </c>
      <c r="CS81" s="2" t="n">
        <f aca="false">DEGREES(2*ACOS(CC81))</f>
        <v>0</v>
      </c>
      <c r="CT81" s="0" t="n">
        <f aca="false">SUM(CD81:CR81)</f>
        <v>0.0268847518414808</v>
      </c>
      <c r="CU81" s="3" t="n">
        <f aca="false">(CT81-MIN($CT$5:$CT$1744))/(MAX($CT$5:$CT$1744)-MIN($CT$5:$CT$1744))</f>
        <v>3.12250311747745E-005</v>
      </c>
      <c r="CV81" s="0" t="n">
        <f aca="false">SUM(CD81,CH81,CL81,CP81)</f>
        <v>0.0268847518414808</v>
      </c>
      <c r="CW81" s="0" t="n">
        <f aca="false">SUM(CE81,CI81,CM81,CQ81)</f>
        <v>0</v>
      </c>
      <c r="CX81" s="0" t="n">
        <f aca="false">SUM(CF81,CJ81,CN81,CR81)</f>
        <v>0</v>
      </c>
      <c r="CY81" s="0" t="n">
        <f aca="false">SUM(CG81,CK81,CO81)</f>
        <v>0</v>
      </c>
    </row>
    <row r="82" customFormat="false" ht="15" hidden="false" customHeight="false" outlineLevel="0" collapsed="false">
      <c r="A82" s="0" t="n">
        <v>161.8361</v>
      </c>
      <c r="B82" s="0" t="n">
        <v>2.25098</v>
      </c>
      <c r="C82" s="0" t="n">
        <v>1.158776</v>
      </c>
      <c r="D82" s="0" t="n">
        <v>2.560884</v>
      </c>
      <c r="E82" s="0" t="n">
        <v>7.61137E-008</v>
      </c>
      <c r="F82" s="0" t="n">
        <v>-2.646717E-007</v>
      </c>
      <c r="G82" s="0" t="n">
        <v>8.431469E-008</v>
      </c>
      <c r="H82" s="0" t="n">
        <v>1</v>
      </c>
      <c r="I82" s="0" t="n">
        <v>0.8147749</v>
      </c>
      <c r="J82" s="0" t="n">
        <v>-0.01847965</v>
      </c>
      <c r="K82" s="0" t="n">
        <v>0.6141302</v>
      </c>
      <c r="L82" s="0" t="n">
        <v>0.01438653</v>
      </c>
      <c r="M82" s="0" t="n">
        <v>0.7888572</v>
      </c>
      <c r="N82" s="0" t="n">
        <v>1</v>
      </c>
      <c r="O82" s="0" t="n">
        <v>-0.003862143</v>
      </c>
      <c r="P82" s="0" t="n">
        <v>0</v>
      </c>
      <c r="Q82" s="0" t="n">
        <v>0</v>
      </c>
      <c r="R82" s="0" t="n">
        <v>27.01407</v>
      </c>
      <c r="S82" s="0" t="n">
        <v>45.92465</v>
      </c>
      <c r="T82" s="0" t="n">
        <v>56.49813</v>
      </c>
      <c r="U82" s="0" t="n">
        <v>70.6358</v>
      </c>
      <c r="V82" s="0" t="n">
        <v>74.60604</v>
      </c>
      <c r="W82" s="0" t="n">
        <v>67.57067</v>
      </c>
      <c r="X82" s="0" t="n">
        <v>60.72056</v>
      </c>
      <c r="Y82" s="0" t="n">
        <v>70.31276</v>
      </c>
      <c r="Z82" s="0" t="n">
        <v>0</v>
      </c>
      <c r="AA82" s="0" t="n">
        <v>1</v>
      </c>
      <c r="AB82" s="0" t="n">
        <v>0.01626868</v>
      </c>
      <c r="AC82" s="0" t="n">
        <v>0.002000807</v>
      </c>
      <c r="AD82" s="0" t="n">
        <v>-0.004830356</v>
      </c>
      <c r="AE82" s="0" t="n">
        <v>4.019954E-010</v>
      </c>
      <c r="AF82" s="0" t="n">
        <v>-2.372837E-008</v>
      </c>
      <c r="AG82" s="0" t="n">
        <v>4.582895E-009</v>
      </c>
      <c r="AH82" s="0" t="n">
        <v>0.9999999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5.548276E-010</v>
      </c>
      <c r="AT82" s="0" t="n">
        <v>-2.740234E-008</v>
      </c>
      <c r="AU82" s="0" t="n">
        <v>6.357566E-009</v>
      </c>
      <c r="AV82" s="0" t="n">
        <v>0.9999999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5.106873E-010</v>
      </c>
      <c r="BH82" s="0" t="n">
        <v>-2.728636E-008</v>
      </c>
      <c r="BI82" s="0" t="n">
        <v>5.112358E-009</v>
      </c>
      <c r="BJ82" s="0" t="n">
        <v>0.9999999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3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9.229469E-010</v>
      </c>
      <c r="BV82" s="0" t="n">
        <v>-3.12102E-008</v>
      </c>
      <c r="BW82" s="0" t="n">
        <v>6.422106E-009</v>
      </c>
      <c r="BX82" s="0" t="n">
        <v>0.9999999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1</v>
      </c>
      <c r="CD82" s="1" t="n">
        <f aca="false">SQRT(SUMSQ(AB82:AD82))</f>
        <v>0.0170881689095229</v>
      </c>
      <c r="CE82" s="1" t="n">
        <f aca="false">SQRT(SUMSQ(AP82:AR82))</f>
        <v>0</v>
      </c>
      <c r="CF82" s="1" t="n">
        <f aca="false">SQRT(SUMSQ(BD82:BF82))</f>
        <v>0</v>
      </c>
      <c r="CG82" s="1" t="n">
        <f aca="false">SQRT(SUMSQ(BR82:BT82))</f>
        <v>0</v>
      </c>
      <c r="CH82" s="1" t="n">
        <f aca="false">DEGREES(2*ACOS(AH82))</f>
        <v>0.0512469035396072</v>
      </c>
      <c r="CI82" s="1" t="n">
        <f aca="false">DEGREES(2*ACOS(AV82))</f>
        <v>0.0512469035396072</v>
      </c>
      <c r="CJ82" s="1" t="n">
        <f aca="false">DEGREES(2*ACOS(BJ82))</f>
        <v>0.0512469035396072</v>
      </c>
      <c r="CK82" s="1" t="n">
        <f aca="false">DEGREES(2*ACOS(BX82))</f>
        <v>0.0512469035396072</v>
      </c>
      <c r="CL82" s="0" t="n">
        <f aca="false">ABS(AI82-1)</f>
        <v>0</v>
      </c>
      <c r="CM82" s="0" t="n">
        <f aca="false">ABS(AW82-1)</f>
        <v>0</v>
      </c>
      <c r="CN82" s="0" t="n">
        <f aca="false">ABS(BK82-1)</f>
        <v>0</v>
      </c>
      <c r="CO82" s="0" t="n">
        <f aca="false">ABS(BY82-1)</f>
        <v>0</v>
      </c>
      <c r="CP82" s="2" t="n">
        <f aca="false">DEGREES(2*ACOS(AH82))</f>
        <v>0.0512469035396072</v>
      </c>
      <c r="CQ82" s="2" t="n">
        <f aca="false">DEGREES(2*ACOS(AV82))</f>
        <v>0.0512469035396072</v>
      </c>
      <c r="CR82" s="2" t="n">
        <f aca="false">DEGREES(2*ACOS(BJ82))</f>
        <v>0.0512469035396072</v>
      </c>
      <c r="CS82" s="2" t="n">
        <f aca="false">DEGREES(2*ACOS(CC82))</f>
        <v>0</v>
      </c>
      <c r="CT82" s="0" t="n">
        <f aca="false">SUM(CD82:CR82)</f>
        <v>0.375816493686774</v>
      </c>
      <c r="CU82" s="3" t="n">
        <f aca="false">(CT82-MIN($CT$5:$CT$1744))/(MAX($CT$5:$CT$1744)-MIN($CT$5:$CT$1744))</f>
        <v>0.000436488378265604</v>
      </c>
      <c r="CV82" s="0" t="n">
        <f aca="false">SUM(CD82,CH82,CL82,CP82)</f>
        <v>0.119581975988737</v>
      </c>
      <c r="CW82" s="0" t="n">
        <f aca="false">SUM(CE82,CI82,CM82,CQ82)</f>
        <v>0.102493807079214</v>
      </c>
      <c r="CX82" s="0" t="n">
        <f aca="false">SUM(CF82,CJ82,CN82,CR82)</f>
        <v>0.102493807079214</v>
      </c>
      <c r="CY82" s="0" t="n">
        <f aca="false">SUM(CG82,CK82,CO82)</f>
        <v>0.0512469035396072</v>
      </c>
    </row>
    <row r="83" customFormat="false" ht="15" hidden="false" customHeight="false" outlineLevel="0" collapsed="false">
      <c r="A83" s="0" t="n">
        <v>161.8868</v>
      </c>
      <c r="B83" s="0" t="n">
        <v>2.248026</v>
      </c>
      <c r="C83" s="0" t="n">
        <v>1.159105</v>
      </c>
      <c r="D83" s="0" t="n">
        <v>2.558545</v>
      </c>
      <c r="E83" s="0" t="n">
        <v>7.875054E-008</v>
      </c>
      <c r="F83" s="0" t="n">
        <v>-3.190566E-007</v>
      </c>
      <c r="G83" s="0" t="n">
        <v>8.138382E-008</v>
      </c>
      <c r="H83" s="0" t="n">
        <v>1</v>
      </c>
      <c r="I83" s="0" t="n">
        <v>0.8147749</v>
      </c>
      <c r="J83" s="0" t="n">
        <v>-0.01914368</v>
      </c>
      <c r="K83" s="0" t="n">
        <v>0.6150094</v>
      </c>
      <c r="L83" s="0" t="n">
        <v>0.01493828</v>
      </c>
      <c r="M83" s="0" t="n">
        <v>0.7881458</v>
      </c>
      <c r="N83" s="0" t="n">
        <v>1</v>
      </c>
      <c r="O83" s="0" t="n">
        <v>-0.0006995201</v>
      </c>
      <c r="P83" s="0" t="n">
        <v>0</v>
      </c>
      <c r="Q83" s="0" t="n">
        <v>0</v>
      </c>
      <c r="R83" s="0" t="n">
        <v>30.43859</v>
      </c>
      <c r="S83" s="0" t="n">
        <v>51.52468</v>
      </c>
      <c r="T83" s="0" t="n">
        <v>63.23811</v>
      </c>
      <c r="U83" s="0" t="n">
        <v>79.04695</v>
      </c>
      <c r="V83" s="0" t="n">
        <v>83.45609</v>
      </c>
      <c r="W83" s="0" t="n">
        <v>75.58148</v>
      </c>
      <c r="X83" s="0" t="n">
        <v>67.91814</v>
      </c>
      <c r="Y83" s="0" t="n">
        <v>78.74683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7.918714E-010</v>
      </c>
      <c r="AF83" s="0" t="n">
        <v>-1.451283E-008</v>
      </c>
      <c r="AG83" s="0" t="n">
        <v>-1.467867E-009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4.856531E-010</v>
      </c>
      <c r="AT83" s="0" t="n">
        <v>-1.447593E-008</v>
      </c>
      <c r="AU83" s="0" t="n">
        <v>-4.183012E-010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6.275023E-010</v>
      </c>
      <c r="BH83" s="0" t="n">
        <v>-1.088191E-008</v>
      </c>
      <c r="BI83" s="0" t="n">
        <v>-9.389887E-010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3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7.318007E-010</v>
      </c>
      <c r="BV83" s="0" t="n">
        <v>-1.451411E-008</v>
      </c>
      <c r="BW83" s="0" t="n">
        <v>-1.056917E-010</v>
      </c>
      <c r="BX83" s="0" t="n">
        <v>1</v>
      </c>
      <c r="BY83" s="0" t="n">
        <v>1</v>
      </c>
      <c r="BZ83" s="0" t="n">
        <v>0</v>
      </c>
      <c r="CA83" s="0" t="n">
        <v>0</v>
      </c>
      <c r="CB83" s="0" t="n">
        <v>0</v>
      </c>
      <c r="CC83" s="0" t="n">
        <v>1</v>
      </c>
      <c r="CD83" s="1" t="n">
        <f aca="false">SQRT(SUMSQ(AB83:AD83))</f>
        <v>0</v>
      </c>
      <c r="CE83" s="1" t="n">
        <f aca="false">SQRT(SUMSQ(AP83:AR83))</f>
        <v>0</v>
      </c>
      <c r="CF83" s="1" t="n">
        <f aca="false">SQRT(SUMSQ(BD83:BF83))</f>
        <v>0</v>
      </c>
      <c r="CG83" s="1" t="n">
        <f aca="false">SQRT(SUMSQ(BR83:BT83))</f>
        <v>0</v>
      </c>
      <c r="CH83" s="1" t="n">
        <f aca="false">DEGREES(2*ACOS(AH83))</f>
        <v>0</v>
      </c>
      <c r="CI83" s="1" t="n">
        <f aca="false">DEGREES(2*ACOS(AV83))</f>
        <v>0</v>
      </c>
      <c r="CJ83" s="1" t="n">
        <f aca="false">DEGREES(2*ACOS(BJ83))</f>
        <v>0</v>
      </c>
      <c r="CK83" s="1" t="n">
        <f aca="false">DEGREES(2*ACOS(BX83))</f>
        <v>0</v>
      </c>
      <c r="CL83" s="0" t="n">
        <f aca="false">ABS(AI83-1)</f>
        <v>0</v>
      </c>
      <c r="CM83" s="0" t="n">
        <f aca="false">ABS(AW83-1)</f>
        <v>0</v>
      </c>
      <c r="CN83" s="0" t="n">
        <f aca="false">ABS(BK83-1)</f>
        <v>0</v>
      </c>
      <c r="CO83" s="0" t="n">
        <f aca="false">ABS(BY83-1)</f>
        <v>0</v>
      </c>
      <c r="CP83" s="2" t="n">
        <f aca="false">DEGREES(2*ACOS(AH83))</f>
        <v>0</v>
      </c>
      <c r="CQ83" s="2" t="n">
        <f aca="false">DEGREES(2*ACOS(AV83))</f>
        <v>0</v>
      </c>
      <c r="CR83" s="2" t="n">
        <f aca="false">DEGREES(2*ACOS(BJ83))</f>
        <v>0</v>
      </c>
      <c r="CS83" s="2" t="n">
        <f aca="false">DEGREES(2*ACOS(CC83))</f>
        <v>0</v>
      </c>
      <c r="CT83" s="0" t="n">
        <f aca="false">SUM(CD83:CR83)</f>
        <v>0</v>
      </c>
      <c r="CU83" s="3" t="n">
        <f aca="false">(CT83-MIN($CT$5:$CT$1744))/(MAX($CT$5:$CT$1744)-MIN($CT$5:$CT$1744))</f>
        <v>0</v>
      </c>
      <c r="CV83" s="0" t="n">
        <f aca="false">SUM(CD83,CH83,CL83,CP83)</f>
        <v>0</v>
      </c>
      <c r="CW83" s="0" t="n">
        <f aca="false">SUM(CE83,CI83,CM83,CQ83)</f>
        <v>0</v>
      </c>
      <c r="CX83" s="0" t="n">
        <f aca="false">SUM(CF83,CJ83,CN83,CR83)</f>
        <v>0</v>
      </c>
      <c r="CY83" s="0" t="n">
        <f aca="false">SUM(CG83,CK83,CO83)</f>
        <v>0</v>
      </c>
    </row>
    <row r="84" customFormat="false" ht="15" hidden="false" customHeight="false" outlineLevel="0" collapsed="false">
      <c r="A84" s="0" t="n">
        <v>161.936</v>
      </c>
      <c r="B84" s="0" t="n">
        <v>2.226355</v>
      </c>
      <c r="C84" s="0" t="n">
        <v>1.159603</v>
      </c>
      <c r="D84" s="0" t="n">
        <v>2.575251</v>
      </c>
      <c r="E84" s="0" t="n">
        <v>7.983731E-008</v>
      </c>
      <c r="F84" s="0" t="n">
        <v>-3.289751E-007</v>
      </c>
      <c r="G84" s="0" t="n">
        <v>7.847022E-008</v>
      </c>
      <c r="H84" s="0" t="n">
        <v>1</v>
      </c>
      <c r="I84" s="0" t="n">
        <v>0.8147749</v>
      </c>
      <c r="J84" s="0" t="n">
        <v>-0.01967783</v>
      </c>
      <c r="K84" s="0" t="n">
        <v>0.6154682</v>
      </c>
      <c r="L84" s="0" t="n">
        <v>0.01537395</v>
      </c>
      <c r="M84" s="0" t="n">
        <v>0.7877661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28.41067</v>
      </c>
      <c r="S84" s="0" t="n">
        <v>47.96186</v>
      </c>
      <c r="T84" s="0" t="n">
        <v>58.81295</v>
      </c>
      <c r="U84" s="0" t="n">
        <v>73.48644</v>
      </c>
      <c r="V84" s="0" t="n">
        <v>77.55486</v>
      </c>
      <c r="W84" s="0" t="n">
        <v>70.25045</v>
      </c>
      <c r="X84" s="0" t="n">
        <v>63.14194</v>
      </c>
      <c r="Y84" s="0" t="n">
        <v>73.25031</v>
      </c>
      <c r="Z84" s="0" t="n">
        <v>0</v>
      </c>
      <c r="AA84" s="0" t="n">
        <v>1</v>
      </c>
      <c r="AB84" s="0" t="n">
        <v>-0.03168875</v>
      </c>
      <c r="AC84" s="0" t="n">
        <v>0.0007265692</v>
      </c>
      <c r="AD84" s="0" t="n">
        <v>0.02486501</v>
      </c>
      <c r="AE84" s="0" t="n">
        <v>-1.461081E-010</v>
      </c>
      <c r="AF84" s="0" t="n">
        <v>-3.363636E-009</v>
      </c>
      <c r="AG84" s="0" t="n">
        <v>-1.182412E-009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3.931221E-010</v>
      </c>
      <c r="AT84" s="0" t="n">
        <v>-3.280675E-009</v>
      </c>
      <c r="AU84" s="0" t="n">
        <v>-1.955476E-009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7.417811E-010</v>
      </c>
      <c r="BH84" s="0" t="n">
        <v>-3.443976E-009</v>
      </c>
      <c r="BI84" s="0" t="n">
        <v>-8.669344E-010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3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4.841488E-010</v>
      </c>
      <c r="BV84" s="0" t="n">
        <v>-3.349794E-009</v>
      </c>
      <c r="BW84" s="0" t="n">
        <v>-4.566079E-010</v>
      </c>
      <c r="BX84" s="0" t="n">
        <v>1</v>
      </c>
      <c r="BY84" s="0" t="n">
        <v>1</v>
      </c>
      <c r="BZ84" s="0" t="n">
        <v>0</v>
      </c>
      <c r="CA84" s="0" t="n">
        <v>0</v>
      </c>
      <c r="CB84" s="0" t="n">
        <v>0</v>
      </c>
      <c r="CC84" s="0" t="n">
        <v>1</v>
      </c>
      <c r="CD84" s="1" t="n">
        <f aca="false">SQRT(SUMSQ(AB84:AD84))</f>
        <v>0.0402861452817838</v>
      </c>
      <c r="CE84" s="1" t="n">
        <f aca="false">SQRT(SUMSQ(AP84:AR84))</f>
        <v>0</v>
      </c>
      <c r="CF84" s="1" t="n">
        <f aca="false">SQRT(SUMSQ(BD84:BF84))</f>
        <v>0</v>
      </c>
      <c r="CG84" s="1" t="n">
        <f aca="false">SQRT(SUMSQ(BR84:BT84))</f>
        <v>0</v>
      </c>
      <c r="CH84" s="1" t="n">
        <f aca="false">DEGREES(2*ACOS(AH84))</f>
        <v>0</v>
      </c>
      <c r="CI84" s="1" t="n">
        <f aca="false">DEGREES(2*ACOS(AV84))</f>
        <v>0</v>
      </c>
      <c r="CJ84" s="1" t="n">
        <f aca="false">DEGREES(2*ACOS(BJ84))</f>
        <v>0</v>
      </c>
      <c r="CK84" s="1" t="n">
        <f aca="false">DEGREES(2*ACOS(BX84))</f>
        <v>0</v>
      </c>
      <c r="CL84" s="0" t="n">
        <f aca="false">ABS(AI84-1)</f>
        <v>0</v>
      </c>
      <c r="CM84" s="0" t="n">
        <f aca="false">ABS(AW84-1)</f>
        <v>0</v>
      </c>
      <c r="CN84" s="0" t="n">
        <f aca="false">ABS(BK84-1)</f>
        <v>0</v>
      </c>
      <c r="CO84" s="0" t="n">
        <f aca="false">ABS(BY84-1)</f>
        <v>0</v>
      </c>
      <c r="CP84" s="2" t="n">
        <f aca="false">DEGREES(2*ACOS(AH84))</f>
        <v>0</v>
      </c>
      <c r="CQ84" s="2" t="n">
        <f aca="false">DEGREES(2*ACOS(AV84))</f>
        <v>0</v>
      </c>
      <c r="CR84" s="2" t="n">
        <f aca="false">DEGREES(2*ACOS(BJ84))</f>
        <v>0</v>
      </c>
      <c r="CS84" s="2" t="n">
        <f aca="false">DEGREES(2*ACOS(CC84))</f>
        <v>0</v>
      </c>
      <c r="CT84" s="0" t="n">
        <f aca="false">SUM(CD84:CR84)</f>
        <v>0.0402861452817838</v>
      </c>
      <c r="CU84" s="3" t="n">
        <f aca="false">(CT84-MIN($CT$5:$CT$1744))/(MAX($CT$5:$CT$1744)-MIN($CT$5:$CT$1744))</f>
        <v>4.67899480624666E-005</v>
      </c>
      <c r="CV84" s="0" t="n">
        <f aca="false">SUM(CD84,CH84,CL84,CP84)</f>
        <v>0.0402861452817838</v>
      </c>
      <c r="CW84" s="0" t="n">
        <f aca="false">SUM(CE84,CI84,CM84,CQ84)</f>
        <v>0</v>
      </c>
      <c r="CX84" s="0" t="n">
        <f aca="false">SUM(CF84,CJ84,CN84,CR84)</f>
        <v>0</v>
      </c>
      <c r="CY84" s="0" t="n">
        <f aca="false">SUM(CG84,CK84,CO84)</f>
        <v>0</v>
      </c>
    </row>
    <row r="85" customFormat="false" ht="15" hidden="false" customHeight="false" outlineLevel="0" collapsed="false">
      <c r="A85" s="0" t="n">
        <v>161.9872</v>
      </c>
      <c r="B85" s="0" t="n">
        <v>2.199856</v>
      </c>
      <c r="C85" s="0" t="n">
        <v>1.161161</v>
      </c>
      <c r="D85" s="0" t="n">
        <v>2.599035</v>
      </c>
      <c r="E85" s="0" t="n">
        <v>8.389803E-008</v>
      </c>
      <c r="F85" s="0" t="n">
        <v>-3.639028E-007</v>
      </c>
      <c r="G85" s="0" t="n">
        <v>4.797792E-008</v>
      </c>
      <c r="H85" s="0" t="n">
        <v>1</v>
      </c>
      <c r="I85" s="0" t="n">
        <v>0.8147749</v>
      </c>
      <c r="J85" s="0" t="n">
        <v>-0.02013672</v>
      </c>
      <c r="K85" s="0" t="n">
        <v>0.6153509</v>
      </c>
      <c r="L85" s="0" t="n">
        <v>0.01572802</v>
      </c>
      <c r="M85" s="0" t="n">
        <v>0.7878391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29.78764</v>
      </c>
      <c r="S85" s="0" t="n">
        <v>50.06635</v>
      </c>
      <c r="T85" s="0" t="n">
        <v>61.50899</v>
      </c>
      <c r="U85" s="0" t="n">
        <v>76.7901</v>
      </c>
      <c r="V85" s="0" t="n">
        <v>80.99484</v>
      </c>
      <c r="W85" s="0" t="n">
        <v>73.4453</v>
      </c>
      <c r="X85" s="0" t="n">
        <v>66.1003</v>
      </c>
      <c r="Y85" s="0" t="n">
        <v>76.67233</v>
      </c>
      <c r="Z85" s="0" t="n">
        <v>0</v>
      </c>
      <c r="AA85" s="0" t="n">
        <v>1</v>
      </c>
      <c r="AB85" s="0" t="n">
        <v>-0.02804315</v>
      </c>
      <c r="AC85" s="0" t="n">
        <v>0.002052712</v>
      </c>
      <c r="AD85" s="0" t="n">
        <v>0.02647433</v>
      </c>
      <c r="AE85" s="0" t="n">
        <v>6.263713E-010</v>
      </c>
      <c r="AF85" s="0" t="n">
        <v>-6.887049E-009</v>
      </c>
      <c r="AG85" s="0" t="n">
        <v>-6.410696E-009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1.093072E-009</v>
      </c>
      <c r="AT85" s="0" t="n">
        <v>-6.995761E-009</v>
      </c>
      <c r="AU85" s="0" t="n">
        <v>-7.709803E-009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8.62059E-010</v>
      </c>
      <c r="BH85" s="0" t="n">
        <v>-1.052943E-008</v>
      </c>
      <c r="BI85" s="0" t="n">
        <v>-7.114185E-009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3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1.093072E-009</v>
      </c>
      <c r="BV85" s="0" t="n">
        <v>-6.995761E-009</v>
      </c>
      <c r="BW85" s="0" t="n">
        <v>-7.709803E-009</v>
      </c>
      <c r="BX85" s="0" t="n">
        <v>1</v>
      </c>
      <c r="BY85" s="0" t="n">
        <v>1</v>
      </c>
      <c r="BZ85" s="0" t="n">
        <v>0</v>
      </c>
      <c r="CA85" s="0" t="n">
        <v>0</v>
      </c>
      <c r="CB85" s="0" t="n">
        <v>0</v>
      </c>
      <c r="CC85" s="0" t="n">
        <v>1</v>
      </c>
      <c r="CD85" s="1" t="n">
        <f aca="false">SQRT(SUMSQ(AB85:AD85))</f>
        <v>0.0386202283450829</v>
      </c>
      <c r="CE85" s="1" t="n">
        <f aca="false">SQRT(SUMSQ(AP85:AR85))</f>
        <v>0</v>
      </c>
      <c r="CF85" s="1" t="n">
        <f aca="false">SQRT(SUMSQ(BD85:BF85))</f>
        <v>0</v>
      </c>
      <c r="CG85" s="1" t="n">
        <f aca="false">SQRT(SUMSQ(BR85:BT85))</f>
        <v>0</v>
      </c>
      <c r="CH85" s="1" t="n">
        <f aca="false">DEGREES(2*ACOS(AH85))</f>
        <v>0</v>
      </c>
      <c r="CI85" s="1" t="n">
        <f aca="false">DEGREES(2*ACOS(AV85))</f>
        <v>0</v>
      </c>
      <c r="CJ85" s="1" t="n">
        <f aca="false">DEGREES(2*ACOS(BJ85))</f>
        <v>0</v>
      </c>
      <c r="CK85" s="1" t="n">
        <f aca="false">DEGREES(2*ACOS(BX85))</f>
        <v>0</v>
      </c>
      <c r="CL85" s="0" t="n">
        <f aca="false">ABS(AI85-1)</f>
        <v>0</v>
      </c>
      <c r="CM85" s="0" t="n">
        <f aca="false">ABS(AW85-1)</f>
        <v>0</v>
      </c>
      <c r="CN85" s="0" t="n">
        <f aca="false">ABS(BK85-1)</f>
        <v>0</v>
      </c>
      <c r="CO85" s="0" t="n">
        <f aca="false">ABS(BY85-1)</f>
        <v>0</v>
      </c>
      <c r="CP85" s="2" t="n">
        <f aca="false">DEGREES(2*ACOS(AH85))</f>
        <v>0</v>
      </c>
      <c r="CQ85" s="2" t="n">
        <f aca="false">DEGREES(2*ACOS(AV85))</f>
        <v>0</v>
      </c>
      <c r="CR85" s="2" t="n">
        <f aca="false">DEGREES(2*ACOS(BJ85))</f>
        <v>0</v>
      </c>
      <c r="CS85" s="2" t="n">
        <f aca="false">DEGREES(2*ACOS(CC85))</f>
        <v>0</v>
      </c>
      <c r="CT85" s="0" t="n">
        <f aca="false">SUM(CD85:CR85)</f>
        <v>0.0386202283450829</v>
      </c>
      <c r="CU85" s="3" t="n">
        <f aca="false">(CT85-MIN($CT$5:$CT$1744))/(MAX($CT$5:$CT$1744)-MIN($CT$5:$CT$1744))</f>
        <v>4.48550851859267E-005</v>
      </c>
      <c r="CV85" s="0" t="n">
        <f aca="false">SUM(CD85,CH85,CL85,CP85)</f>
        <v>0.0386202283450829</v>
      </c>
      <c r="CW85" s="0" t="n">
        <f aca="false">SUM(CE85,CI85,CM85,CQ85)</f>
        <v>0</v>
      </c>
      <c r="CX85" s="0" t="n">
        <f aca="false">SUM(CF85,CJ85,CN85,CR85)</f>
        <v>0</v>
      </c>
      <c r="CY85" s="0" t="n">
        <f aca="false">SUM(CG85,CK85,CO85)</f>
        <v>0</v>
      </c>
    </row>
    <row r="86" customFormat="false" ht="15" hidden="false" customHeight="false" outlineLevel="0" collapsed="false">
      <c r="A86" s="0" t="n">
        <v>162.0372</v>
      </c>
      <c r="B86" s="0" t="n">
        <v>2.172078</v>
      </c>
      <c r="C86" s="0" t="n">
        <v>1.163026</v>
      </c>
      <c r="D86" s="0" t="n">
        <v>2.625517</v>
      </c>
      <c r="E86" s="0" t="n">
        <v>8.562251E-008</v>
      </c>
      <c r="F86" s="0" t="n">
        <v>-4.167084E-007</v>
      </c>
      <c r="G86" s="0" t="n">
        <v>3.263553E-008</v>
      </c>
      <c r="H86" s="0" t="n">
        <v>1</v>
      </c>
      <c r="I86" s="0" t="n">
        <v>0.8147749</v>
      </c>
      <c r="J86" s="0" t="n">
        <v>-0.02055979</v>
      </c>
      <c r="K86" s="0" t="n">
        <v>0.6146849</v>
      </c>
      <c r="L86" s="0" t="n">
        <v>0.01603086</v>
      </c>
      <c r="M86" s="0" t="n">
        <v>0.7883418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29.06397</v>
      </c>
      <c r="S86" s="0" t="n">
        <v>48.53572</v>
      </c>
      <c r="T86" s="0" t="n">
        <v>59.86169</v>
      </c>
      <c r="U86" s="0" t="n">
        <v>74.65656</v>
      </c>
      <c r="V86" s="0" t="n">
        <v>78.69711</v>
      </c>
      <c r="W86" s="0" t="n">
        <v>71.48377</v>
      </c>
      <c r="X86" s="0" t="n">
        <v>64.47266</v>
      </c>
      <c r="Y86" s="0" t="n">
        <v>74.74072</v>
      </c>
      <c r="Z86" s="0" t="n">
        <v>0</v>
      </c>
      <c r="AA86" s="0" t="n">
        <v>1</v>
      </c>
      <c r="AB86" s="0" t="n">
        <v>-0.03379898</v>
      </c>
      <c r="AC86" s="0" t="n">
        <v>0.001226881</v>
      </c>
      <c r="AD86" s="0" t="n">
        <v>0.02961772</v>
      </c>
      <c r="AE86" s="0" t="n">
        <v>3.757345E-010</v>
      </c>
      <c r="AF86" s="0" t="n">
        <v>-1.044837E-008</v>
      </c>
      <c r="AG86" s="0" t="n">
        <v>-3.875561E-009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5.204417E-010</v>
      </c>
      <c r="AT86" s="0" t="n">
        <v>-1.772838E-008</v>
      </c>
      <c r="AU86" s="0" t="n">
        <v>-4.014759E-009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2.739319E-010</v>
      </c>
      <c r="BH86" s="0" t="n">
        <v>-1.412927E-008</v>
      </c>
      <c r="BI86" s="0" t="n">
        <v>-3.190814E-009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3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5.543416E-010</v>
      </c>
      <c r="BV86" s="0" t="n">
        <v>-1.04995E-008</v>
      </c>
      <c r="BW86" s="0" t="n">
        <v>-4.261239E-009</v>
      </c>
      <c r="BX86" s="0" t="n">
        <v>1</v>
      </c>
      <c r="BY86" s="0" t="n">
        <v>1</v>
      </c>
      <c r="BZ86" s="0" t="n">
        <v>0</v>
      </c>
      <c r="CA86" s="0" t="n">
        <v>0</v>
      </c>
      <c r="CB86" s="0" t="n">
        <v>0</v>
      </c>
      <c r="CC86" s="0" t="n">
        <v>1</v>
      </c>
      <c r="CD86" s="1" t="n">
        <f aca="false">SQRT(SUMSQ(AB86:AD86))</f>
        <v>0.0449564858949959</v>
      </c>
      <c r="CE86" s="1" t="n">
        <f aca="false">SQRT(SUMSQ(AP86:AR86))</f>
        <v>0</v>
      </c>
      <c r="CF86" s="1" t="n">
        <f aca="false">SQRT(SUMSQ(BD86:BF86))</f>
        <v>0</v>
      </c>
      <c r="CG86" s="1" t="n">
        <f aca="false">SQRT(SUMSQ(BR86:BT86))</f>
        <v>0</v>
      </c>
      <c r="CH86" s="1" t="n">
        <f aca="false">DEGREES(2*ACOS(AH86))</f>
        <v>0</v>
      </c>
      <c r="CI86" s="1" t="n">
        <f aca="false">DEGREES(2*ACOS(AV86))</f>
        <v>0</v>
      </c>
      <c r="CJ86" s="1" t="n">
        <f aca="false">DEGREES(2*ACOS(BJ86))</f>
        <v>0</v>
      </c>
      <c r="CK86" s="1" t="n">
        <f aca="false">DEGREES(2*ACOS(BX86))</f>
        <v>0</v>
      </c>
      <c r="CL86" s="0" t="n">
        <f aca="false">ABS(AI86-1)</f>
        <v>0</v>
      </c>
      <c r="CM86" s="0" t="n">
        <f aca="false">ABS(AW86-1)</f>
        <v>0</v>
      </c>
      <c r="CN86" s="0" t="n">
        <f aca="false">ABS(BK86-1)</f>
        <v>0</v>
      </c>
      <c r="CO86" s="0" t="n">
        <f aca="false">ABS(BY86-1)</f>
        <v>0</v>
      </c>
      <c r="CP86" s="2" t="n">
        <f aca="false">DEGREES(2*ACOS(AH86))</f>
        <v>0</v>
      </c>
      <c r="CQ86" s="2" t="n">
        <f aca="false">DEGREES(2*ACOS(AV86))</f>
        <v>0</v>
      </c>
      <c r="CR86" s="2" t="n">
        <f aca="false">DEGREES(2*ACOS(BJ86))</f>
        <v>0</v>
      </c>
      <c r="CS86" s="2" t="n">
        <f aca="false">DEGREES(2*ACOS(CC86))</f>
        <v>0</v>
      </c>
      <c r="CT86" s="0" t="n">
        <f aca="false">SUM(CD86:CR86)</f>
        <v>0.0449564858949959</v>
      </c>
      <c r="CU86" s="3" t="n">
        <f aca="false">(CT86-MIN($CT$5:$CT$1744))/(MAX($CT$5:$CT$1744)-MIN($CT$5:$CT$1744))</f>
        <v>5.22142693321671E-005</v>
      </c>
      <c r="CV86" s="0" t="n">
        <f aca="false">SUM(CD86,CH86,CL86,CP86)</f>
        <v>0.0449564858949959</v>
      </c>
      <c r="CW86" s="0" t="n">
        <f aca="false">SUM(CE86,CI86,CM86,CQ86)</f>
        <v>0</v>
      </c>
      <c r="CX86" s="0" t="n">
        <f aca="false">SUM(CF86,CJ86,CN86,CR86)</f>
        <v>0</v>
      </c>
      <c r="CY86" s="0" t="n">
        <f aca="false">SUM(CG86,CK86,CO86)</f>
        <v>0</v>
      </c>
    </row>
    <row r="87" customFormat="false" ht="15" hidden="false" customHeight="false" outlineLevel="0" collapsed="false">
      <c r="A87" s="0" t="n">
        <v>162.0867</v>
      </c>
      <c r="B87" s="0" t="n">
        <v>2.105883</v>
      </c>
      <c r="C87" s="0" t="n">
        <v>1.159185</v>
      </c>
      <c r="D87" s="0" t="n">
        <v>2.664712</v>
      </c>
      <c r="E87" s="0" t="n">
        <v>8.942142E-008</v>
      </c>
      <c r="F87" s="0" t="n">
        <v>-5.599522E-007</v>
      </c>
      <c r="G87" s="0" t="n">
        <v>2.92528E-008</v>
      </c>
      <c r="H87" s="0" t="n">
        <v>1</v>
      </c>
      <c r="I87" s="0" t="n">
        <v>0.8147749</v>
      </c>
      <c r="J87" s="0" t="n">
        <v>-0.02091751</v>
      </c>
      <c r="K87" s="0" t="n">
        <v>0.6133726</v>
      </c>
      <c r="L87" s="0" t="n">
        <v>0.01625418</v>
      </c>
      <c r="M87" s="0" t="n">
        <v>0.7893493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30.70927</v>
      </c>
      <c r="S87" s="0" t="n">
        <v>50.8752</v>
      </c>
      <c r="T87" s="0" t="n">
        <v>62.98647</v>
      </c>
      <c r="U87" s="0" t="n">
        <v>78.43581</v>
      </c>
      <c r="V87" s="0" t="n">
        <v>82.6097</v>
      </c>
      <c r="W87" s="0" t="n">
        <v>75.18448</v>
      </c>
      <c r="X87" s="0" t="n">
        <v>67.97146</v>
      </c>
      <c r="Y87" s="0" t="n">
        <v>78.74386</v>
      </c>
      <c r="Z87" s="0" t="n">
        <v>0</v>
      </c>
      <c r="AA87" s="0" t="n">
        <v>1</v>
      </c>
      <c r="AB87" s="0" t="n">
        <v>-0.09569503</v>
      </c>
      <c r="AC87" s="0" t="n">
        <v>-0.007928594</v>
      </c>
      <c r="AD87" s="0" t="n">
        <v>0.04907948</v>
      </c>
      <c r="AE87" s="0" t="n">
        <v>1.000237E-009</v>
      </c>
      <c r="AF87" s="0" t="n">
        <v>-3.212299E-008</v>
      </c>
      <c r="AG87" s="0" t="n">
        <v>-2.150191E-009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8.992128E-010</v>
      </c>
      <c r="AT87" s="0" t="n">
        <v>-3.949877E-008</v>
      </c>
      <c r="AU87" s="0" t="n">
        <v>4.588139E-010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1.000237E-009</v>
      </c>
      <c r="BH87" s="0" t="n">
        <v>-3.212299E-008</v>
      </c>
      <c r="BI87" s="0" t="n">
        <v>-2.150191E-009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3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8.992128E-010</v>
      </c>
      <c r="BV87" s="0" t="n">
        <v>-3.949877E-008</v>
      </c>
      <c r="BW87" s="0" t="n">
        <v>4.588139E-010</v>
      </c>
      <c r="BX87" s="0" t="n">
        <v>1</v>
      </c>
      <c r="BY87" s="0" t="n">
        <v>1</v>
      </c>
      <c r="BZ87" s="0" t="n">
        <v>0</v>
      </c>
      <c r="CA87" s="0" t="n">
        <v>0</v>
      </c>
      <c r="CB87" s="0" t="n">
        <v>0</v>
      </c>
      <c r="CC87" s="0" t="n">
        <v>1</v>
      </c>
      <c r="CD87" s="1" t="n">
        <f aca="false">SQRT(SUMSQ(AB87:AD87))</f>
        <v>0.107838753361619</v>
      </c>
      <c r="CE87" s="1" t="n">
        <f aca="false">SQRT(SUMSQ(AP87:AR87))</f>
        <v>0</v>
      </c>
      <c r="CF87" s="1" t="n">
        <f aca="false">SQRT(SUMSQ(BD87:BF87))</f>
        <v>0</v>
      </c>
      <c r="CG87" s="1" t="n">
        <f aca="false">SQRT(SUMSQ(BR87:BT87))</f>
        <v>0</v>
      </c>
      <c r="CH87" s="1" t="n">
        <f aca="false">DEGREES(2*ACOS(AH87))</f>
        <v>0</v>
      </c>
      <c r="CI87" s="1" t="n">
        <f aca="false">DEGREES(2*ACOS(AV87))</f>
        <v>0</v>
      </c>
      <c r="CJ87" s="1" t="n">
        <f aca="false">DEGREES(2*ACOS(BJ87))</f>
        <v>0</v>
      </c>
      <c r="CK87" s="1" t="n">
        <f aca="false">DEGREES(2*ACOS(BX87))</f>
        <v>0</v>
      </c>
      <c r="CL87" s="0" t="n">
        <f aca="false">ABS(AI87-1)</f>
        <v>0</v>
      </c>
      <c r="CM87" s="0" t="n">
        <f aca="false">ABS(AW87-1)</f>
        <v>0</v>
      </c>
      <c r="CN87" s="0" t="n">
        <f aca="false">ABS(BK87-1)</f>
        <v>0</v>
      </c>
      <c r="CO87" s="0" t="n">
        <f aca="false">ABS(BY87-1)</f>
        <v>0</v>
      </c>
      <c r="CP87" s="2" t="n">
        <f aca="false">DEGREES(2*ACOS(AH87))</f>
        <v>0</v>
      </c>
      <c r="CQ87" s="2" t="n">
        <f aca="false">DEGREES(2*ACOS(AV87))</f>
        <v>0</v>
      </c>
      <c r="CR87" s="2" t="n">
        <f aca="false">DEGREES(2*ACOS(BJ87))</f>
        <v>0</v>
      </c>
      <c r="CS87" s="2" t="n">
        <f aca="false">DEGREES(2*ACOS(CC87))</f>
        <v>0</v>
      </c>
      <c r="CT87" s="0" t="n">
        <f aca="false">SUM(CD87:CR87)</f>
        <v>0.107838753361619</v>
      </c>
      <c r="CU87" s="3" t="n">
        <f aca="false">(CT87-MIN($CT$5:$CT$1744))/(MAX($CT$5:$CT$1744)-MIN($CT$5:$CT$1744))</f>
        <v>0.000125248261744041</v>
      </c>
      <c r="CV87" s="0" t="n">
        <f aca="false">SUM(CD87,CH87,CL87,CP87)</f>
        <v>0.107838753361619</v>
      </c>
      <c r="CW87" s="0" t="n">
        <f aca="false">SUM(CE87,CI87,CM87,CQ87)</f>
        <v>0</v>
      </c>
      <c r="CX87" s="0" t="n">
        <f aca="false">SUM(CF87,CJ87,CN87,CR87)</f>
        <v>0</v>
      </c>
      <c r="CY87" s="0" t="n">
        <f aca="false">SUM(CG87,CK87,CO87)</f>
        <v>0</v>
      </c>
    </row>
    <row r="88" customFormat="false" ht="15" hidden="false" customHeight="false" outlineLevel="0" collapsed="false">
      <c r="A88" s="0" t="n">
        <v>162.1367</v>
      </c>
      <c r="B88" s="0" t="n">
        <v>1.988191</v>
      </c>
      <c r="C88" s="0" t="n">
        <v>1.146409</v>
      </c>
      <c r="D88" s="0" t="n">
        <v>2.712722</v>
      </c>
      <c r="E88" s="0" t="n">
        <v>8.824556E-008</v>
      </c>
      <c r="F88" s="0" t="n">
        <v>-5.9413E-007</v>
      </c>
      <c r="G88" s="0" t="n">
        <v>2.883428E-008</v>
      </c>
      <c r="H88" s="0" t="n">
        <v>1</v>
      </c>
      <c r="I88" s="0" t="n">
        <v>0.8147749</v>
      </c>
      <c r="J88" s="0" t="n">
        <v>-0.02113163</v>
      </c>
      <c r="K88" s="0" t="n">
        <v>0.6110473</v>
      </c>
      <c r="L88" s="0" t="n">
        <v>0.01632121</v>
      </c>
      <c r="M88" s="0" t="n">
        <v>0.7911437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31.98187</v>
      </c>
      <c r="S88" s="0" t="n">
        <v>52.1632</v>
      </c>
      <c r="T88" s="0" t="n">
        <v>64.67474</v>
      </c>
      <c r="U88" s="0" t="n">
        <v>80.19106</v>
      </c>
      <c r="V88" s="0" t="n">
        <v>84.23064</v>
      </c>
      <c r="W88" s="0" t="n">
        <v>76.89825</v>
      </c>
      <c r="X88" s="0" t="n">
        <v>69.75632</v>
      </c>
      <c r="Y88" s="0" t="n">
        <v>80.77938</v>
      </c>
      <c r="Z88" s="0" t="n">
        <v>0</v>
      </c>
      <c r="AA88" s="0" t="n">
        <v>1</v>
      </c>
      <c r="AB88" s="0" t="n">
        <v>-0.1247566</v>
      </c>
      <c r="AC88" s="0" t="n">
        <v>-0.01530098</v>
      </c>
      <c r="AD88" s="0" t="n">
        <v>0.04386741</v>
      </c>
      <c r="AE88" s="0" t="n">
        <v>-2.936503E-010</v>
      </c>
      <c r="AF88" s="0" t="n">
        <v>-1.171221E-008</v>
      </c>
      <c r="AG88" s="0" t="n">
        <v>-7.189098E-010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-2.427115E-010</v>
      </c>
      <c r="AT88" s="0" t="n">
        <v>-5.175882E-009</v>
      </c>
      <c r="AU88" s="0" t="n">
        <v>-2.998566E-010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-2.427115E-010</v>
      </c>
      <c r="BH88" s="0" t="n">
        <v>-5.175882E-009</v>
      </c>
      <c r="BI88" s="0" t="n">
        <v>-2.998566E-010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3</v>
      </c>
      <c r="BQ88" s="0" t="n">
        <v>1</v>
      </c>
      <c r="BR88" s="0" t="n">
        <v>0</v>
      </c>
      <c r="BS88" s="0" t="n">
        <v>0</v>
      </c>
      <c r="BT88" s="0" t="n">
        <v>0</v>
      </c>
      <c r="BU88" s="0" t="n">
        <v>-3.967892E-010</v>
      </c>
      <c r="BV88" s="0" t="n">
        <v>-1.211369E-008</v>
      </c>
      <c r="BW88" s="0" t="n">
        <v>9.000947E-010</v>
      </c>
      <c r="BX88" s="0" t="n">
        <v>1</v>
      </c>
      <c r="BY88" s="0" t="n">
        <v>1</v>
      </c>
      <c r="BZ88" s="0" t="n">
        <v>0</v>
      </c>
      <c r="CA88" s="0" t="n">
        <v>0</v>
      </c>
      <c r="CB88" s="0" t="n">
        <v>0</v>
      </c>
      <c r="CC88" s="0" t="n">
        <v>1</v>
      </c>
      <c r="CD88" s="1" t="n">
        <f aca="false">SQRT(SUMSQ(AB88:AD88))</f>
        <v>0.133126552169838</v>
      </c>
      <c r="CE88" s="1" t="n">
        <f aca="false">SQRT(SUMSQ(AP88:AR88))</f>
        <v>0</v>
      </c>
      <c r="CF88" s="1" t="n">
        <f aca="false">SQRT(SUMSQ(BD88:BF88))</f>
        <v>0</v>
      </c>
      <c r="CG88" s="1" t="n">
        <f aca="false">SQRT(SUMSQ(BR88:BT88))</f>
        <v>0</v>
      </c>
      <c r="CH88" s="1" t="n">
        <f aca="false">DEGREES(2*ACOS(AH88))</f>
        <v>0</v>
      </c>
      <c r="CI88" s="1" t="n">
        <f aca="false">DEGREES(2*ACOS(AV88))</f>
        <v>0</v>
      </c>
      <c r="CJ88" s="1" t="n">
        <f aca="false">DEGREES(2*ACOS(BJ88))</f>
        <v>0</v>
      </c>
      <c r="CK88" s="1" t="n">
        <f aca="false">DEGREES(2*ACOS(BX88))</f>
        <v>0</v>
      </c>
      <c r="CL88" s="0" t="n">
        <f aca="false">ABS(AI88-1)</f>
        <v>0</v>
      </c>
      <c r="CM88" s="0" t="n">
        <f aca="false">ABS(AW88-1)</f>
        <v>0</v>
      </c>
      <c r="CN88" s="0" t="n">
        <f aca="false">ABS(BK88-1)</f>
        <v>0</v>
      </c>
      <c r="CO88" s="0" t="n">
        <f aca="false">ABS(BY88-1)</f>
        <v>0</v>
      </c>
      <c r="CP88" s="2" t="n">
        <f aca="false">DEGREES(2*ACOS(AH88))</f>
        <v>0</v>
      </c>
      <c r="CQ88" s="2" t="n">
        <f aca="false">DEGREES(2*ACOS(AV88))</f>
        <v>0</v>
      </c>
      <c r="CR88" s="2" t="n">
        <f aca="false">DEGREES(2*ACOS(BJ88))</f>
        <v>0</v>
      </c>
      <c r="CS88" s="2" t="n">
        <f aca="false">DEGREES(2*ACOS(CC88))</f>
        <v>0</v>
      </c>
      <c r="CT88" s="0" t="n">
        <f aca="false">SUM(CD88:CR88)</f>
        <v>0.133126552169838</v>
      </c>
      <c r="CU88" s="3" t="n">
        <f aca="false">(CT88-MIN($CT$5:$CT$1744))/(MAX($CT$5:$CT$1744)-MIN($CT$5:$CT$1744))</f>
        <v>0.000154618527491101</v>
      </c>
      <c r="CV88" s="0" t="n">
        <f aca="false">SUM(CD88,CH88,CL88,CP88)</f>
        <v>0.133126552169838</v>
      </c>
      <c r="CW88" s="0" t="n">
        <f aca="false">SUM(CE88,CI88,CM88,CQ88)</f>
        <v>0</v>
      </c>
      <c r="CX88" s="0" t="n">
        <f aca="false">SUM(CF88,CJ88,CN88,CR88)</f>
        <v>0</v>
      </c>
      <c r="CY88" s="0" t="n">
        <f aca="false">SUM(CG88,CK88,CO88)</f>
        <v>0</v>
      </c>
    </row>
    <row r="89" customFormat="false" ht="15" hidden="false" customHeight="false" outlineLevel="0" collapsed="false">
      <c r="A89" s="0" t="n">
        <v>162.1857</v>
      </c>
      <c r="B89" s="0" t="n">
        <v>1.923203</v>
      </c>
      <c r="C89" s="0" t="n">
        <v>1.137391</v>
      </c>
      <c r="D89" s="0" t="n">
        <v>2.731628</v>
      </c>
      <c r="E89" s="0" t="n">
        <v>8.791962E-008</v>
      </c>
      <c r="F89" s="0" t="n">
        <v>-6.777357E-007</v>
      </c>
      <c r="G89" s="0" t="n">
        <v>3.027728E-008</v>
      </c>
      <c r="H89" s="0" t="n">
        <v>1</v>
      </c>
      <c r="I89" s="0" t="n">
        <v>0.8045115</v>
      </c>
      <c r="J89" s="0" t="n">
        <v>-0.0211857</v>
      </c>
      <c r="K89" s="0" t="n">
        <v>0.6082756</v>
      </c>
      <c r="L89" s="0" t="n">
        <v>0.01624495</v>
      </c>
      <c r="M89" s="0" t="n">
        <v>0.7932768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31.42153</v>
      </c>
      <c r="S89" s="0" t="n">
        <v>50.18478</v>
      </c>
      <c r="T89" s="0" t="n">
        <v>62.02796</v>
      </c>
      <c r="U89" s="0" t="n">
        <v>76.39841</v>
      </c>
      <c r="V89" s="0" t="n">
        <v>79.90593</v>
      </c>
      <c r="W89" s="0" t="n">
        <v>73.20717</v>
      </c>
      <c r="X89" s="0" t="n">
        <v>66.64197</v>
      </c>
      <c r="Y89" s="0" t="n">
        <v>77.1848</v>
      </c>
      <c r="Z89" s="0" t="n">
        <v>0</v>
      </c>
      <c r="AA89" s="0" t="n">
        <v>1</v>
      </c>
      <c r="AB89" s="0" t="n">
        <v>-0.02622754</v>
      </c>
      <c r="AC89" s="0" t="n">
        <v>-0.004796285</v>
      </c>
      <c r="AD89" s="0" t="n">
        <v>0.003349193</v>
      </c>
      <c r="AE89" s="0" t="n">
        <v>-6.345034E-011</v>
      </c>
      <c r="AF89" s="0" t="n">
        <v>-2.159521E-008</v>
      </c>
      <c r="AG89" s="0" t="n">
        <v>1.170888E-009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-3.058213E-010</v>
      </c>
      <c r="AT89" s="0" t="n">
        <v>-1.853602E-008</v>
      </c>
      <c r="AU89" s="0" t="n">
        <v>3.138465E-010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-5.459662E-010</v>
      </c>
      <c r="BH89" s="0" t="n">
        <v>-7.639747E-009</v>
      </c>
      <c r="BI89" s="0" t="n">
        <v>-3.765277E-010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3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5.892812E-010</v>
      </c>
      <c r="BV89" s="0" t="n">
        <v>-3.583418E-008</v>
      </c>
      <c r="BW89" s="0" t="n">
        <v>3.347962E-010</v>
      </c>
      <c r="BX89" s="0" t="n">
        <v>1</v>
      </c>
      <c r="BY89" s="0" t="n">
        <v>0.9874035</v>
      </c>
      <c r="BZ89" s="0" t="n">
        <v>0</v>
      </c>
      <c r="CA89" s="0" t="n">
        <v>0</v>
      </c>
      <c r="CB89" s="0" t="n">
        <v>0</v>
      </c>
      <c r="CC89" s="0" t="n">
        <v>1</v>
      </c>
      <c r="CD89" s="1" t="n">
        <f aca="false">SQRT(SUMSQ(AB89:AD89))</f>
        <v>0.02687201700662</v>
      </c>
      <c r="CE89" s="1" t="n">
        <f aca="false">SQRT(SUMSQ(AP89:AR89))</f>
        <v>0</v>
      </c>
      <c r="CF89" s="1" t="n">
        <f aca="false">SQRT(SUMSQ(BD89:BF89))</f>
        <v>0</v>
      </c>
      <c r="CG89" s="1" t="n">
        <f aca="false">SQRT(SUMSQ(BR89:BT89))</f>
        <v>0</v>
      </c>
      <c r="CH89" s="1" t="n">
        <f aca="false">DEGREES(2*ACOS(AH89))</f>
        <v>0</v>
      </c>
      <c r="CI89" s="1" t="n">
        <f aca="false">DEGREES(2*ACOS(AV89))</f>
        <v>0</v>
      </c>
      <c r="CJ89" s="1" t="n">
        <f aca="false">DEGREES(2*ACOS(BJ89))</f>
        <v>0</v>
      </c>
      <c r="CK89" s="1" t="n">
        <f aca="false">DEGREES(2*ACOS(BX89))</f>
        <v>0</v>
      </c>
      <c r="CL89" s="0" t="n">
        <f aca="false">ABS(AI89-1)</f>
        <v>0</v>
      </c>
      <c r="CM89" s="0" t="n">
        <f aca="false">ABS(AW89-1)</f>
        <v>0</v>
      </c>
      <c r="CN89" s="0" t="n">
        <f aca="false">ABS(BK89-1)</f>
        <v>0</v>
      </c>
      <c r="CO89" s="0" t="n">
        <f aca="false">ABS(BY89-1)</f>
        <v>0.0125964999999998</v>
      </c>
      <c r="CP89" s="2" t="n">
        <f aca="false">DEGREES(2*ACOS(AH89))</f>
        <v>0</v>
      </c>
      <c r="CQ89" s="2" t="n">
        <f aca="false">DEGREES(2*ACOS(AV89))</f>
        <v>0</v>
      </c>
      <c r="CR89" s="2" t="n">
        <f aca="false">DEGREES(2*ACOS(BJ89))</f>
        <v>0</v>
      </c>
      <c r="CS89" s="2" t="n">
        <f aca="false">DEGREES(2*ACOS(CC89))</f>
        <v>0</v>
      </c>
      <c r="CT89" s="0" t="n">
        <f aca="false">SUM(CD89:CR89)</f>
        <v>0.0394685170066198</v>
      </c>
      <c r="CU89" s="3" t="n">
        <f aca="false">(CT89-MIN($CT$5:$CT$1744))/(MAX($CT$5:$CT$1744)-MIN($CT$5:$CT$1744))</f>
        <v>4.58403217266202E-005</v>
      </c>
      <c r="CV89" s="0" t="n">
        <f aca="false">SUM(CD89,CH89,CL89,CP89)</f>
        <v>0.02687201700662</v>
      </c>
      <c r="CW89" s="0" t="n">
        <f aca="false">SUM(CE89,CI89,CM89,CQ89)</f>
        <v>0</v>
      </c>
      <c r="CX89" s="0" t="n">
        <f aca="false">SUM(CF89,CJ89,CN89,CR89)</f>
        <v>0</v>
      </c>
      <c r="CY89" s="0" t="n">
        <f aca="false">SUM(CG89,CK89,CO89)</f>
        <v>0.0125964999999998</v>
      </c>
    </row>
    <row r="90" customFormat="false" ht="15" hidden="false" customHeight="false" outlineLevel="0" collapsed="false">
      <c r="A90" s="0" t="n">
        <v>162.2365</v>
      </c>
      <c r="B90" s="0" t="n">
        <v>1.993623</v>
      </c>
      <c r="C90" s="0" t="n">
        <v>1.143817</v>
      </c>
      <c r="D90" s="0" t="n">
        <v>2.706051</v>
      </c>
      <c r="E90" s="0" t="n">
        <v>9.313406E-008</v>
      </c>
      <c r="F90" s="0" t="n">
        <v>-7.820296E-007</v>
      </c>
      <c r="G90" s="0" t="n">
        <v>2.35017E-008</v>
      </c>
      <c r="H90" s="0" t="n">
        <v>1</v>
      </c>
      <c r="I90" s="0" t="n">
        <v>0.7700273</v>
      </c>
      <c r="J90" s="0" t="n">
        <v>-0.02121441</v>
      </c>
      <c r="K90" s="0" t="n">
        <v>0.6063119</v>
      </c>
      <c r="L90" s="0" t="n">
        <v>0.0161838</v>
      </c>
      <c r="M90" s="0" t="n">
        <v>0.7947792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32.05215</v>
      </c>
      <c r="S90" s="0" t="n">
        <v>50.84861</v>
      </c>
      <c r="T90" s="0" t="n">
        <v>62.70911</v>
      </c>
      <c r="U90" s="0" t="n">
        <v>77.04534</v>
      </c>
      <c r="V90" s="0" t="n">
        <v>80.41764</v>
      </c>
      <c r="W90" s="0" t="n">
        <v>73.76987</v>
      </c>
      <c r="X90" s="0" t="n">
        <v>67.25372</v>
      </c>
      <c r="Y90" s="0" t="n">
        <v>77.98931</v>
      </c>
      <c r="Z90" s="0" t="n">
        <v>0</v>
      </c>
      <c r="AA90" s="0" t="n">
        <v>1</v>
      </c>
      <c r="AB90" s="0" t="n">
        <v>0.1323246</v>
      </c>
      <c r="AC90" s="0" t="n">
        <v>0.0131302</v>
      </c>
      <c r="AD90" s="0" t="n">
        <v>-0.04596342</v>
      </c>
      <c r="AE90" s="0" t="n">
        <v>1.192087E-009</v>
      </c>
      <c r="AF90" s="0" t="n">
        <v>-1.953132E-008</v>
      </c>
      <c r="AG90" s="0" t="n">
        <v>-1.676333E-009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8.811947E-010</v>
      </c>
      <c r="AT90" s="0" t="n">
        <v>-2.015783E-008</v>
      </c>
      <c r="AU90" s="0" t="n">
        <v>-6.963166E-010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1.538161E-009</v>
      </c>
      <c r="BH90" s="0" t="n">
        <v>-3.392178E-008</v>
      </c>
      <c r="BI90" s="0" t="n">
        <v>-1.622295E-009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3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1.603003E-009</v>
      </c>
      <c r="BV90" s="0" t="n">
        <v>-3.068259E-008</v>
      </c>
      <c r="BW90" s="0" t="n">
        <v>-2.780648E-009</v>
      </c>
      <c r="BX90" s="0" t="n">
        <v>1</v>
      </c>
      <c r="BY90" s="0" t="n">
        <v>0.9571365</v>
      </c>
      <c r="BZ90" s="0" t="n">
        <v>0</v>
      </c>
      <c r="CA90" s="0" t="n">
        <v>0</v>
      </c>
      <c r="CB90" s="0" t="n">
        <v>0</v>
      </c>
      <c r="CC90" s="0" t="n">
        <v>1</v>
      </c>
      <c r="CD90" s="1" t="n">
        <f aca="false">SQRT(SUMSQ(AB90:AD90))</f>
        <v>0.140694128858657</v>
      </c>
      <c r="CE90" s="1" t="n">
        <f aca="false">SQRT(SUMSQ(AP90:AR90))</f>
        <v>0</v>
      </c>
      <c r="CF90" s="1" t="n">
        <f aca="false">SQRT(SUMSQ(BD90:BF90))</f>
        <v>0</v>
      </c>
      <c r="CG90" s="1" t="n">
        <f aca="false">SQRT(SUMSQ(BR90:BT90))</f>
        <v>0</v>
      </c>
      <c r="CH90" s="1" t="n">
        <f aca="false">DEGREES(2*ACOS(AH90))</f>
        <v>0</v>
      </c>
      <c r="CI90" s="1" t="n">
        <f aca="false">DEGREES(2*ACOS(AV90))</f>
        <v>0</v>
      </c>
      <c r="CJ90" s="1" t="n">
        <f aca="false">DEGREES(2*ACOS(BJ90))</f>
        <v>0</v>
      </c>
      <c r="CK90" s="1" t="n">
        <f aca="false">DEGREES(2*ACOS(BX90))</f>
        <v>0</v>
      </c>
      <c r="CL90" s="0" t="n">
        <f aca="false">ABS(AI90-1)</f>
        <v>0</v>
      </c>
      <c r="CM90" s="0" t="n">
        <f aca="false">ABS(AW90-1)</f>
        <v>0</v>
      </c>
      <c r="CN90" s="0" t="n">
        <f aca="false">ABS(BK90-1)</f>
        <v>0</v>
      </c>
      <c r="CO90" s="0" t="n">
        <f aca="false">ABS(BY90-1)</f>
        <v>0.0428634999999999</v>
      </c>
      <c r="CP90" s="2" t="n">
        <f aca="false">DEGREES(2*ACOS(AH90))</f>
        <v>0</v>
      </c>
      <c r="CQ90" s="2" t="n">
        <f aca="false">DEGREES(2*ACOS(AV90))</f>
        <v>0</v>
      </c>
      <c r="CR90" s="2" t="n">
        <f aca="false">DEGREES(2*ACOS(BJ90))</f>
        <v>0</v>
      </c>
      <c r="CS90" s="2" t="n">
        <f aca="false">DEGREES(2*ACOS(CC90))</f>
        <v>0</v>
      </c>
      <c r="CT90" s="0" t="n">
        <f aca="false">SUM(CD90:CR90)</f>
        <v>0.183557628858657</v>
      </c>
      <c r="CU90" s="3" t="n">
        <f aca="false">(CT90-MIN($CT$5:$CT$1744))/(MAX($CT$5:$CT$1744)-MIN($CT$5:$CT$1744))</f>
        <v>0.000213191206572192</v>
      </c>
      <c r="CV90" s="0" t="n">
        <f aca="false">SUM(CD90,CH90,CL90,CP90)</f>
        <v>0.140694128858657</v>
      </c>
      <c r="CW90" s="0" t="n">
        <f aca="false">SUM(CE90,CI90,CM90,CQ90)</f>
        <v>0</v>
      </c>
      <c r="CX90" s="0" t="n">
        <f aca="false">SUM(CF90,CJ90,CN90,CR90)</f>
        <v>0</v>
      </c>
      <c r="CY90" s="0" t="n">
        <f aca="false">SUM(CG90,CK90,CO90)</f>
        <v>0.0428634999999999</v>
      </c>
    </row>
    <row r="91" customFormat="false" ht="15" hidden="false" customHeight="false" outlineLevel="0" collapsed="false">
      <c r="A91" s="0" t="n">
        <v>162.2863</v>
      </c>
      <c r="B91" s="0" t="n">
        <v>2.240441</v>
      </c>
      <c r="C91" s="0" t="n">
        <v>1.163733</v>
      </c>
      <c r="D91" s="0" t="n">
        <v>2.610043</v>
      </c>
      <c r="E91" s="0" t="n">
        <v>9.33514E-008</v>
      </c>
      <c r="F91" s="0" t="n">
        <v>-8.538148E-007</v>
      </c>
      <c r="G91" s="0" t="n">
        <v>3.260367E-008</v>
      </c>
      <c r="H91" s="0" t="n">
        <v>1</v>
      </c>
      <c r="I91" s="0" t="n">
        <v>0.7404832</v>
      </c>
      <c r="J91" s="0" t="n">
        <v>-0.02132483</v>
      </c>
      <c r="K91" s="0" t="n">
        <v>0.6068821</v>
      </c>
      <c r="L91" s="0" t="n">
        <v>0.01629237</v>
      </c>
      <c r="M91" s="0" t="n">
        <v>0.7943387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30.01168</v>
      </c>
      <c r="S91" s="0" t="n">
        <v>48.78775</v>
      </c>
      <c r="T91" s="0" t="n">
        <v>60.47042</v>
      </c>
      <c r="U91" s="0" t="n">
        <v>74.80178</v>
      </c>
      <c r="V91" s="0" t="n">
        <v>78.37231</v>
      </c>
      <c r="W91" s="0" t="n">
        <v>71.66865</v>
      </c>
      <c r="X91" s="0" t="n">
        <v>65.16238</v>
      </c>
      <c r="Y91" s="0" t="n">
        <v>75.62965</v>
      </c>
      <c r="Z91" s="0" t="n">
        <v>0</v>
      </c>
      <c r="AA91" s="0" t="n">
        <v>1</v>
      </c>
      <c r="AB91" s="0" t="n">
        <v>0.3116292</v>
      </c>
      <c r="AC91" s="0" t="n">
        <v>0.02379623</v>
      </c>
      <c r="AD91" s="0" t="n">
        <v>-0.1247808</v>
      </c>
      <c r="AE91" s="0" t="n">
        <v>-1.241242E-010</v>
      </c>
      <c r="AF91" s="0" t="n">
        <v>-1.197463E-008</v>
      </c>
      <c r="AG91" s="0" t="n">
        <v>1.2655E-009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8.393779E-010</v>
      </c>
      <c r="AT91" s="0" t="n">
        <v>-3.262706E-008</v>
      </c>
      <c r="AU91" s="0" t="n">
        <v>1.173737E-009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-2.564101E-010</v>
      </c>
      <c r="BH91" s="0" t="n">
        <v>-1.592547E-008</v>
      </c>
      <c r="BI91" s="0" t="n">
        <v>3.348399E-009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3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-2.415076E-010</v>
      </c>
      <c r="BV91" s="0" t="n">
        <v>-1.125744E-008</v>
      </c>
      <c r="BW91" s="0" t="n">
        <v>3.31433E-009</v>
      </c>
      <c r="BX91" s="0" t="n">
        <v>1</v>
      </c>
      <c r="BY91" s="0" t="n">
        <v>0.9616323</v>
      </c>
      <c r="BZ91" s="0" t="n">
        <v>0</v>
      </c>
      <c r="CA91" s="0" t="n">
        <v>0</v>
      </c>
      <c r="CB91" s="0" t="n">
        <v>0</v>
      </c>
      <c r="CC91" s="0" t="n">
        <v>1</v>
      </c>
      <c r="CD91" s="1" t="n">
        <f aca="false">SQRT(SUMSQ(AB91:AD91))</f>
        <v>0.336525284196437</v>
      </c>
      <c r="CE91" s="1" t="n">
        <f aca="false">SQRT(SUMSQ(AP91:AR91))</f>
        <v>0</v>
      </c>
      <c r="CF91" s="1" t="n">
        <f aca="false">SQRT(SUMSQ(BD91:BF91))</f>
        <v>0</v>
      </c>
      <c r="CG91" s="1" t="n">
        <f aca="false">SQRT(SUMSQ(BR91:BT91))</f>
        <v>0</v>
      </c>
      <c r="CH91" s="1" t="n">
        <f aca="false">DEGREES(2*ACOS(AH91))</f>
        <v>0</v>
      </c>
      <c r="CI91" s="1" t="n">
        <f aca="false">DEGREES(2*ACOS(AV91))</f>
        <v>0</v>
      </c>
      <c r="CJ91" s="1" t="n">
        <f aca="false">DEGREES(2*ACOS(BJ91))</f>
        <v>0</v>
      </c>
      <c r="CK91" s="1" t="n">
        <f aca="false">DEGREES(2*ACOS(BX91))</f>
        <v>0</v>
      </c>
      <c r="CL91" s="0" t="n">
        <f aca="false">ABS(AI91-1)</f>
        <v>0</v>
      </c>
      <c r="CM91" s="0" t="n">
        <f aca="false">ABS(AW91-1)</f>
        <v>0</v>
      </c>
      <c r="CN91" s="0" t="n">
        <f aca="false">ABS(BK91-1)</f>
        <v>0</v>
      </c>
      <c r="CO91" s="0" t="n">
        <f aca="false">ABS(BY91-1)</f>
        <v>0.0383677</v>
      </c>
      <c r="CP91" s="2" t="n">
        <f aca="false">DEGREES(2*ACOS(AH91))</f>
        <v>0</v>
      </c>
      <c r="CQ91" s="2" t="n">
        <f aca="false">DEGREES(2*ACOS(AV91))</f>
        <v>0</v>
      </c>
      <c r="CR91" s="2" t="n">
        <f aca="false">DEGREES(2*ACOS(BJ91))</f>
        <v>0</v>
      </c>
      <c r="CS91" s="2" t="n">
        <f aca="false">DEGREES(2*ACOS(CC91))</f>
        <v>0</v>
      </c>
      <c r="CT91" s="0" t="n">
        <f aca="false">SUM(CD91:CR91)</f>
        <v>0.374892984196437</v>
      </c>
      <c r="CU91" s="3" t="n">
        <f aca="false">(CT91-MIN($CT$5:$CT$1744))/(MAX($CT$5:$CT$1744)-MIN($CT$5:$CT$1744))</f>
        <v>0.000435415777231635</v>
      </c>
      <c r="CV91" s="0" t="n">
        <f aca="false">SUM(CD91,CH91,CL91,CP91)</f>
        <v>0.336525284196437</v>
      </c>
      <c r="CW91" s="0" t="n">
        <f aca="false">SUM(CE91,CI91,CM91,CQ91)</f>
        <v>0</v>
      </c>
      <c r="CX91" s="0" t="n">
        <f aca="false">SUM(CF91,CJ91,CN91,CR91)</f>
        <v>0</v>
      </c>
      <c r="CY91" s="0" t="n">
        <f aca="false">SUM(CG91,CK91,CO91)</f>
        <v>0.0383677</v>
      </c>
    </row>
    <row r="92" customFormat="false" ht="15" hidden="false" customHeight="false" outlineLevel="0" collapsed="false">
      <c r="A92" s="0" t="n">
        <v>162.3368</v>
      </c>
      <c r="B92" s="0" t="n">
        <v>2.327381</v>
      </c>
      <c r="C92" s="0" t="n">
        <v>1.17619</v>
      </c>
      <c r="D92" s="0" t="n">
        <v>2.538823</v>
      </c>
      <c r="E92" s="0" t="n">
        <v>9.436945E-008</v>
      </c>
      <c r="F92" s="0" t="n">
        <v>-7.857585E-007</v>
      </c>
      <c r="G92" s="0" t="n">
        <v>1.477375E-008</v>
      </c>
      <c r="H92" s="0" t="n">
        <v>1</v>
      </c>
      <c r="I92" s="0" t="n">
        <v>0.7118646</v>
      </c>
      <c r="J92" s="0" t="n">
        <v>-0.02150489</v>
      </c>
      <c r="K92" s="0" t="n">
        <v>0.6097549</v>
      </c>
      <c r="L92" s="0" t="n">
        <v>0.01655384</v>
      </c>
      <c r="M92" s="0" t="n">
        <v>0.7921253</v>
      </c>
      <c r="N92" s="0" t="n">
        <v>1</v>
      </c>
      <c r="O92" s="0" t="n">
        <v>-0.02332568</v>
      </c>
      <c r="P92" s="0" t="n">
        <v>0</v>
      </c>
      <c r="Q92" s="0" t="n">
        <v>0</v>
      </c>
      <c r="R92" s="0" t="n">
        <v>26.79153</v>
      </c>
      <c r="S92" s="0" t="n">
        <v>46.22663</v>
      </c>
      <c r="T92" s="0" t="n">
        <v>57.83171</v>
      </c>
      <c r="U92" s="0" t="n">
        <v>72.69041</v>
      </c>
      <c r="V92" s="0" t="n">
        <v>76.94111</v>
      </c>
      <c r="W92" s="0" t="n">
        <v>69.77836</v>
      </c>
      <c r="X92" s="0" t="n">
        <v>62.95109</v>
      </c>
      <c r="Y92" s="0" t="n">
        <v>73.00896</v>
      </c>
      <c r="Z92" s="0" t="n">
        <v>0</v>
      </c>
      <c r="AA92" s="0" t="n">
        <v>1</v>
      </c>
      <c r="AB92" s="0" t="n">
        <v>0.1122708</v>
      </c>
      <c r="AC92" s="0" t="n">
        <v>0.008406308</v>
      </c>
      <c r="AD92" s="0" t="n">
        <v>-0.04672871</v>
      </c>
      <c r="AE92" s="0" t="n">
        <v>7.847013E-011</v>
      </c>
      <c r="AF92" s="0" t="n">
        <v>1.2692E-008</v>
      </c>
      <c r="AG92" s="0" t="n">
        <v>-3.87626E-009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9.82832E-010</v>
      </c>
      <c r="AT92" s="0" t="n">
        <v>2.898328E-008</v>
      </c>
      <c r="AU92" s="0" t="n">
        <v>-6.566987E-009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5.369848E-011</v>
      </c>
      <c r="BH92" s="0" t="n">
        <v>1.652984E-008</v>
      </c>
      <c r="BI92" s="0" t="n">
        <v>-4.467148E-009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3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-9.415697E-011</v>
      </c>
      <c r="BV92" s="0" t="n">
        <v>8.234078E-009</v>
      </c>
      <c r="BW92" s="0" t="n">
        <v>-2.090215E-009</v>
      </c>
      <c r="BX92" s="0" t="n">
        <v>0.9999999</v>
      </c>
      <c r="BY92" s="0" t="n">
        <v>0.950038</v>
      </c>
      <c r="BZ92" s="0" t="n">
        <v>0</v>
      </c>
      <c r="CA92" s="0" t="n">
        <v>0</v>
      </c>
      <c r="CB92" s="0" t="n">
        <v>0</v>
      </c>
      <c r="CC92" s="0" t="n">
        <v>1</v>
      </c>
      <c r="CD92" s="1" t="n">
        <f aca="false">SQRT(SUMSQ(AB92:AD92))</f>
        <v>0.121897378499683</v>
      </c>
      <c r="CE92" s="1" t="n">
        <f aca="false">SQRT(SUMSQ(AP92:AR92))</f>
        <v>0</v>
      </c>
      <c r="CF92" s="1" t="n">
        <f aca="false">SQRT(SUMSQ(BD92:BF92))</f>
        <v>0</v>
      </c>
      <c r="CG92" s="1" t="n">
        <f aca="false">SQRT(SUMSQ(BR92:BT92))</f>
        <v>0</v>
      </c>
      <c r="CH92" s="1" t="n">
        <f aca="false">DEGREES(2*ACOS(AH92))</f>
        <v>0</v>
      </c>
      <c r="CI92" s="1" t="n">
        <f aca="false">DEGREES(2*ACOS(AV92))</f>
        <v>0</v>
      </c>
      <c r="CJ92" s="1" t="n">
        <f aca="false">DEGREES(2*ACOS(BJ92))</f>
        <v>0</v>
      </c>
      <c r="CK92" s="1" t="n">
        <f aca="false">DEGREES(2*ACOS(BX92))</f>
        <v>0.0512469035396072</v>
      </c>
      <c r="CL92" s="0" t="n">
        <f aca="false">ABS(AI92-1)</f>
        <v>0</v>
      </c>
      <c r="CM92" s="0" t="n">
        <f aca="false">ABS(AW92-1)</f>
        <v>0</v>
      </c>
      <c r="CN92" s="0" t="n">
        <f aca="false">ABS(BK92-1)</f>
        <v>0</v>
      </c>
      <c r="CO92" s="0" t="n">
        <f aca="false">ABS(BY92-1)</f>
        <v>0.0499619999999999</v>
      </c>
      <c r="CP92" s="2" t="n">
        <f aca="false">DEGREES(2*ACOS(AH92))</f>
        <v>0</v>
      </c>
      <c r="CQ92" s="2" t="n">
        <f aca="false">DEGREES(2*ACOS(AV92))</f>
        <v>0</v>
      </c>
      <c r="CR92" s="2" t="n">
        <f aca="false">DEGREES(2*ACOS(BJ92))</f>
        <v>0</v>
      </c>
      <c r="CS92" s="2" t="n">
        <f aca="false">DEGREES(2*ACOS(CC92))</f>
        <v>0</v>
      </c>
      <c r="CT92" s="0" t="n">
        <f aca="false">SUM(CD92:CR92)</f>
        <v>0.22310628203929</v>
      </c>
      <c r="CU92" s="3" t="n">
        <f aca="false">(CT92-MIN($CT$5:$CT$1744))/(MAX($CT$5:$CT$1744)-MIN($CT$5:$CT$1744))</f>
        <v>0.000259124601671635</v>
      </c>
      <c r="CV92" s="0" t="n">
        <f aca="false">SUM(CD92,CH92,CL92,CP92)</f>
        <v>0.121897378499683</v>
      </c>
      <c r="CW92" s="0" t="n">
        <f aca="false">SUM(CE92,CI92,CM92,CQ92)</f>
        <v>0</v>
      </c>
      <c r="CX92" s="0" t="n">
        <f aca="false">SUM(CF92,CJ92,CN92,CR92)</f>
        <v>0</v>
      </c>
      <c r="CY92" s="0" t="n">
        <f aca="false">SUM(CG92,CK92,CO92)</f>
        <v>0.101208903539607</v>
      </c>
    </row>
    <row r="93" customFormat="false" ht="15" hidden="false" customHeight="false" outlineLevel="0" collapsed="false">
      <c r="A93" s="0" t="n">
        <v>162.3857</v>
      </c>
      <c r="B93" s="0" t="n">
        <v>2.313246</v>
      </c>
      <c r="C93" s="0" t="n">
        <v>1.182886</v>
      </c>
      <c r="D93" s="0" t="n">
        <v>2.518255</v>
      </c>
      <c r="E93" s="0" t="n">
        <v>1.060261E-007</v>
      </c>
      <c r="F93" s="0" t="n">
        <v>-8.661976E-007</v>
      </c>
      <c r="G93" s="0" t="n">
        <v>4.11312E-009</v>
      </c>
      <c r="H93" s="0" t="n">
        <v>1</v>
      </c>
      <c r="I93" s="0" t="n">
        <v>0.7034872</v>
      </c>
      <c r="J93" s="0" t="n">
        <v>-0.02179301</v>
      </c>
      <c r="K93" s="0" t="n">
        <v>0.6125188</v>
      </c>
      <c r="L93" s="0" t="n">
        <v>0.01689754</v>
      </c>
      <c r="M93" s="0" t="n">
        <v>0.7899748</v>
      </c>
      <c r="N93" s="0" t="n">
        <v>1</v>
      </c>
      <c r="O93" s="0" t="n">
        <v>-0.009774685</v>
      </c>
      <c r="P93" s="0" t="n">
        <v>0</v>
      </c>
      <c r="Q93" s="0" t="n">
        <v>0</v>
      </c>
      <c r="R93" s="0" t="n">
        <v>24.16123</v>
      </c>
      <c r="S93" s="0" t="n">
        <v>42.5865</v>
      </c>
      <c r="T93" s="0" t="n">
        <v>52.95176</v>
      </c>
      <c r="U93" s="0" t="n">
        <v>67.06914</v>
      </c>
      <c r="V93" s="0" t="n">
        <v>71.29874</v>
      </c>
      <c r="W93" s="0" t="n">
        <v>64.30334</v>
      </c>
      <c r="X93" s="0" t="n">
        <v>57.70164</v>
      </c>
      <c r="Y93" s="0" t="n">
        <v>67.13581</v>
      </c>
      <c r="Z93" s="0" t="n">
        <v>0</v>
      </c>
      <c r="AA93" s="0" t="n">
        <v>1</v>
      </c>
      <c r="AB93" s="0" t="n">
        <v>0.02787316</v>
      </c>
      <c r="AC93" s="0" t="n">
        <v>0.004463104</v>
      </c>
      <c r="AD93" s="0" t="n">
        <v>-0.005230205</v>
      </c>
      <c r="AE93" s="0" t="n">
        <v>2.83391E-009</v>
      </c>
      <c r="AF93" s="0" t="n">
        <v>-2.217236E-008</v>
      </c>
      <c r="AG93" s="0" t="n">
        <v>-3.439436E-009</v>
      </c>
      <c r="AH93" s="0" t="n">
        <v>0.9999999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3.031741E-009</v>
      </c>
      <c r="AT93" s="0" t="n">
        <v>-1.731848E-008</v>
      </c>
      <c r="AU93" s="0" t="n">
        <v>-2.943713E-009</v>
      </c>
      <c r="AV93" s="0" t="n">
        <v>0.9999999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2.523801E-009</v>
      </c>
      <c r="BH93" s="0" t="n">
        <v>-1.514334E-008</v>
      </c>
      <c r="BI93" s="0" t="n">
        <v>-1.435147E-010</v>
      </c>
      <c r="BJ93" s="0" t="n">
        <v>0.9999999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3</v>
      </c>
      <c r="BQ93" s="0" t="n">
        <v>1</v>
      </c>
      <c r="BR93" s="0" t="n">
        <v>0</v>
      </c>
      <c r="BS93" s="0" t="n">
        <v>0</v>
      </c>
      <c r="BT93" s="0" t="n">
        <v>0</v>
      </c>
      <c r="BU93" s="0" t="n">
        <v>3.312433E-009</v>
      </c>
      <c r="BV93" s="0" t="n">
        <v>-2.455226E-008</v>
      </c>
      <c r="BW93" s="0" t="n">
        <v>-3.672045E-009</v>
      </c>
      <c r="BX93" s="0" t="n">
        <v>0.9999999</v>
      </c>
      <c r="BY93" s="0" t="n">
        <v>1</v>
      </c>
      <c r="BZ93" s="0" t="n">
        <v>0</v>
      </c>
      <c r="CA93" s="0" t="n">
        <v>0</v>
      </c>
      <c r="CB93" s="0" t="n">
        <v>0</v>
      </c>
      <c r="CC93" s="0" t="n">
        <v>1</v>
      </c>
      <c r="CD93" s="1" t="n">
        <f aca="false">SQRT(SUMSQ(AB93:AD93))</f>
        <v>0.0287086640239918</v>
      </c>
      <c r="CE93" s="1" t="n">
        <f aca="false">SQRT(SUMSQ(AP93:AR93))</f>
        <v>0</v>
      </c>
      <c r="CF93" s="1" t="n">
        <f aca="false">SQRT(SUMSQ(BD93:BF93))</f>
        <v>0</v>
      </c>
      <c r="CG93" s="1" t="n">
        <f aca="false">SQRT(SUMSQ(BR93:BT93))</f>
        <v>0</v>
      </c>
      <c r="CH93" s="1" t="n">
        <f aca="false">DEGREES(2*ACOS(AH93))</f>
        <v>0.0512469035396072</v>
      </c>
      <c r="CI93" s="1" t="n">
        <f aca="false">DEGREES(2*ACOS(AV93))</f>
        <v>0.0512469035396072</v>
      </c>
      <c r="CJ93" s="1" t="n">
        <f aca="false">DEGREES(2*ACOS(BJ93))</f>
        <v>0.0512469035396072</v>
      </c>
      <c r="CK93" s="1" t="n">
        <f aca="false">DEGREES(2*ACOS(BX93))</f>
        <v>0.0512469035396072</v>
      </c>
      <c r="CL93" s="0" t="n">
        <f aca="false">ABS(AI93-1)</f>
        <v>0</v>
      </c>
      <c r="CM93" s="0" t="n">
        <f aca="false">ABS(AW93-1)</f>
        <v>0</v>
      </c>
      <c r="CN93" s="0" t="n">
        <f aca="false">ABS(BK93-1)</f>
        <v>0</v>
      </c>
      <c r="CO93" s="0" t="n">
        <f aca="false">ABS(BY93-1)</f>
        <v>0</v>
      </c>
      <c r="CP93" s="2" t="n">
        <f aca="false">DEGREES(2*ACOS(AH93))</f>
        <v>0.0512469035396072</v>
      </c>
      <c r="CQ93" s="2" t="n">
        <f aca="false">DEGREES(2*ACOS(AV93))</f>
        <v>0.0512469035396072</v>
      </c>
      <c r="CR93" s="2" t="n">
        <f aca="false">DEGREES(2*ACOS(BJ93))</f>
        <v>0.0512469035396072</v>
      </c>
      <c r="CS93" s="2" t="n">
        <f aca="false">DEGREES(2*ACOS(CC93))</f>
        <v>0</v>
      </c>
      <c r="CT93" s="0" t="n">
        <f aca="false">SUM(CD93:CR93)</f>
        <v>0.387436988801242</v>
      </c>
      <c r="CU93" s="3" t="n">
        <f aca="false">(CT93-MIN($CT$5:$CT$1744))/(MAX($CT$5:$CT$1744)-MIN($CT$5:$CT$1744))</f>
        <v>0.000449984888270794</v>
      </c>
      <c r="CV93" s="0" t="n">
        <f aca="false">SUM(CD93,CH93,CL93,CP93)</f>
        <v>0.131202471103206</v>
      </c>
      <c r="CW93" s="0" t="n">
        <f aca="false">SUM(CE93,CI93,CM93,CQ93)</f>
        <v>0.102493807079214</v>
      </c>
      <c r="CX93" s="0" t="n">
        <f aca="false">SUM(CF93,CJ93,CN93,CR93)</f>
        <v>0.102493807079214</v>
      </c>
      <c r="CY93" s="0" t="n">
        <f aca="false">SUM(CG93,CK93,CO93)</f>
        <v>0.0512469035396072</v>
      </c>
    </row>
    <row r="94" customFormat="false" ht="15" hidden="false" customHeight="false" outlineLevel="0" collapsed="false">
      <c r="A94" s="0" t="n">
        <v>162.437</v>
      </c>
      <c r="B94" s="0" t="n">
        <v>2.305739</v>
      </c>
      <c r="C94" s="0" t="n">
        <v>1.184877</v>
      </c>
      <c r="D94" s="0" t="n">
        <v>2.510434</v>
      </c>
      <c r="E94" s="0" t="n">
        <v>1.090479E-007</v>
      </c>
      <c r="F94" s="0" t="n">
        <v>-8.388882E-007</v>
      </c>
      <c r="G94" s="0" t="n">
        <v>6.628552E-010</v>
      </c>
      <c r="H94" s="0" t="n">
        <v>1</v>
      </c>
      <c r="I94" s="0" t="n">
        <v>0.7034872</v>
      </c>
      <c r="J94" s="0" t="n">
        <v>-0.02208632</v>
      </c>
      <c r="K94" s="0" t="n">
        <v>0.6147709</v>
      </c>
      <c r="L94" s="0" t="n">
        <v>0.01722645</v>
      </c>
      <c r="M94" s="0" t="n">
        <v>0.7882082</v>
      </c>
      <c r="N94" s="0" t="n">
        <v>1</v>
      </c>
      <c r="O94" s="0" t="n">
        <v>-0.003306389</v>
      </c>
      <c r="P94" s="0" t="n">
        <v>0</v>
      </c>
      <c r="Q94" s="0" t="n">
        <v>0</v>
      </c>
      <c r="R94" s="0" t="n">
        <v>25.31005</v>
      </c>
      <c r="S94" s="0" t="n">
        <v>44.25737</v>
      </c>
      <c r="T94" s="0" t="n">
        <v>54.52253</v>
      </c>
      <c r="U94" s="0" t="n">
        <v>69.08175</v>
      </c>
      <c r="V94" s="0" t="n">
        <v>73.39599</v>
      </c>
      <c r="W94" s="0" t="n">
        <v>66.09727</v>
      </c>
      <c r="X94" s="0" t="n">
        <v>59.22118</v>
      </c>
      <c r="Y94" s="0" t="n">
        <v>69.18238</v>
      </c>
      <c r="Z94" s="0" t="n">
        <v>0</v>
      </c>
      <c r="AA94" s="0" t="n">
        <v>1</v>
      </c>
      <c r="AB94" s="0" t="n">
        <v>0.007364535</v>
      </c>
      <c r="AC94" s="0" t="n">
        <v>-0.0004012385</v>
      </c>
      <c r="AD94" s="0" t="n">
        <v>-0.005902978</v>
      </c>
      <c r="AE94" s="0" t="n">
        <v>6.482229E-010</v>
      </c>
      <c r="AF94" s="0" t="n">
        <v>9.522452E-009</v>
      </c>
      <c r="AG94" s="0" t="n">
        <v>-9.124004E-010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9.005912E-010</v>
      </c>
      <c r="AT94" s="0" t="n">
        <v>6.013678E-009</v>
      </c>
      <c r="AU94" s="0" t="n">
        <v>-2.218024E-009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6.24244E-010</v>
      </c>
      <c r="BH94" s="0" t="n">
        <v>9.704723E-009</v>
      </c>
      <c r="BI94" s="0" t="n">
        <v>-1.557999E-009</v>
      </c>
      <c r="BJ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3</v>
      </c>
      <c r="BQ94" s="0" t="n">
        <v>1</v>
      </c>
      <c r="BR94" s="0" t="n">
        <v>0</v>
      </c>
      <c r="BS94" s="0" t="n">
        <v>0</v>
      </c>
      <c r="BT94" s="0" t="n">
        <v>0</v>
      </c>
      <c r="BU94" s="0" t="n">
        <v>8.007819E-010</v>
      </c>
      <c r="BV94" s="0" t="n">
        <v>2.432955E-009</v>
      </c>
      <c r="BW94" s="0" t="n">
        <v>-5.302536E-011</v>
      </c>
      <c r="BX94" s="0" t="n">
        <v>1</v>
      </c>
      <c r="BY94" s="0" t="n">
        <v>1</v>
      </c>
      <c r="BZ94" s="0" t="n">
        <v>0</v>
      </c>
      <c r="CA94" s="0" t="n">
        <v>0</v>
      </c>
      <c r="CB94" s="0" t="n">
        <v>0</v>
      </c>
      <c r="CC94" s="0" t="n">
        <v>1</v>
      </c>
      <c r="CD94" s="1" t="n">
        <f aca="false">SQRT(SUMSQ(AB94:AD94))</f>
        <v>0.00944682578269501</v>
      </c>
      <c r="CE94" s="1" t="n">
        <f aca="false">SQRT(SUMSQ(AP94:AR94))</f>
        <v>0</v>
      </c>
      <c r="CF94" s="1" t="n">
        <f aca="false">SQRT(SUMSQ(BD94:BF94))</f>
        <v>0</v>
      </c>
      <c r="CG94" s="1" t="n">
        <f aca="false">SQRT(SUMSQ(BR94:BT94))</f>
        <v>0</v>
      </c>
      <c r="CH94" s="1" t="n">
        <f aca="false">DEGREES(2*ACOS(AH94))</f>
        <v>0</v>
      </c>
      <c r="CI94" s="1" t="n">
        <f aca="false">DEGREES(2*ACOS(AV94))</f>
        <v>0</v>
      </c>
      <c r="CJ94" s="1" t="n">
        <f aca="false">DEGREES(2*ACOS(BJ94))</f>
        <v>0</v>
      </c>
      <c r="CK94" s="1" t="n">
        <f aca="false">DEGREES(2*ACOS(BX94))</f>
        <v>0</v>
      </c>
      <c r="CL94" s="0" t="n">
        <f aca="false">ABS(AI94-1)</f>
        <v>0</v>
      </c>
      <c r="CM94" s="0" t="n">
        <f aca="false">ABS(AW94-1)</f>
        <v>0</v>
      </c>
      <c r="CN94" s="0" t="n">
        <f aca="false">ABS(BK94-1)</f>
        <v>0</v>
      </c>
      <c r="CO94" s="0" t="n">
        <f aca="false">ABS(BY94-1)</f>
        <v>0</v>
      </c>
      <c r="CP94" s="2" t="n">
        <f aca="false">DEGREES(2*ACOS(AH94))</f>
        <v>0</v>
      </c>
      <c r="CQ94" s="2" t="n">
        <f aca="false">DEGREES(2*ACOS(AV94))</f>
        <v>0</v>
      </c>
      <c r="CR94" s="2" t="n">
        <f aca="false">DEGREES(2*ACOS(BJ94))</f>
        <v>0</v>
      </c>
      <c r="CS94" s="2" t="n">
        <f aca="false">DEGREES(2*ACOS(CC94))</f>
        <v>0</v>
      </c>
      <c r="CT94" s="0" t="n">
        <f aca="false">SUM(CD94:CR94)</f>
        <v>0.00944682578269501</v>
      </c>
      <c r="CU94" s="3" t="n">
        <f aca="false">(CT94-MIN($CT$5:$CT$1744))/(MAX($CT$5:$CT$1744)-MIN($CT$5:$CT$1744))</f>
        <v>1.0971923092561E-005</v>
      </c>
      <c r="CV94" s="0" t="n">
        <f aca="false">SUM(CD94,CH94,CL94,CP94)</f>
        <v>0.00944682578269501</v>
      </c>
      <c r="CW94" s="0" t="n">
        <f aca="false">SUM(CE94,CI94,CM94,CQ94)</f>
        <v>0</v>
      </c>
      <c r="CX94" s="0" t="n">
        <f aca="false">SUM(CF94,CJ94,CN94,CR94)</f>
        <v>0</v>
      </c>
      <c r="CY94" s="0" t="n">
        <f aca="false">SUM(CG94,CK94,CO94)</f>
        <v>0</v>
      </c>
    </row>
    <row r="95" customFormat="false" ht="15" hidden="false" customHeight="false" outlineLevel="0" collapsed="false">
      <c r="A95" s="0" t="n">
        <v>162.4873</v>
      </c>
      <c r="B95" s="0" t="n">
        <v>2.303678</v>
      </c>
      <c r="C95" s="0" t="n">
        <v>1.183642</v>
      </c>
      <c r="D95" s="0" t="n">
        <v>2.504076</v>
      </c>
      <c r="E95" s="0" t="n">
        <v>1.099508E-007</v>
      </c>
      <c r="F95" s="0" t="n">
        <v>-8.159595E-007</v>
      </c>
      <c r="G95" s="0" t="n">
        <v>-1.765519E-008</v>
      </c>
      <c r="H95" s="0" t="n">
        <v>1</v>
      </c>
      <c r="I95" s="0" t="n">
        <v>0.7034872</v>
      </c>
      <c r="J95" s="0" t="n">
        <v>-0.02230539</v>
      </c>
      <c r="K95" s="0" t="n">
        <v>0.6166038</v>
      </c>
      <c r="L95" s="0" t="n">
        <v>0.01748122</v>
      </c>
      <c r="M95" s="0" t="n">
        <v>0.7867634</v>
      </c>
      <c r="N95" s="0" t="n">
        <v>1</v>
      </c>
      <c r="O95" s="0" t="n">
        <v>-0.0007009506</v>
      </c>
      <c r="P95" s="0" t="n">
        <v>0</v>
      </c>
      <c r="Q95" s="0" t="n">
        <v>0</v>
      </c>
      <c r="R95" s="0" t="n">
        <v>25.55106</v>
      </c>
      <c r="S95" s="0" t="n">
        <v>44.4221</v>
      </c>
      <c r="T95" s="0" t="n">
        <v>54.44831</v>
      </c>
      <c r="U95" s="0" t="n">
        <v>68.94475</v>
      </c>
      <c r="V95" s="0" t="n">
        <v>73.18919</v>
      </c>
      <c r="W95" s="0" t="n">
        <v>65.88367</v>
      </c>
      <c r="X95" s="0" t="n">
        <v>58.99934</v>
      </c>
      <c r="Y95" s="0" t="n">
        <v>69.07233</v>
      </c>
      <c r="Z95" s="0" t="n">
        <v>0</v>
      </c>
      <c r="AA95" s="0" t="n">
        <v>1</v>
      </c>
      <c r="AB95" s="0" t="n">
        <v>0.001082664</v>
      </c>
      <c r="AC95" s="0" t="n">
        <v>-0.001349733</v>
      </c>
      <c r="AD95" s="0" t="n">
        <v>-0.004592528</v>
      </c>
      <c r="AE95" s="0" t="n">
        <v>4.005828E-010</v>
      </c>
      <c r="AF95" s="0" t="n">
        <v>1.737888E-008</v>
      </c>
      <c r="AG95" s="0" t="n">
        <v>-7.035155E-009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1.967381E-010</v>
      </c>
      <c r="AT95" s="0" t="n">
        <v>2.938769E-009</v>
      </c>
      <c r="AU95" s="0" t="n">
        <v>-4.492208E-009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-4.478749E-012</v>
      </c>
      <c r="BH95" s="0" t="n">
        <v>3.029632E-009</v>
      </c>
      <c r="BI95" s="0" t="n">
        <v>-3.69373E-009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3</v>
      </c>
      <c r="BQ95" s="0" t="n">
        <v>1</v>
      </c>
      <c r="BR95" s="0" t="n">
        <v>0</v>
      </c>
      <c r="BS95" s="0" t="n">
        <v>0</v>
      </c>
      <c r="BT95" s="0" t="n">
        <v>0</v>
      </c>
      <c r="BU95" s="0" t="n">
        <v>3.100722E-010</v>
      </c>
      <c r="BV95" s="0" t="n">
        <v>-4.181726E-010</v>
      </c>
      <c r="BW95" s="0" t="n">
        <v>-3.096953E-009</v>
      </c>
      <c r="BX95" s="0" t="n">
        <v>1</v>
      </c>
      <c r="BY95" s="0" t="n">
        <v>1</v>
      </c>
      <c r="BZ95" s="0" t="n">
        <v>0</v>
      </c>
      <c r="CA95" s="0" t="n">
        <v>0</v>
      </c>
      <c r="CB95" s="0" t="n">
        <v>0</v>
      </c>
      <c r="CC95" s="0" t="n">
        <v>1</v>
      </c>
      <c r="CD95" s="1" t="n">
        <f aca="false">SQRT(SUMSQ(AB95:AD95))</f>
        <v>0.00490767296577197</v>
      </c>
      <c r="CE95" s="1" t="n">
        <f aca="false">SQRT(SUMSQ(AP95:AR95))</f>
        <v>0</v>
      </c>
      <c r="CF95" s="1" t="n">
        <f aca="false">SQRT(SUMSQ(BD95:BF95))</f>
        <v>0</v>
      </c>
      <c r="CG95" s="1" t="n">
        <f aca="false">SQRT(SUMSQ(BR95:BT95))</f>
        <v>0</v>
      </c>
      <c r="CH95" s="1" t="n">
        <f aca="false">DEGREES(2*ACOS(AH95))</f>
        <v>0</v>
      </c>
      <c r="CI95" s="1" t="n">
        <f aca="false">DEGREES(2*ACOS(AV95))</f>
        <v>0</v>
      </c>
      <c r="CJ95" s="1" t="n">
        <f aca="false">DEGREES(2*ACOS(BJ95))</f>
        <v>0</v>
      </c>
      <c r="CK95" s="1" t="n">
        <f aca="false">DEGREES(2*ACOS(BX95))</f>
        <v>0</v>
      </c>
      <c r="CL95" s="0" t="n">
        <f aca="false">ABS(AI95-1)</f>
        <v>0</v>
      </c>
      <c r="CM95" s="0" t="n">
        <f aca="false">ABS(AW95-1)</f>
        <v>0</v>
      </c>
      <c r="CN95" s="0" t="n">
        <f aca="false">ABS(BK95-1)</f>
        <v>0</v>
      </c>
      <c r="CO95" s="0" t="n">
        <f aca="false">ABS(BY95-1)</f>
        <v>0</v>
      </c>
      <c r="CP95" s="2" t="n">
        <f aca="false">DEGREES(2*ACOS(AH95))</f>
        <v>0</v>
      </c>
      <c r="CQ95" s="2" t="n">
        <f aca="false">DEGREES(2*ACOS(AV95))</f>
        <v>0</v>
      </c>
      <c r="CR95" s="2" t="n">
        <f aca="false">DEGREES(2*ACOS(BJ95))</f>
        <v>0</v>
      </c>
      <c r="CS95" s="2" t="n">
        <f aca="false">DEGREES(2*ACOS(CC95))</f>
        <v>0</v>
      </c>
      <c r="CT95" s="0" t="n">
        <f aca="false">SUM(CD95:CR95)</f>
        <v>0.00490767296577197</v>
      </c>
      <c r="CU95" s="3" t="n">
        <f aca="false">(CT95-MIN($CT$5:$CT$1744))/(MAX($CT$5:$CT$1744)-MIN($CT$5:$CT$1744))</f>
        <v>5.69996860136117E-006</v>
      </c>
      <c r="CV95" s="0" t="n">
        <f aca="false">SUM(CD95,CH95,CL95,CP95)</f>
        <v>0.00490767296577197</v>
      </c>
      <c r="CW95" s="0" t="n">
        <f aca="false">SUM(CE95,CI95,CM95,CQ95)</f>
        <v>0</v>
      </c>
      <c r="CX95" s="0" t="n">
        <f aca="false">SUM(CF95,CJ95,CN95,CR95)</f>
        <v>0</v>
      </c>
      <c r="CY95" s="0" t="n">
        <f aca="false">SUM(CG95,CK95,CO95)</f>
        <v>0</v>
      </c>
    </row>
    <row r="96" customFormat="false" ht="15" hidden="false" customHeight="false" outlineLevel="0" collapsed="false">
      <c r="A96" s="0" t="n">
        <v>162.5359</v>
      </c>
      <c r="B96" s="0" t="n">
        <v>2.303162</v>
      </c>
      <c r="C96" s="0" t="n">
        <v>1.183272</v>
      </c>
      <c r="D96" s="0" t="n">
        <v>2.502455</v>
      </c>
      <c r="E96" s="0" t="n">
        <v>1.111592E-007</v>
      </c>
      <c r="F96" s="0" t="n">
        <v>-6.457183E-007</v>
      </c>
      <c r="G96" s="0" t="n">
        <v>-2.448355E-008</v>
      </c>
      <c r="H96" s="0" t="n">
        <v>1</v>
      </c>
      <c r="I96" s="0" t="n">
        <v>0.7034872</v>
      </c>
      <c r="J96" s="0" t="n">
        <v>-0.02245961</v>
      </c>
      <c r="K96" s="0" t="n">
        <v>0.6180754</v>
      </c>
      <c r="L96" s="0" t="n">
        <v>0.01767025</v>
      </c>
      <c r="M96" s="0" t="n">
        <v>0.7855992</v>
      </c>
      <c r="N96" s="0" t="n">
        <v>1</v>
      </c>
      <c r="O96" s="0" t="n">
        <v>-0.0001199245</v>
      </c>
      <c r="P96" s="0" t="n">
        <v>0</v>
      </c>
      <c r="Q96" s="0" t="n">
        <v>0</v>
      </c>
      <c r="R96" s="0" t="n">
        <v>24.67453</v>
      </c>
      <c r="S96" s="0" t="n">
        <v>42.82259</v>
      </c>
      <c r="T96" s="0" t="n">
        <v>52.34157</v>
      </c>
      <c r="U96" s="0" t="n">
        <v>66.24212</v>
      </c>
      <c r="V96" s="0" t="n">
        <v>70.28355</v>
      </c>
      <c r="W96" s="0" t="n">
        <v>63.25005</v>
      </c>
      <c r="X96" s="0" t="n">
        <v>56.61597</v>
      </c>
      <c r="Y96" s="0" t="n">
        <v>66.34679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-7.700299E-011</v>
      </c>
      <c r="AF96" s="0" t="n">
        <v>4.478869E-008</v>
      </c>
      <c r="AG96" s="0" t="n">
        <v>-1.577656E-009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5.316761E-010</v>
      </c>
      <c r="AT96" s="0" t="n">
        <v>3.476242E-008</v>
      </c>
      <c r="AU96" s="0" t="n">
        <v>-1.809445E-009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4.305686E-010</v>
      </c>
      <c r="BH96" s="0" t="n">
        <v>4.522995E-008</v>
      </c>
      <c r="BI96" s="0" t="n">
        <v>-1.094752E-009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3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3.231661E-010</v>
      </c>
      <c r="BV96" s="0" t="n">
        <v>4.546018E-008</v>
      </c>
      <c r="BW96" s="0" t="n">
        <v>-2.346446E-009</v>
      </c>
      <c r="BX96" s="0" t="n">
        <v>1</v>
      </c>
      <c r="BY96" s="0" t="n">
        <v>1</v>
      </c>
      <c r="BZ96" s="0" t="n">
        <v>0</v>
      </c>
      <c r="CA96" s="0" t="n">
        <v>0</v>
      </c>
      <c r="CB96" s="0" t="n">
        <v>0</v>
      </c>
      <c r="CC96" s="0" t="n">
        <v>1</v>
      </c>
      <c r="CD96" s="1" t="n">
        <f aca="false">SQRT(SUMSQ(AB96:AD96))</f>
        <v>0</v>
      </c>
      <c r="CE96" s="1" t="n">
        <f aca="false">SQRT(SUMSQ(AP96:AR96))</f>
        <v>0</v>
      </c>
      <c r="CF96" s="1" t="n">
        <f aca="false">SQRT(SUMSQ(BD96:BF96))</f>
        <v>0</v>
      </c>
      <c r="CG96" s="1" t="n">
        <f aca="false">SQRT(SUMSQ(BR96:BT96))</f>
        <v>0</v>
      </c>
      <c r="CH96" s="1" t="n">
        <f aca="false">DEGREES(2*ACOS(AH96))</f>
        <v>0</v>
      </c>
      <c r="CI96" s="1" t="n">
        <f aca="false">DEGREES(2*ACOS(AV96))</f>
        <v>0</v>
      </c>
      <c r="CJ96" s="1" t="n">
        <f aca="false">DEGREES(2*ACOS(BJ96))</f>
        <v>0</v>
      </c>
      <c r="CK96" s="1" t="n">
        <f aca="false">DEGREES(2*ACOS(BX96))</f>
        <v>0</v>
      </c>
      <c r="CL96" s="0" t="n">
        <f aca="false">ABS(AI96-1)</f>
        <v>0</v>
      </c>
      <c r="CM96" s="0" t="n">
        <f aca="false">ABS(AW96-1)</f>
        <v>0</v>
      </c>
      <c r="CN96" s="0" t="n">
        <f aca="false">ABS(BK96-1)</f>
        <v>0</v>
      </c>
      <c r="CO96" s="0" t="n">
        <f aca="false">ABS(BY96-1)</f>
        <v>0</v>
      </c>
      <c r="CP96" s="2" t="n">
        <f aca="false">DEGREES(2*ACOS(AH96))</f>
        <v>0</v>
      </c>
      <c r="CQ96" s="2" t="n">
        <f aca="false">DEGREES(2*ACOS(AV96))</f>
        <v>0</v>
      </c>
      <c r="CR96" s="2" t="n">
        <f aca="false">DEGREES(2*ACOS(BJ96))</f>
        <v>0</v>
      </c>
      <c r="CS96" s="2" t="n">
        <f aca="false">DEGREES(2*ACOS(CC96))</f>
        <v>0</v>
      </c>
      <c r="CT96" s="0" t="n">
        <f aca="false">SUM(CD96:CR96)</f>
        <v>0</v>
      </c>
      <c r="CU96" s="3" t="n">
        <f aca="false">(CT96-MIN($CT$5:$CT$1744))/(MAX($CT$5:$CT$1744)-MIN($CT$5:$CT$1744))</f>
        <v>0</v>
      </c>
      <c r="CV96" s="0" t="n">
        <f aca="false">SUM(CD96,CH96,CL96,CP96)</f>
        <v>0</v>
      </c>
      <c r="CW96" s="0" t="n">
        <f aca="false">SUM(CE96,CI96,CM96,CQ96)</f>
        <v>0</v>
      </c>
      <c r="CX96" s="0" t="n">
        <f aca="false">SUM(CF96,CJ96,CN96,CR96)</f>
        <v>0</v>
      </c>
      <c r="CY96" s="0" t="n">
        <f aca="false">SUM(CG96,CK96,CO96)</f>
        <v>0</v>
      </c>
    </row>
    <row r="97" customFormat="false" ht="15" hidden="false" customHeight="false" outlineLevel="0" collapsed="false">
      <c r="A97" s="0" t="n">
        <v>162.5864</v>
      </c>
      <c r="B97" s="0" t="n">
        <v>2.303075</v>
      </c>
      <c r="C97" s="0" t="n">
        <v>1.18321</v>
      </c>
      <c r="D97" s="0" t="n">
        <v>2.502182</v>
      </c>
      <c r="E97" s="0" t="n">
        <v>1.107534E-007</v>
      </c>
      <c r="F97" s="0" t="n">
        <v>-6.475664E-007</v>
      </c>
      <c r="G97" s="0" t="n">
        <v>-3.335499E-008</v>
      </c>
      <c r="H97" s="0" t="n">
        <v>1</v>
      </c>
      <c r="I97" s="0" t="n">
        <v>0.7034872</v>
      </c>
      <c r="J97" s="0" t="n">
        <v>-0.02257617</v>
      </c>
      <c r="K97" s="0" t="n">
        <v>0.6192224</v>
      </c>
      <c r="L97" s="0" t="n">
        <v>0.01781556</v>
      </c>
      <c r="M97" s="0" t="n">
        <v>0.7846889</v>
      </c>
      <c r="N97" s="0" t="n">
        <v>1</v>
      </c>
      <c r="O97" s="0" t="n">
        <v>-2.002716E-005</v>
      </c>
      <c r="P97" s="0" t="n">
        <v>0</v>
      </c>
      <c r="Q97" s="0" t="n">
        <v>0</v>
      </c>
      <c r="R97" s="0" t="n">
        <v>24.70996</v>
      </c>
      <c r="S97" s="0" t="n">
        <v>42.86469</v>
      </c>
      <c r="T97" s="0" t="n">
        <v>52.33884</v>
      </c>
      <c r="U97" s="0" t="n">
        <v>66.22435</v>
      </c>
      <c r="V97" s="0" t="n">
        <v>70.25089</v>
      </c>
      <c r="W97" s="0" t="n">
        <v>63.21321</v>
      </c>
      <c r="X97" s="0" t="n">
        <v>56.57229</v>
      </c>
      <c r="Y97" s="0" t="n">
        <v>66.31763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-1.299214E-010</v>
      </c>
      <c r="AF97" s="0" t="n">
        <v>2.048095E-010</v>
      </c>
      <c r="AG97" s="0" t="n">
        <v>-2.763174E-009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1.015854E-010</v>
      </c>
      <c r="AT97" s="0" t="n">
        <v>4.159032E-009</v>
      </c>
      <c r="AU97" s="0" t="n">
        <v>-1.96759E-009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-1.299214E-010</v>
      </c>
      <c r="BH97" s="0" t="n">
        <v>2.048095E-010</v>
      </c>
      <c r="BI97" s="0" t="n">
        <v>-2.763174E-009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3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-2.474759E-010</v>
      </c>
      <c r="BV97" s="0" t="n">
        <v>-6.416555E-009</v>
      </c>
      <c r="BW97" s="0" t="n">
        <v>-1.377518E-009</v>
      </c>
      <c r="BX97" s="0" t="n">
        <v>1</v>
      </c>
      <c r="BY97" s="0" t="n">
        <v>1</v>
      </c>
      <c r="BZ97" s="0" t="n">
        <v>0</v>
      </c>
      <c r="CA97" s="0" t="n">
        <v>0</v>
      </c>
      <c r="CB97" s="0" t="n">
        <v>0</v>
      </c>
      <c r="CC97" s="0" t="n">
        <v>1</v>
      </c>
      <c r="CD97" s="1" t="n">
        <f aca="false">SQRT(SUMSQ(AB97:AD97))</f>
        <v>0</v>
      </c>
      <c r="CE97" s="1" t="n">
        <f aca="false">SQRT(SUMSQ(AP97:AR97))</f>
        <v>0</v>
      </c>
      <c r="CF97" s="1" t="n">
        <f aca="false">SQRT(SUMSQ(BD97:BF97))</f>
        <v>0</v>
      </c>
      <c r="CG97" s="1" t="n">
        <f aca="false">SQRT(SUMSQ(BR97:BT97))</f>
        <v>0</v>
      </c>
      <c r="CH97" s="1" t="n">
        <f aca="false">DEGREES(2*ACOS(AH97))</f>
        <v>0</v>
      </c>
      <c r="CI97" s="1" t="n">
        <f aca="false">DEGREES(2*ACOS(AV97))</f>
        <v>0</v>
      </c>
      <c r="CJ97" s="1" t="n">
        <f aca="false">DEGREES(2*ACOS(BJ97))</f>
        <v>0</v>
      </c>
      <c r="CK97" s="1" t="n">
        <f aca="false">DEGREES(2*ACOS(BX97))</f>
        <v>0</v>
      </c>
      <c r="CL97" s="0" t="n">
        <f aca="false">ABS(AI97-1)</f>
        <v>0</v>
      </c>
      <c r="CM97" s="0" t="n">
        <f aca="false">ABS(AW97-1)</f>
        <v>0</v>
      </c>
      <c r="CN97" s="0" t="n">
        <f aca="false">ABS(BK97-1)</f>
        <v>0</v>
      </c>
      <c r="CO97" s="0" t="n">
        <f aca="false">ABS(BY97-1)</f>
        <v>0</v>
      </c>
      <c r="CP97" s="2" t="n">
        <f aca="false">DEGREES(2*ACOS(AH97))</f>
        <v>0</v>
      </c>
      <c r="CQ97" s="2" t="n">
        <f aca="false">DEGREES(2*ACOS(AV97))</f>
        <v>0</v>
      </c>
      <c r="CR97" s="2" t="n">
        <f aca="false">DEGREES(2*ACOS(BJ97))</f>
        <v>0</v>
      </c>
      <c r="CS97" s="2" t="n">
        <f aca="false">DEGREES(2*ACOS(CC97))</f>
        <v>0</v>
      </c>
      <c r="CT97" s="0" t="n">
        <f aca="false">SUM(CD97:CR97)</f>
        <v>0</v>
      </c>
      <c r="CU97" s="3" t="n">
        <f aca="false">(CT97-MIN($CT$5:$CT$1744))/(MAX($CT$5:$CT$1744)-MIN($CT$5:$CT$1744))</f>
        <v>0</v>
      </c>
      <c r="CV97" s="0" t="n">
        <f aca="false">SUM(CD97,CH97,CL97,CP97)</f>
        <v>0</v>
      </c>
      <c r="CW97" s="0" t="n">
        <f aca="false">SUM(CE97,CI97,CM97,CQ97)</f>
        <v>0</v>
      </c>
      <c r="CX97" s="0" t="n">
        <f aca="false">SUM(CF97,CJ97,CN97,CR97)</f>
        <v>0</v>
      </c>
      <c r="CY97" s="0" t="n">
        <f aca="false">SUM(CG97,CK97,CO97)</f>
        <v>0</v>
      </c>
    </row>
    <row r="98" customFormat="false" ht="15" hidden="false" customHeight="false" outlineLevel="0" collapsed="false">
      <c r="A98" s="0" t="n">
        <v>162.636</v>
      </c>
      <c r="B98" s="0" t="n">
        <v>2.30306</v>
      </c>
      <c r="C98" s="0" t="n">
        <v>1.183199</v>
      </c>
      <c r="D98" s="0" t="n">
        <v>2.502137</v>
      </c>
      <c r="E98" s="0" t="n">
        <v>1.145498E-007</v>
      </c>
      <c r="F98" s="0" t="n">
        <v>-7.588227E-007</v>
      </c>
      <c r="G98" s="0" t="n">
        <v>-4.26016E-008</v>
      </c>
      <c r="H98" s="0" t="n">
        <v>1</v>
      </c>
      <c r="I98" s="0" t="n">
        <v>0.7034872</v>
      </c>
      <c r="J98" s="0" t="n">
        <v>-0.02266632</v>
      </c>
      <c r="K98" s="0" t="n">
        <v>0.6201102</v>
      </c>
      <c r="L98" s="0" t="n">
        <v>0.01792849</v>
      </c>
      <c r="M98" s="0" t="n">
        <v>0.7839823</v>
      </c>
      <c r="N98" s="0" t="n">
        <v>1</v>
      </c>
      <c r="O98" s="0" t="n">
        <v>-3.576279E-006</v>
      </c>
      <c r="P98" s="0" t="n">
        <v>0</v>
      </c>
      <c r="Q98" s="0" t="n">
        <v>0</v>
      </c>
      <c r="R98" s="0" t="n">
        <v>25.70772</v>
      </c>
      <c r="S98" s="0" t="n">
        <v>44.59092</v>
      </c>
      <c r="T98" s="0" t="n">
        <v>54.43188</v>
      </c>
      <c r="U98" s="0" t="n">
        <v>68.86867</v>
      </c>
      <c r="V98" s="0" t="n">
        <v>73.05217</v>
      </c>
      <c r="W98" s="0" t="n">
        <v>65.73183</v>
      </c>
      <c r="X98" s="0" t="n">
        <v>58.8233</v>
      </c>
      <c r="Y98" s="0" t="n">
        <v>68.96223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1.01961E-009</v>
      </c>
      <c r="AF98" s="0" t="n">
        <v>-2.595097E-008</v>
      </c>
      <c r="AG98" s="0" t="n">
        <v>-2.627648E-009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1.757498E-009</v>
      </c>
      <c r="AT98" s="0" t="n">
        <v>-2.827035E-008</v>
      </c>
      <c r="AU98" s="0" t="n">
        <v>-3.849455E-009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4.975289E-010</v>
      </c>
      <c r="BH98" s="0" t="n">
        <v>-2.66276E-008</v>
      </c>
      <c r="BI98" s="0" t="n">
        <v>-1.345128E-009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3</v>
      </c>
      <c r="BQ98" s="0" t="n">
        <v>1</v>
      </c>
      <c r="BR98" s="0" t="n">
        <v>0</v>
      </c>
      <c r="BS98" s="0" t="n">
        <v>0</v>
      </c>
      <c r="BT98" s="0" t="n">
        <v>0</v>
      </c>
      <c r="BU98" s="0" t="n">
        <v>5.217076E-010</v>
      </c>
      <c r="BV98" s="0" t="n">
        <v>-3.04073E-008</v>
      </c>
      <c r="BW98" s="0" t="n">
        <v>-1.424399E-009</v>
      </c>
      <c r="BX98" s="0" t="n">
        <v>1</v>
      </c>
      <c r="BY98" s="0" t="n">
        <v>1</v>
      </c>
      <c r="BZ98" s="0" t="n">
        <v>0</v>
      </c>
      <c r="CA98" s="0" t="n">
        <v>0</v>
      </c>
      <c r="CB98" s="0" t="n">
        <v>0</v>
      </c>
      <c r="CC98" s="0" t="n">
        <v>1</v>
      </c>
      <c r="CD98" s="1" t="n">
        <f aca="false">SQRT(SUMSQ(AB98:AD98))</f>
        <v>0</v>
      </c>
      <c r="CE98" s="1" t="n">
        <f aca="false">SQRT(SUMSQ(AP98:AR98))</f>
        <v>0</v>
      </c>
      <c r="CF98" s="1" t="n">
        <f aca="false">SQRT(SUMSQ(BD98:BF98))</f>
        <v>0</v>
      </c>
      <c r="CG98" s="1" t="n">
        <f aca="false">SQRT(SUMSQ(BR98:BT98))</f>
        <v>0</v>
      </c>
      <c r="CH98" s="1" t="n">
        <f aca="false">DEGREES(2*ACOS(AH98))</f>
        <v>0</v>
      </c>
      <c r="CI98" s="1" t="n">
        <f aca="false">DEGREES(2*ACOS(AV98))</f>
        <v>0</v>
      </c>
      <c r="CJ98" s="1" t="n">
        <f aca="false">DEGREES(2*ACOS(BJ98))</f>
        <v>0</v>
      </c>
      <c r="CK98" s="1" t="n">
        <f aca="false">DEGREES(2*ACOS(BX98))</f>
        <v>0</v>
      </c>
      <c r="CL98" s="0" t="n">
        <f aca="false">ABS(AI98-1)</f>
        <v>0</v>
      </c>
      <c r="CM98" s="0" t="n">
        <f aca="false">ABS(AW98-1)</f>
        <v>0</v>
      </c>
      <c r="CN98" s="0" t="n">
        <f aca="false">ABS(BK98-1)</f>
        <v>0</v>
      </c>
      <c r="CO98" s="0" t="n">
        <f aca="false">ABS(BY98-1)</f>
        <v>0</v>
      </c>
      <c r="CP98" s="2" t="n">
        <f aca="false">DEGREES(2*ACOS(AH98))</f>
        <v>0</v>
      </c>
      <c r="CQ98" s="2" t="n">
        <f aca="false">DEGREES(2*ACOS(AV98))</f>
        <v>0</v>
      </c>
      <c r="CR98" s="2" t="n">
        <f aca="false">DEGREES(2*ACOS(BJ98))</f>
        <v>0</v>
      </c>
      <c r="CS98" s="2" t="n">
        <f aca="false">DEGREES(2*ACOS(CC98))</f>
        <v>0</v>
      </c>
      <c r="CT98" s="0" t="n">
        <f aca="false">SUM(CD98:CR98)</f>
        <v>0</v>
      </c>
      <c r="CU98" s="3" t="n">
        <f aca="false">(CT98-MIN($CT$5:$CT$1744))/(MAX($CT$5:$CT$1744)-MIN($CT$5:$CT$1744))</f>
        <v>0</v>
      </c>
      <c r="CV98" s="0" t="n">
        <f aca="false">SUM(CD98,CH98,CL98,CP98)</f>
        <v>0</v>
      </c>
      <c r="CW98" s="0" t="n">
        <f aca="false">SUM(CE98,CI98,CM98,CQ98)</f>
        <v>0</v>
      </c>
      <c r="CX98" s="0" t="n">
        <f aca="false">SUM(CF98,CJ98,CN98,CR98)</f>
        <v>0</v>
      </c>
      <c r="CY98" s="0" t="n">
        <f aca="false">SUM(CG98,CK98,CO98)</f>
        <v>0</v>
      </c>
    </row>
    <row r="99" customFormat="false" ht="15" hidden="false" customHeight="false" outlineLevel="0" collapsed="false">
      <c r="A99" s="0" t="n">
        <v>162.6866</v>
      </c>
      <c r="B99" s="0" t="n">
        <v>2.303058</v>
      </c>
      <c r="C99" s="0" t="n">
        <v>1.183197</v>
      </c>
      <c r="D99" s="0" t="n">
        <v>2.502129</v>
      </c>
      <c r="E99" s="0" t="n">
        <v>1.148475E-007</v>
      </c>
      <c r="F99" s="0" t="n">
        <v>-6.555795E-007</v>
      </c>
      <c r="G99" s="0" t="n">
        <v>-4.3697E-008</v>
      </c>
      <c r="H99" s="0" t="n">
        <v>1</v>
      </c>
      <c r="I99" s="0" t="n">
        <v>0.7034872</v>
      </c>
      <c r="J99" s="0" t="n">
        <v>-0.02273564</v>
      </c>
      <c r="K99" s="0" t="n">
        <v>0.6207978</v>
      </c>
      <c r="L99" s="0" t="n">
        <v>0.01801586</v>
      </c>
      <c r="M99" s="0" t="n">
        <v>0.7834339</v>
      </c>
      <c r="N99" s="0" t="n">
        <v>1</v>
      </c>
      <c r="O99" s="0" t="n">
        <v>-4.768372E-007</v>
      </c>
      <c r="P99" s="0" t="n">
        <v>0</v>
      </c>
      <c r="Q99" s="0" t="n">
        <v>0</v>
      </c>
      <c r="R99" s="0" t="n">
        <v>28.67636</v>
      </c>
      <c r="S99" s="0" t="n">
        <v>49.73902</v>
      </c>
      <c r="T99" s="0" t="n">
        <v>60.71236</v>
      </c>
      <c r="U99" s="0" t="n">
        <v>76.8139</v>
      </c>
      <c r="V99" s="0" t="n">
        <v>81.47909</v>
      </c>
      <c r="W99" s="0" t="n">
        <v>73.31373</v>
      </c>
      <c r="X99" s="0" t="n">
        <v>65.60755</v>
      </c>
      <c r="Y99" s="0" t="n">
        <v>76.91729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-1.818558E-010</v>
      </c>
      <c r="AF99" s="0" t="n">
        <v>3.041954E-008</v>
      </c>
      <c r="AG99" s="0" t="n">
        <v>3.482876E-010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1.746288E-010</v>
      </c>
      <c r="AT99" s="0" t="n">
        <v>2.372071E-008</v>
      </c>
      <c r="AU99" s="0" t="n">
        <v>-2.223779E-010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1.275344E-010</v>
      </c>
      <c r="BH99" s="0" t="n">
        <v>2.392808E-008</v>
      </c>
      <c r="BI99" s="0" t="n">
        <v>-1.008066E-009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  <c r="BP99" s="0" t="n">
        <v>3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1.774151E-010</v>
      </c>
      <c r="BV99" s="0" t="n">
        <v>2.517461E-008</v>
      </c>
      <c r="BW99" s="0" t="n">
        <v>-2.132193E-010</v>
      </c>
      <c r="BX99" s="0" t="n">
        <v>1</v>
      </c>
      <c r="BY99" s="0" t="n">
        <v>1</v>
      </c>
      <c r="BZ99" s="0" t="n">
        <v>0</v>
      </c>
      <c r="CA99" s="0" t="n">
        <v>0</v>
      </c>
      <c r="CB99" s="0" t="n">
        <v>0</v>
      </c>
      <c r="CC99" s="0" t="n">
        <v>1</v>
      </c>
      <c r="CD99" s="1" t="n">
        <f aca="false">SQRT(SUMSQ(AB99:AD99))</f>
        <v>0</v>
      </c>
      <c r="CE99" s="1" t="n">
        <f aca="false">SQRT(SUMSQ(AP99:AR99))</f>
        <v>0</v>
      </c>
      <c r="CF99" s="1" t="n">
        <f aca="false">SQRT(SUMSQ(BD99:BF99))</f>
        <v>0</v>
      </c>
      <c r="CG99" s="1" t="n">
        <f aca="false">SQRT(SUMSQ(BR99:BT99))</f>
        <v>0</v>
      </c>
      <c r="CH99" s="1" t="n">
        <f aca="false">DEGREES(2*ACOS(AH99))</f>
        <v>0</v>
      </c>
      <c r="CI99" s="1" t="n">
        <f aca="false">DEGREES(2*ACOS(AV99))</f>
        <v>0</v>
      </c>
      <c r="CJ99" s="1" t="n">
        <f aca="false">DEGREES(2*ACOS(BJ99))</f>
        <v>0</v>
      </c>
      <c r="CK99" s="1" t="n">
        <f aca="false">DEGREES(2*ACOS(BX99))</f>
        <v>0</v>
      </c>
      <c r="CL99" s="0" t="n">
        <f aca="false">ABS(AI99-1)</f>
        <v>0</v>
      </c>
      <c r="CM99" s="0" t="n">
        <f aca="false">ABS(AW99-1)</f>
        <v>0</v>
      </c>
      <c r="CN99" s="0" t="n">
        <f aca="false">ABS(BK99-1)</f>
        <v>0</v>
      </c>
      <c r="CO99" s="0" t="n">
        <f aca="false">ABS(BY99-1)</f>
        <v>0</v>
      </c>
      <c r="CP99" s="2" t="n">
        <f aca="false">DEGREES(2*ACOS(AH99))</f>
        <v>0</v>
      </c>
      <c r="CQ99" s="2" t="n">
        <f aca="false">DEGREES(2*ACOS(AV99))</f>
        <v>0</v>
      </c>
      <c r="CR99" s="2" t="n">
        <f aca="false">DEGREES(2*ACOS(BJ99))</f>
        <v>0</v>
      </c>
      <c r="CS99" s="2" t="n">
        <f aca="false">DEGREES(2*ACOS(CC99))</f>
        <v>0</v>
      </c>
      <c r="CT99" s="0" t="n">
        <f aca="false">SUM(CD99:CR99)</f>
        <v>0</v>
      </c>
      <c r="CU99" s="3" t="n">
        <f aca="false">(CT99-MIN($CT$5:$CT$1744))/(MAX($CT$5:$CT$1744)-MIN($CT$5:$CT$1744))</f>
        <v>0</v>
      </c>
      <c r="CV99" s="0" t="n">
        <f aca="false">SUM(CD99,CH99,CL99,CP99)</f>
        <v>0</v>
      </c>
      <c r="CW99" s="0" t="n">
        <f aca="false">SUM(CE99,CI99,CM99,CQ99)</f>
        <v>0</v>
      </c>
      <c r="CX99" s="0" t="n">
        <f aca="false">SUM(CF99,CJ99,CN99,CR99)</f>
        <v>0</v>
      </c>
      <c r="CY99" s="0" t="n">
        <f aca="false">SUM(CG99,CK99,CO99)</f>
        <v>0</v>
      </c>
    </row>
    <row r="100" customFormat="false" ht="15" hidden="false" customHeight="false" outlineLevel="0" collapsed="false">
      <c r="A100" s="0" t="n">
        <v>162.7371</v>
      </c>
      <c r="B100" s="0" t="n">
        <v>2.303057</v>
      </c>
      <c r="C100" s="0" t="n">
        <v>1.183197</v>
      </c>
      <c r="D100" s="0" t="n">
        <v>2.502128</v>
      </c>
      <c r="E100" s="0" t="n">
        <v>1.202988E-007</v>
      </c>
      <c r="F100" s="0" t="n">
        <v>-6.299261E-007</v>
      </c>
      <c r="G100" s="0" t="n">
        <v>-6.731263E-008</v>
      </c>
      <c r="H100" s="0" t="n">
        <v>1</v>
      </c>
      <c r="I100" s="0" t="n">
        <v>0.7034872</v>
      </c>
      <c r="J100" s="0" t="n">
        <v>-0.02278999</v>
      </c>
      <c r="K100" s="0" t="n">
        <v>0.6213285</v>
      </c>
      <c r="L100" s="0" t="n">
        <v>0.01808415</v>
      </c>
      <c r="M100" s="0" t="n">
        <v>0.7830099</v>
      </c>
      <c r="N100" s="0" t="n">
        <v>1</v>
      </c>
      <c r="O100" s="0" t="n">
        <v>-2.384186E-007</v>
      </c>
      <c r="P100" s="0" t="n">
        <v>0</v>
      </c>
      <c r="Q100" s="0" t="n">
        <v>0</v>
      </c>
      <c r="R100" s="0" t="n">
        <v>28.67686</v>
      </c>
      <c r="S100" s="0" t="n">
        <v>49.73966</v>
      </c>
      <c r="T100" s="0" t="n">
        <v>60.71235</v>
      </c>
      <c r="U100" s="0" t="n">
        <v>76.81364</v>
      </c>
      <c r="V100" s="0" t="n">
        <v>81.47863</v>
      </c>
      <c r="W100" s="0" t="n">
        <v>73.31319</v>
      </c>
      <c r="X100" s="0" t="n">
        <v>65.6069</v>
      </c>
      <c r="Y100" s="0" t="n">
        <v>76.91687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1.445542E-009</v>
      </c>
      <c r="AF100" s="0" t="n">
        <v>8.914803E-009</v>
      </c>
      <c r="AG100" s="0" t="n">
        <v>-6.953026E-009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1.198442E-009</v>
      </c>
      <c r="AT100" s="0" t="n">
        <v>6.444579E-009</v>
      </c>
      <c r="AU100" s="0" t="n">
        <v>-4.964137E-009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1.361891E-009</v>
      </c>
      <c r="BH100" s="0" t="n">
        <v>1.379273E-009</v>
      </c>
      <c r="BI100" s="0" t="n">
        <v>-4.745411E-009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3</v>
      </c>
      <c r="BQ100" s="0" t="n">
        <v>1</v>
      </c>
      <c r="BR100" s="0" t="n">
        <v>0</v>
      </c>
      <c r="BS100" s="0" t="n">
        <v>0</v>
      </c>
      <c r="BT100" s="0" t="n">
        <v>0</v>
      </c>
      <c r="BU100" s="0" t="n">
        <v>1.445542E-009</v>
      </c>
      <c r="BV100" s="0" t="n">
        <v>8.914803E-009</v>
      </c>
      <c r="BW100" s="0" t="n">
        <v>-6.953026E-009</v>
      </c>
      <c r="BX100" s="0" t="n">
        <v>1</v>
      </c>
      <c r="BY100" s="0" t="n">
        <v>1</v>
      </c>
      <c r="BZ100" s="0" t="n">
        <v>0</v>
      </c>
      <c r="CA100" s="0" t="n">
        <v>0</v>
      </c>
      <c r="CB100" s="0" t="n">
        <v>0</v>
      </c>
      <c r="CC100" s="0" t="n">
        <v>1</v>
      </c>
      <c r="CD100" s="1" t="n">
        <f aca="false">SQRT(SUMSQ(AB100:AD100))</f>
        <v>0</v>
      </c>
      <c r="CE100" s="1" t="n">
        <f aca="false">SQRT(SUMSQ(AP100:AR100))</f>
        <v>0</v>
      </c>
      <c r="CF100" s="1" t="n">
        <f aca="false">SQRT(SUMSQ(BD100:BF100))</f>
        <v>0</v>
      </c>
      <c r="CG100" s="1" t="n">
        <f aca="false">SQRT(SUMSQ(BR100:BT100))</f>
        <v>0</v>
      </c>
      <c r="CH100" s="1" t="n">
        <f aca="false">DEGREES(2*ACOS(AH100))</f>
        <v>0</v>
      </c>
      <c r="CI100" s="1" t="n">
        <f aca="false">DEGREES(2*ACOS(AV100))</f>
        <v>0</v>
      </c>
      <c r="CJ100" s="1" t="n">
        <f aca="false">DEGREES(2*ACOS(BJ100))</f>
        <v>0</v>
      </c>
      <c r="CK100" s="1" t="n">
        <f aca="false">DEGREES(2*ACOS(BX100))</f>
        <v>0</v>
      </c>
      <c r="CL100" s="0" t="n">
        <f aca="false">ABS(AI100-1)</f>
        <v>0</v>
      </c>
      <c r="CM100" s="0" t="n">
        <f aca="false">ABS(AW100-1)</f>
        <v>0</v>
      </c>
      <c r="CN100" s="0" t="n">
        <f aca="false">ABS(BK100-1)</f>
        <v>0</v>
      </c>
      <c r="CO100" s="0" t="n">
        <f aca="false">ABS(BY100-1)</f>
        <v>0</v>
      </c>
      <c r="CP100" s="2" t="n">
        <f aca="false">DEGREES(2*ACOS(AH100))</f>
        <v>0</v>
      </c>
      <c r="CQ100" s="2" t="n">
        <f aca="false">DEGREES(2*ACOS(AV100))</f>
        <v>0</v>
      </c>
      <c r="CR100" s="2" t="n">
        <f aca="false">DEGREES(2*ACOS(BJ100))</f>
        <v>0</v>
      </c>
      <c r="CS100" s="2" t="n">
        <f aca="false">DEGREES(2*ACOS(CC100))</f>
        <v>0</v>
      </c>
      <c r="CT100" s="0" t="n">
        <f aca="false">SUM(CD100:CR100)</f>
        <v>0</v>
      </c>
      <c r="CU100" s="3" t="n">
        <f aca="false">(CT100-MIN($CT$5:$CT$1744))/(MAX($CT$5:$CT$1744)-MIN($CT$5:$CT$1744))</f>
        <v>0</v>
      </c>
      <c r="CV100" s="0" t="n">
        <f aca="false">SUM(CD100,CH100,CL100,CP100)</f>
        <v>0</v>
      </c>
      <c r="CW100" s="0" t="n">
        <f aca="false">SUM(CE100,CI100,CM100,CQ100)</f>
        <v>0</v>
      </c>
      <c r="CX100" s="0" t="n">
        <f aca="false">SUM(CF100,CJ100,CN100,CR100)</f>
        <v>0</v>
      </c>
      <c r="CY100" s="0" t="n">
        <f aca="false">SUM(CG100,CK100,CO100)</f>
        <v>0</v>
      </c>
    </row>
    <row r="101" customFormat="false" ht="15" hidden="false" customHeight="false" outlineLevel="0" collapsed="false">
      <c r="A101" s="0" t="n">
        <v>162.7874</v>
      </c>
      <c r="B101" s="0" t="n">
        <v>2.303057</v>
      </c>
      <c r="C101" s="0" t="n">
        <v>1.183197</v>
      </c>
      <c r="D101" s="0" t="n">
        <v>2.502128</v>
      </c>
      <c r="E101" s="0" t="n">
        <v>1.193409E-007</v>
      </c>
      <c r="F101" s="0" t="n">
        <v>-6.901787E-007</v>
      </c>
      <c r="G101" s="0" t="n">
        <v>-7.799096E-008</v>
      </c>
      <c r="H101" s="0" t="n">
        <v>1</v>
      </c>
      <c r="I101" s="0" t="n">
        <v>0.7034872</v>
      </c>
      <c r="J101" s="0" t="n">
        <v>-0.0228325</v>
      </c>
      <c r="K101" s="0" t="n">
        <v>0.6217382</v>
      </c>
      <c r="L101" s="0" t="n">
        <v>0.01813742</v>
      </c>
      <c r="M101" s="0" t="n">
        <v>0.7826822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27.6881</v>
      </c>
      <c r="S101" s="0" t="n">
        <v>48.0246</v>
      </c>
      <c r="T101" s="0" t="n">
        <v>58.61881</v>
      </c>
      <c r="U101" s="0" t="n">
        <v>74.16487</v>
      </c>
      <c r="V101" s="0" t="n">
        <v>78.66891</v>
      </c>
      <c r="W101" s="0" t="n">
        <v>70.78506</v>
      </c>
      <c r="X101" s="0" t="n">
        <v>63.34447</v>
      </c>
      <c r="Y101" s="0" t="n">
        <v>74.26445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-3.618428E-010</v>
      </c>
      <c r="AF101" s="0" t="n">
        <v>-1.462733E-008</v>
      </c>
      <c r="AG101" s="0" t="n">
        <v>-1.963548E-009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-1.408934E-010</v>
      </c>
      <c r="AT101" s="0" t="n">
        <v>-1.434825E-008</v>
      </c>
      <c r="AU101" s="0" t="n">
        <v>-3.086937E-009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-1.408934E-010</v>
      </c>
      <c r="BH101" s="0" t="n">
        <v>-1.434825E-008</v>
      </c>
      <c r="BI101" s="0" t="n">
        <v>-3.086937E-009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3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-3.143305E-010</v>
      </c>
      <c r="BV101" s="0" t="n">
        <v>-1.692842E-008</v>
      </c>
      <c r="BW101" s="0" t="n">
        <v>-2.54093E-009</v>
      </c>
      <c r="BX101" s="0" t="n">
        <v>1</v>
      </c>
      <c r="BY101" s="0" t="n">
        <v>1</v>
      </c>
      <c r="BZ101" s="0" t="n">
        <v>0</v>
      </c>
      <c r="CA101" s="0" t="n">
        <v>0</v>
      </c>
      <c r="CB101" s="0" t="n">
        <v>0</v>
      </c>
      <c r="CC101" s="0" t="n">
        <v>1</v>
      </c>
      <c r="CD101" s="1" t="n">
        <f aca="false">SQRT(SUMSQ(AB101:AD101))</f>
        <v>0</v>
      </c>
      <c r="CE101" s="1" t="n">
        <f aca="false">SQRT(SUMSQ(AP101:AR101))</f>
        <v>0</v>
      </c>
      <c r="CF101" s="1" t="n">
        <f aca="false">SQRT(SUMSQ(BD101:BF101))</f>
        <v>0</v>
      </c>
      <c r="CG101" s="1" t="n">
        <f aca="false">SQRT(SUMSQ(BR101:BT101))</f>
        <v>0</v>
      </c>
      <c r="CH101" s="1" t="n">
        <f aca="false">DEGREES(2*ACOS(AH101))</f>
        <v>0</v>
      </c>
      <c r="CI101" s="1" t="n">
        <f aca="false">DEGREES(2*ACOS(AV101))</f>
        <v>0</v>
      </c>
      <c r="CJ101" s="1" t="n">
        <f aca="false">DEGREES(2*ACOS(BJ101))</f>
        <v>0</v>
      </c>
      <c r="CK101" s="1" t="n">
        <f aca="false">DEGREES(2*ACOS(BX101))</f>
        <v>0</v>
      </c>
      <c r="CL101" s="0" t="n">
        <f aca="false">ABS(AI101-1)</f>
        <v>0</v>
      </c>
      <c r="CM101" s="0" t="n">
        <f aca="false">ABS(AW101-1)</f>
        <v>0</v>
      </c>
      <c r="CN101" s="0" t="n">
        <f aca="false">ABS(BK101-1)</f>
        <v>0</v>
      </c>
      <c r="CO101" s="0" t="n">
        <f aca="false">ABS(BY101-1)</f>
        <v>0</v>
      </c>
      <c r="CP101" s="2" t="n">
        <f aca="false">DEGREES(2*ACOS(AH101))</f>
        <v>0</v>
      </c>
      <c r="CQ101" s="2" t="n">
        <f aca="false">DEGREES(2*ACOS(AV101))</f>
        <v>0</v>
      </c>
      <c r="CR101" s="2" t="n">
        <f aca="false">DEGREES(2*ACOS(BJ101))</f>
        <v>0</v>
      </c>
      <c r="CS101" s="2" t="n">
        <f aca="false">DEGREES(2*ACOS(CC101))</f>
        <v>0</v>
      </c>
      <c r="CT101" s="0" t="n">
        <f aca="false">SUM(CD101:CR101)</f>
        <v>0</v>
      </c>
      <c r="CU101" s="3" t="n">
        <f aca="false">(CT101-MIN($CT$5:$CT$1744))/(MAX($CT$5:$CT$1744)-MIN($CT$5:$CT$1744))</f>
        <v>0</v>
      </c>
      <c r="CV101" s="0" t="n">
        <f aca="false">SUM(CD101,CH101,CL101,CP101)</f>
        <v>0</v>
      </c>
      <c r="CW101" s="0" t="n">
        <f aca="false">SUM(CE101,CI101,CM101,CQ101)</f>
        <v>0</v>
      </c>
      <c r="CX101" s="0" t="n">
        <f aca="false">SUM(CF101,CJ101,CN101,CR101)</f>
        <v>0</v>
      </c>
      <c r="CY101" s="0" t="n">
        <f aca="false">SUM(CG101,CK101,CO101)</f>
        <v>0</v>
      </c>
    </row>
    <row r="102" customFormat="false" ht="15" hidden="false" customHeight="false" outlineLevel="0" collapsed="false">
      <c r="A102" s="0" t="n">
        <v>162.8365</v>
      </c>
      <c r="B102" s="0" t="n">
        <v>2.303057</v>
      </c>
      <c r="C102" s="0" t="n">
        <v>1.183197</v>
      </c>
      <c r="D102" s="0" t="n">
        <v>2.502128</v>
      </c>
      <c r="E102" s="0" t="n">
        <v>-0.003381896</v>
      </c>
      <c r="F102" s="0" t="n">
        <v>-0.005807696</v>
      </c>
      <c r="G102" s="0" t="n">
        <v>-0.004510513</v>
      </c>
      <c r="H102" s="0" t="n">
        <v>0.9999673</v>
      </c>
      <c r="I102" s="0" t="n">
        <v>0.7034872</v>
      </c>
      <c r="J102" s="0" t="n">
        <v>-0.02286516</v>
      </c>
      <c r="K102" s="0" t="n">
        <v>0.6220556</v>
      </c>
      <c r="L102" s="0" t="n">
        <v>0.01817853</v>
      </c>
      <c r="M102" s="0" t="n">
        <v>0.782428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25.6983</v>
      </c>
      <c r="S102" s="0" t="n">
        <v>44.59332</v>
      </c>
      <c r="T102" s="0" t="n">
        <v>54.4299</v>
      </c>
      <c r="U102" s="0" t="n">
        <v>68.86562</v>
      </c>
      <c r="V102" s="0" t="n">
        <v>73.04333</v>
      </c>
      <c r="W102" s="0" t="n">
        <v>65.72662</v>
      </c>
      <c r="X102" s="0" t="n">
        <v>58.82405</v>
      </c>
      <c r="Y102" s="0" t="n">
        <v>68.94366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-4.583947E-010</v>
      </c>
      <c r="AF102" s="0" t="n">
        <v>-3.07844E-008</v>
      </c>
      <c r="AG102" s="0" t="n">
        <v>1.836619E-009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-1.742808E-010</v>
      </c>
      <c r="AT102" s="0" t="n">
        <v>-3.2424E-008</v>
      </c>
      <c r="AU102" s="0" t="n">
        <v>2.420931E-009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-0.003386521</v>
      </c>
      <c r="BH102" s="0" t="n">
        <v>-0.005809707</v>
      </c>
      <c r="BI102" s="0" t="n">
        <v>-0.004503074</v>
      </c>
      <c r="BJ102" s="0" t="n">
        <v>0.9999671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3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-4.583947E-010</v>
      </c>
      <c r="BV102" s="0" t="n">
        <v>-3.07844E-008</v>
      </c>
      <c r="BW102" s="0" t="n">
        <v>1.836619E-009</v>
      </c>
      <c r="BX102" s="0" t="n">
        <v>1</v>
      </c>
      <c r="BY102" s="0" t="n">
        <v>1</v>
      </c>
      <c r="BZ102" s="0" t="n">
        <v>0</v>
      </c>
      <c r="CA102" s="0" t="n">
        <v>0</v>
      </c>
      <c r="CB102" s="0" t="n">
        <v>0</v>
      </c>
      <c r="CC102" s="0" t="n">
        <v>1</v>
      </c>
      <c r="CD102" s="1" t="n">
        <f aca="false">SQRT(SUMSQ(AB102:AD102))</f>
        <v>0</v>
      </c>
      <c r="CE102" s="1" t="n">
        <f aca="false">SQRT(SUMSQ(AP102:AR102))</f>
        <v>0</v>
      </c>
      <c r="CF102" s="1" t="n">
        <f aca="false">SQRT(SUMSQ(BD102:BF102))</f>
        <v>0</v>
      </c>
      <c r="CG102" s="1" t="n">
        <f aca="false">SQRT(SUMSQ(BR102:BT102))</f>
        <v>0</v>
      </c>
      <c r="CH102" s="1" t="n">
        <f aca="false">DEGREES(2*ACOS(AH102))</f>
        <v>0</v>
      </c>
      <c r="CI102" s="1" t="n">
        <f aca="false">DEGREES(2*ACOS(AV102))</f>
        <v>0</v>
      </c>
      <c r="CJ102" s="1" t="n">
        <f aca="false">DEGREES(2*ACOS(BJ102))</f>
        <v>0.929537180081902</v>
      </c>
      <c r="CK102" s="1" t="n">
        <f aca="false">DEGREES(2*ACOS(BX102))</f>
        <v>0</v>
      </c>
      <c r="CL102" s="0" t="n">
        <f aca="false">ABS(AI102-1)</f>
        <v>0</v>
      </c>
      <c r="CM102" s="0" t="n">
        <f aca="false">ABS(AW102-1)</f>
        <v>0</v>
      </c>
      <c r="CN102" s="0" t="n">
        <f aca="false">ABS(BK102-1)</f>
        <v>0</v>
      </c>
      <c r="CO102" s="0" t="n">
        <f aca="false">ABS(BY102-1)</f>
        <v>0</v>
      </c>
      <c r="CP102" s="2" t="n">
        <f aca="false">DEGREES(2*ACOS(AH102))</f>
        <v>0</v>
      </c>
      <c r="CQ102" s="2" t="n">
        <f aca="false">DEGREES(2*ACOS(AV102))</f>
        <v>0</v>
      </c>
      <c r="CR102" s="2" t="n">
        <f aca="false">DEGREES(2*ACOS(BJ102))</f>
        <v>0.929537180081902</v>
      </c>
      <c r="CS102" s="2" t="n">
        <f aca="false">DEGREES(2*ACOS(CC102))</f>
        <v>0</v>
      </c>
      <c r="CT102" s="0" t="n">
        <f aca="false">SUM(CD102:CR102)</f>
        <v>1.8590743601638</v>
      </c>
      <c r="CU102" s="3" t="n">
        <f aca="false">(CT102-MIN($CT$5:$CT$1744))/(MAX($CT$5:$CT$1744)-MIN($CT$5:$CT$1744))</f>
        <v>0.00215920367034125</v>
      </c>
      <c r="CV102" s="0" t="n">
        <f aca="false">SUM(CD102,CH102,CL102,CP102)</f>
        <v>0</v>
      </c>
      <c r="CW102" s="0" t="n">
        <f aca="false">SUM(CE102,CI102,CM102,CQ102)</f>
        <v>0</v>
      </c>
      <c r="CX102" s="0" t="n">
        <f aca="false">SUM(CF102,CJ102,CN102,CR102)</f>
        <v>1.8590743601638</v>
      </c>
      <c r="CY102" s="0" t="n">
        <f aca="false">SUM(CG102,CK102,CO102)</f>
        <v>0</v>
      </c>
    </row>
    <row r="103" customFormat="false" ht="15" hidden="false" customHeight="false" outlineLevel="0" collapsed="false">
      <c r="A103" s="0" t="n">
        <v>162.8861</v>
      </c>
      <c r="B103" s="0" t="n">
        <v>2.303057</v>
      </c>
      <c r="C103" s="0" t="n">
        <v>1.183197</v>
      </c>
      <c r="D103" s="0" t="n">
        <v>2.502128</v>
      </c>
      <c r="E103" s="0" t="n">
        <v>-0.01151046</v>
      </c>
      <c r="F103" s="0" t="n">
        <v>-0.02018856</v>
      </c>
      <c r="G103" s="0" t="n">
        <v>-0.009484022</v>
      </c>
      <c r="H103" s="0" t="n">
        <v>0.9996849</v>
      </c>
      <c r="I103" s="0" t="n">
        <v>0.7034872</v>
      </c>
      <c r="J103" s="0" t="n">
        <v>-0.02289026</v>
      </c>
      <c r="K103" s="0" t="n">
        <v>0.6223013</v>
      </c>
      <c r="L103" s="0" t="n">
        <v>0.01821027</v>
      </c>
      <c r="M103" s="0" t="n">
        <v>0.7822312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25.60303</v>
      </c>
      <c r="S103" s="0" t="n">
        <v>44.56744</v>
      </c>
      <c r="T103" s="0" t="n">
        <v>54.42879</v>
      </c>
      <c r="U103" s="0" t="n">
        <v>68.85064</v>
      </c>
      <c r="V103" s="0" t="n">
        <v>72.98127</v>
      </c>
      <c r="W103" s="0" t="n">
        <v>65.68778</v>
      </c>
      <c r="X103" s="0" t="n">
        <v>58.82198</v>
      </c>
      <c r="Y103" s="0" t="n">
        <v>68.84083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-2.86023E-010</v>
      </c>
      <c r="AF103" s="0" t="n">
        <v>-4.651406E-008</v>
      </c>
      <c r="AG103" s="0" t="n">
        <v>-1.446741E-009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-1.542216E-011</v>
      </c>
      <c r="AT103" s="0" t="n">
        <v>-4.394515E-008</v>
      </c>
      <c r="AU103" s="0" t="n">
        <v>-3.731026E-009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-0.008260113</v>
      </c>
      <c r="BH103" s="0" t="n">
        <v>-0.0142922</v>
      </c>
      <c r="BI103" s="0" t="n">
        <v>-0.005022742</v>
      </c>
      <c r="BJ103" s="0" t="n">
        <v>0.999851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3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4.123155E-010</v>
      </c>
      <c r="BV103" s="0" t="n">
        <v>-4.498571E-008</v>
      </c>
      <c r="BW103" s="0" t="n">
        <v>-2.609111E-009</v>
      </c>
      <c r="BX103" s="0" t="n">
        <v>1</v>
      </c>
      <c r="BY103" s="0" t="n">
        <v>1</v>
      </c>
      <c r="BZ103" s="0" t="n">
        <v>0</v>
      </c>
      <c r="CA103" s="0" t="n">
        <v>0</v>
      </c>
      <c r="CB103" s="0" t="n">
        <v>0</v>
      </c>
      <c r="CC103" s="0" t="n">
        <v>1</v>
      </c>
      <c r="CD103" s="1" t="n">
        <f aca="false">SQRT(SUMSQ(AB103:AD103))</f>
        <v>0</v>
      </c>
      <c r="CE103" s="1" t="n">
        <f aca="false">SQRT(SUMSQ(AP103:AR103))</f>
        <v>0</v>
      </c>
      <c r="CF103" s="1" t="n">
        <f aca="false">SQRT(SUMSQ(BD103:BF103))</f>
        <v>0</v>
      </c>
      <c r="CG103" s="1" t="n">
        <f aca="false">SQRT(SUMSQ(BR103:BT103))</f>
        <v>0</v>
      </c>
      <c r="CH103" s="1" t="n">
        <f aca="false">DEGREES(2*ACOS(AH103))</f>
        <v>0</v>
      </c>
      <c r="CI103" s="1" t="n">
        <f aca="false">DEGREES(2*ACOS(AV103))</f>
        <v>0</v>
      </c>
      <c r="CJ103" s="1" t="n">
        <f aca="false">DEGREES(2*ACOS(BJ103))</f>
        <v>1.97818157622579</v>
      </c>
      <c r="CK103" s="1" t="n">
        <f aca="false">DEGREES(2*ACOS(BX103))</f>
        <v>0</v>
      </c>
      <c r="CL103" s="0" t="n">
        <f aca="false">ABS(AI103-1)</f>
        <v>0</v>
      </c>
      <c r="CM103" s="0" t="n">
        <f aca="false">ABS(AW103-1)</f>
        <v>0</v>
      </c>
      <c r="CN103" s="0" t="n">
        <f aca="false">ABS(BK103-1)</f>
        <v>0</v>
      </c>
      <c r="CO103" s="0" t="n">
        <f aca="false">ABS(BY103-1)</f>
        <v>0</v>
      </c>
      <c r="CP103" s="2" t="n">
        <f aca="false">DEGREES(2*ACOS(AH103))</f>
        <v>0</v>
      </c>
      <c r="CQ103" s="2" t="n">
        <f aca="false">DEGREES(2*ACOS(AV103))</f>
        <v>0</v>
      </c>
      <c r="CR103" s="2" t="n">
        <f aca="false">DEGREES(2*ACOS(BJ103))</f>
        <v>1.97818157622579</v>
      </c>
      <c r="CS103" s="2" t="n">
        <f aca="false">DEGREES(2*ACOS(CC103))</f>
        <v>0</v>
      </c>
      <c r="CT103" s="0" t="n">
        <f aca="false">SUM(CD103:CR103)</f>
        <v>3.95636315245157</v>
      </c>
      <c r="CU103" s="3" t="n">
        <f aca="false">(CT103-MIN($CT$5:$CT$1744))/(MAX($CT$5:$CT$1744)-MIN($CT$5:$CT$1744))</f>
        <v>0.00459507915499602</v>
      </c>
      <c r="CV103" s="0" t="n">
        <f aca="false">SUM(CD103,CH103,CL103,CP103)</f>
        <v>0</v>
      </c>
      <c r="CW103" s="0" t="n">
        <f aca="false">SUM(CE103,CI103,CM103,CQ103)</f>
        <v>0</v>
      </c>
      <c r="CX103" s="0" t="n">
        <f aca="false">SUM(CF103,CJ103,CN103,CR103)</f>
        <v>3.95636315245157</v>
      </c>
      <c r="CY103" s="0" t="n">
        <f aca="false">SUM(CG103,CK103,CO103)</f>
        <v>0</v>
      </c>
    </row>
    <row r="104" customFormat="false" ht="15" hidden="false" customHeight="false" outlineLevel="0" collapsed="false">
      <c r="A104" s="0" t="n">
        <v>162.9369</v>
      </c>
      <c r="B104" s="0" t="n">
        <v>2.303057</v>
      </c>
      <c r="C104" s="0" t="n">
        <v>1.183197</v>
      </c>
      <c r="D104" s="0" t="n">
        <v>2.502128</v>
      </c>
      <c r="E104" s="0" t="n">
        <v>-0.01077713</v>
      </c>
      <c r="F104" s="0" t="n">
        <v>-0.015134</v>
      </c>
      <c r="G104" s="0" t="n">
        <v>-0.004241742</v>
      </c>
      <c r="H104" s="0" t="n">
        <v>0.9998184</v>
      </c>
      <c r="I104" s="0" t="n">
        <v>0.7034872</v>
      </c>
      <c r="J104" s="0" t="n">
        <v>-0.0229096</v>
      </c>
      <c r="K104" s="0" t="n">
        <v>0.6224915</v>
      </c>
      <c r="L104" s="0" t="n">
        <v>0.01823478</v>
      </c>
      <c r="M104" s="0" t="n">
        <v>0.7820787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26.49675</v>
      </c>
      <c r="S104" s="0" t="n">
        <v>46.23519</v>
      </c>
      <c r="T104" s="0" t="n">
        <v>56.52061</v>
      </c>
      <c r="U104" s="0" t="n">
        <v>71.4839</v>
      </c>
      <c r="V104" s="0" t="n">
        <v>75.73354</v>
      </c>
      <c r="W104" s="0" t="n">
        <v>68.17802</v>
      </c>
      <c r="X104" s="0" t="n">
        <v>61.0774</v>
      </c>
      <c r="Y104" s="0" t="n">
        <v>71.39923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6.72785E-010</v>
      </c>
      <c r="AF104" s="0" t="n">
        <v>-4.456146E-009</v>
      </c>
      <c r="AG104" s="0" t="n">
        <v>-1.061263E-008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3.241354E-010</v>
      </c>
      <c r="AT104" s="0" t="n">
        <v>-6.880263E-009</v>
      </c>
      <c r="AU104" s="0" t="n">
        <v>-8.849554E-009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0.0006342825</v>
      </c>
      <c r="BH104" s="0" t="n">
        <v>0.005128986</v>
      </c>
      <c r="BI104" s="0" t="n">
        <v>0.00518538</v>
      </c>
      <c r="BJ104" s="0" t="n">
        <v>0.9999732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3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7.232158E-010</v>
      </c>
      <c r="BV104" s="0" t="n">
        <v>-4.665096E-010</v>
      </c>
      <c r="BW104" s="0" t="n">
        <v>-1.003131E-008</v>
      </c>
      <c r="BX104" s="0" t="n">
        <v>1</v>
      </c>
      <c r="BY104" s="0" t="n">
        <v>1</v>
      </c>
      <c r="BZ104" s="0" t="n">
        <v>0</v>
      </c>
      <c r="CA104" s="0" t="n">
        <v>0</v>
      </c>
      <c r="CB104" s="0" t="n">
        <v>0</v>
      </c>
      <c r="CC104" s="0" t="n">
        <v>1</v>
      </c>
      <c r="CD104" s="1" t="n">
        <f aca="false">SQRT(SUMSQ(AB104:AD104))</f>
        <v>0</v>
      </c>
      <c r="CE104" s="1" t="n">
        <f aca="false">SQRT(SUMSQ(AP104:AR104))</f>
        <v>0</v>
      </c>
      <c r="CF104" s="1" t="n">
        <f aca="false">SQRT(SUMSQ(BD104:BF104))</f>
        <v>0</v>
      </c>
      <c r="CG104" s="1" t="n">
        <f aca="false">SQRT(SUMSQ(BR104:BT104))</f>
        <v>0</v>
      </c>
      <c r="CH104" s="1" t="n">
        <f aca="false">DEGREES(2*ACOS(AH104))</f>
        <v>0</v>
      </c>
      <c r="CI104" s="1" t="n">
        <f aca="false">DEGREES(2*ACOS(AV104))</f>
        <v>0</v>
      </c>
      <c r="CJ104" s="1" t="n">
        <f aca="false">DEGREES(2*ACOS(BJ104))</f>
        <v>0.838949834765073</v>
      </c>
      <c r="CK104" s="1" t="n">
        <f aca="false">DEGREES(2*ACOS(BX104))</f>
        <v>0</v>
      </c>
      <c r="CL104" s="0" t="n">
        <f aca="false">ABS(AI104-1)</f>
        <v>0</v>
      </c>
      <c r="CM104" s="0" t="n">
        <f aca="false">ABS(AW104-1)</f>
        <v>0</v>
      </c>
      <c r="CN104" s="0" t="n">
        <f aca="false">ABS(BK104-1)</f>
        <v>0</v>
      </c>
      <c r="CO104" s="0" t="n">
        <f aca="false">ABS(BY104-1)</f>
        <v>0</v>
      </c>
      <c r="CP104" s="2" t="n">
        <f aca="false">DEGREES(2*ACOS(AH104))</f>
        <v>0</v>
      </c>
      <c r="CQ104" s="2" t="n">
        <f aca="false">DEGREES(2*ACOS(AV104))</f>
        <v>0</v>
      </c>
      <c r="CR104" s="2" t="n">
        <f aca="false">DEGREES(2*ACOS(BJ104))</f>
        <v>0.838949834765073</v>
      </c>
      <c r="CS104" s="2" t="n">
        <f aca="false">DEGREES(2*ACOS(CC104))</f>
        <v>0</v>
      </c>
      <c r="CT104" s="0" t="n">
        <f aca="false">SUM(CD104:CR104)</f>
        <v>1.67789966953015</v>
      </c>
      <c r="CU104" s="3" t="n">
        <f aca="false">(CT104-MIN($CT$5:$CT$1744))/(MAX($CT$5:$CT$1744)-MIN($CT$5:$CT$1744))</f>
        <v>0.00194878010398791</v>
      </c>
      <c r="CV104" s="0" t="n">
        <f aca="false">SUM(CD104,CH104,CL104,CP104)</f>
        <v>0</v>
      </c>
      <c r="CW104" s="0" t="n">
        <f aca="false">SUM(CE104,CI104,CM104,CQ104)</f>
        <v>0</v>
      </c>
      <c r="CX104" s="0" t="n">
        <f aca="false">SUM(CF104,CJ104,CN104,CR104)</f>
        <v>1.67789966953015</v>
      </c>
      <c r="CY104" s="0" t="n">
        <f aca="false">SUM(CG104,CK104,CO104)</f>
        <v>0</v>
      </c>
    </row>
    <row r="105" customFormat="false" ht="15" hidden="false" customHeight="false" outlineLevel="0" collapsed="false">
      <c r="A105" s="0" t="n">
        <v>162.9865</v>
      </c>
      <c r="B105" s="0" t="n">
        <v>2.303057</v>
      </c>
      <c r="C105" s="0" t="n">
        <v>1.183197</v>
      </c>
      <c r="D105" s="0" t="n">
        <v>2.502128</v>
      </c>
      <c r="E105" s="0" t="n">
        <v>-0.008433362</v>
      </c>
      <c r="F105" s="0" t="n">
        <v>-0.00948034</v>
      </c>
      <c r="G105" s="0" t="n">
        <v>-0.003908801</v>
      </c>
      <c r="H105" s="0" t="n">
        <v>0.9999119</v>
      </c>
      <c r="I105" s="0" t="n">
        <v>0.7034872</v>
      </c>
      <c r="J105" s="0" t="n">
        <v>-0.02306304</v>
      </c>
      <c r="K105" s="0" t="n">
        <v>0.6229</v>
      </c>
      <c r="L105" s="0" t="n">
        <v>0.01837679</v>
      </c>
      <c r="M105" s="0" t="n">
        <v>0.7817454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25.57555</v>
      </c>
      <c r="S105" s="0" t="n">
        <v>44.54738</v>
      </c>
      <c r="T105" s="0" t="n">
        <v>54.41819</v>
      </c>
      <c r="U105" s="0" t="n">
        <v>68.84723</v>
      </c>
      <c r="V105" s="0" t="n">
        <v>72.97779</v>
      </c>
      <c r="W105" s="0" t="n">
        <v>65.69318</v>
      </c>
      <c r="X105" s="0" t="n">
        <v>58.84236</v>
      </c>
      <c r="Y105" s="0" t="n">
        <v>68.80475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6.419167E-010</v>
      </c>
      <c r="AF105" s="0" t="n">
        <v>6.029883E-009</v>
      </c>
      <c r="AG105" s="0" t="n">
        <v>-3.400324E-009</v>
      </c>
      <c r="AH105" s="0" t="n">
        <v>0.9999999</v>
      </c>
      <c r="AI105" s="0" t="n">
        <v>1</v>
      </c>
      <c r="AJ105" s="0" t="n">
        <v>-6.128206E-011</v>
      </c>
      <c r="AK105" s="0" t="n">
        <v>-6.707003E-009</v>
      </c>
      <c r="AL105" s="0" t="n">
        <v>9.927973E-010</v>
      </c>
      <c r="AM105" s="0" t="n">
        <v>0.9999999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3.504466E-010</v>
      </c>
      <c r="AT105" s="0" t="n">
        <v>-3.971564E-009</v>
      </c>
      <c r="AU105" s="0" t="n">
        <v>-1.860651E-009</v>
      </c>
      <c r="AV105" s="0" t="n">
        <v>0.9999999</v>
      </c>
      <c r="AW105" s="0" t="n">
        <v>1</v>
      </c>
      <c r="AX105" s="0" t="n">
        <v>-6.128206E-011</v>
      </c>
      <c r="AY105" s="0" t="n">
        <v>-6.707003E-009</v>
      </c>
      <c r="AZ105" s="0" t="n">
        <v>9.927973E-010</v>
      </c>
      <c r="BA105" s="0" t="n">
        <v>0.9999999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0.002362489</v>
      </c>
      <c r="BH105" s="0" t="n">
        <v>0.005648103</v>
      </c>
      <c r="BI105" s="0" t="n">
        <v>0.0003065384</v>
      </c>
      <c r="BJ105" s="0" t="n">
        <v>0.9999813</v>
      </c>
      <c r="BK105" s="0" t="n">
        <v>1</v>
      </c>
      <c r="BL105" s="0" t="n">
        <v>0.0006416439</v>
      </c>
      <c r="BM105" s="0" t="n">
        <v>0.001784377</v>
      </c>
      <c r="BN105" s="0" t="n">
        <v>0.001150029</v>
      </c>
      <c r="BO105" s="0" t="n">
        <v>0.9999974</v>
      </c>
      <c r="BP105" s="0" t="n">
        <v>3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3.504466E-010</v>
      </c>
      <c r="BV105" s="0" t="n">
        <v>-3.971564E-009</v>
      </c>
      <c r="BW105" s="0" t="n">
        <v>-1.860651E-009</v>
      </c>
      <c r="BX105" s="0" t="n">
        <v>0.9999999</v>
      </c>
      <c r="BY105" s="0" t="n">
        <v>1</v>
      </c>
      <c r="BZ105" s="0" t="n">
        <v>-6.128206E-011</v>
      </c>
      <c r="CA105" s="0" t="n">
        <v>-6.707003E-009</v>
      </c>
      <c r="CB105" s="0" t="n">
        <v>9.927973E-010</v>
      </c>
      <c r="CC105" s="0" t="n">
        <v>0.9999999</v>
      </c>
      <c r="CD105" s="1" t="n">
        <f aca="false">SQRT(SUMSQ(AB105:AD105))</f>
        <v>0</v>
      </c>
      <c r="CE105" s="1" t="n">
        <f aca="false">SQRT(SUMSQ(AP105:AR105))</f>
        <v>0</v>
      </c>
      <c r="CF105" s="1" t="n">
        <f aca="false">SQRT(SUMSQ(BD105:BF105))</f>
        <v>0</v>
      </c>
      <c r="CG105" s="1" t="n">
        <f aca="false">SQRT(SUMSQ(BR105:BT105))</f>
        <v>0</v>
      </c>
      <c r="CH105" s="1" t="n">
        <f aca="false">DEGREES(2*ACOS(AH105))</f>
        <v>0.0512469035396072</v>
      </c>
      <c r="CI105" s="1" t="n">
        <f aca="false">DEGREES(2*ACOS(AV105))</f>
        <v>0.0512469035396072</v>
      </c>
      <c r="CJ105" s="1" t="n">
        <f aca="false">DEGREES(2*ACOS(BJ105))</f>
        <v>0.700791952427308</v>
      </c>
      <c r="CK105" s="1" t="n">
        <f aca="false">DEGREES(2*ACOS(BX105))</f>
        <v>0.0512469035396072</v>
      </c>
      <c r="CL105" s="0" t="n">
        <f aca="false">ABS(AI105-1)</f>
        <v>0</v>
      </c>
      <c r="CM105" s="0" t="n">
        <f aca="false">ABS(AW105-1)</f>
        <v>0</v>
      </c>
      <c r="CN105" s="0" t="n">
        <f aca="false">ABS(BK105-1)</f>
        <v>0</v>
      </c>
      <c r="CO105" s="0" t="n">
        <f aca="false">ABS(BY105-1)</f>
        <v>0</v>
      </c>
      <c r="CP105" s="2" t="n">
        <f aca="false">DEGREES(2*ACOS(AH105))</f>
        <v>0.0512469035396072</v>
      </c>
      <c r="CQ105" s="2" t="n">
        <f aca="false">DEGREES(2*ACOS(AV105))</f>
        <v>0.0512469035396072</v>
      </c>
      <c r="CR105" s="2" t="n">
        <f aca="false">DEGREES(2*ACOS(BJ105))</f>
        <v>0.700791952427308</v>
      </c>
      <c r="CS105" s="2" t="n">
        <f aca="false">DEGREES(2*ACOS(CC105))</f>
        <v>0.0512469035396072</v>
      </c>
      <c r="CT105" s="0" t="n">
        <f aca="false">SUM(CD105:CR105)</f>
        <v>1.65781842255265</v>
      </c>
      <c r="CU105" s="3" t="n">
        <f aca="false">(CT105-MIN($CT$5:$CT$1744))/(MAX($CT$5:$CT$1744)-MIN($CT$5:$CT$1744))</f>
        <v>0.00192545693676744</v>
      </c>
      <c r="CV105" s="0" t="n">
        <f aca="false">SUM(CD105,CH105,CL105,CP105)</f>
        <v>0.102493807079214</v>
      </c>
      <c r="CW105" s="0" t="n">
        <f aca="false">SUM(CE105,CI105,CM105,CQ105)</f>
        <v>0.102493807079214</v>
      </c>
      <c r="CX105" s="0" t="n">
        <f aca="false">SUM(CF105,CJ105,CN105,CR105)</f>
        <v>1.40158390485462</v>
      </c>
      <c r="CY105" s="0" t="n">
        <f aca="false">SUM(CG105,CK105,CO105)</f>
        <v>0.0512469035396072</v>
      </c>
    </row>
    <row r="106" customFormat="false" ht="15" hidden="false" customHeight="false" outlineLevel="0" collapsed="false">
      <c r="A106" s="0" t="n">
        <v>163.0359</v>
      </c>
      <c r="B106" s="0" t="n">
        <v>2.261453</v>
      </c>
      <c r="C106" s="0" t="n">
        <v>1.059645</v>
      </c>
      <c r="D106" s="0" t="n">
        <v>2.628675</v>
      </c>
      <c r="E106" s="0" t="n">
        <v>-0.008433365</v>
      </c>
      <c r="F106" s="0" t="n">
        <v>-0.009480323</v>
      </c>
      <c r="G106" s="0" t="n">
        <v>-0.003908808</v>
      </c>
      <c r="H106" s="0" t="n">
        <v>0.9999119</v>
      </c>
      <c r="I106" s="0" t="n">
        <v>0.7034872</v>
      </c>
      <c r="J106" s="0" t="n">
        <v>-0.02197774</v>
      </c>
      <c r="K106" s="0" t="n">
        <v>0.6232141</v>
      </c>
      <c r="L106" s="0" t="n">
        <v>0.01752531</v>
      </c>
      <c r="M106" s="0" t="n">
        <v>0.7815459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24.21309</v>
      </c>
      <c r="S106" s="0" t="n">
        <v>43.15516</v>
      </c>
      <c r="T106" s="0" t="n">
        <v>53.17772</v>
      </c>
      <c r="U106" s="0" t="n">
        <v>67.12621</v>
      </c>
      <c r="V106" s="0" t="n">
        <v>71.15514</v>
      </c>
      <c r="W106" s="0" t="n">
        <v>64.11659</v>
      </c>
      <c r="X106" s="0" t="n">
        <v>57.42947</v>
      </c>
      <c r="Y106" s="0" t="n">
        <v>66.73684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4.364729E-010</v>
      </c>
      <c r="AF106" s="0" t="n">
        <v>4.917316E-009</v>
      </c>
      <c r="AG106" s="0" t="n">
        <v>-1.35334E-009</v>
      </c>
      <c r="AH106" s="0" t="n">
        <v>1</v>
      </c>
      <c r="AI106" s="0" t="n">
        <v>1</v>
      </c>
      <c r="AJ106" s="0" t="n">
        <v>9.576551E-010</v>
      </c>
      <c r="AK106" s="0" t="n">
        <v>1.520423E-008</v>
      </c>
      <c r="AL106" s="0" t="n">
        <v>-8.155027E-010</v>
      </c>
      <c r="AM106" s="0" t="n">
        <v>1</v>
      </c>
      <c r="AN106" s="0" t="n">
        <v>1</v>
      </c>
      <c r="AO106" s="0" t="n">
        <v>1</v>
      </c>
      <c r="AP106" s="0" t="n">
        <v>-0.05836032</v>
      </c>
      <c r="AQ106" s="0" t="n">
        <v>-0.1731428</v>
      </c>
      <c r="AR106" s="0" t="n">
        <v>0.1775222</v>
      </c>
      <c r="AS106" s="0" t="n">
        <v>3.269625E-010</v>
      </c>
      <c r="AT106" s="0" t="n">
        <v>8.207057E-009</v>
      </c>
      <c r="AU106" s="0" t="n">
        <v>-1.130466E-009</v>
      </c>
      <c r="AV106" s="0" t="n">
        <v>1</v>
      </c>
      <c r="AW106" s="0" t="n">
        <v>1</v>
      </c>
      <c r="AX106" s="0" t="n">
        <v>1.380997E-009</v>
      </c>
      <c r="AY106" s="0" t="n">
        <v>1.264096E-008</v>
      </c>
      <c r="AZ106" s="0" t="n">
        <v>-4.616965E-010</v>
      </c>
      <c r="BA106" s="0" t="n">
        <v>1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1</v>
      </c>
      <c r="BK106" s="0" t="n">
        <v>1</v>
      </c>
      <c r="BL106" s="0" t="n">
        <v>0.005618738</v>
      </c>
      <c r="BM106" s="0" t="n">
        <v>0.007988472</v>
      </c>
      <c r="BN106" s="0" t="n">
        <v>0.001207866</v>
      </c>
      <c r="BO106" s="0" t="n">
        <v>0.9999517</v>
      </c>
      <c r="BP106" s="0" t="n">
        <v>3</v>
      </c>
      <c r="BQ106" s="0" t="n">
        <v>1</v>
      </c>
      <c r="BR106" s="0" t="n">
        <v>0</v>
      </c>
      <c r="BS106" s="0" t="n">
        <v>0</v>
      </c>
      <c r="BT106" s="0" t="n">
        <v>0</v>
      </c>
      <c r="BU106" s="0" t="n">
        <v>3.269625E-010</v>
      </c>
      <c r="BV106" s="0" t="n">
        <v>8.207057E-009</v>
      </c>
      <c r="BW106" s="0" t="n">
        <v>-1.130466E-009</v>
      </c>
      <c r="BX106" s="0" t="n">
        <v>1</v>
      </c>
      <c r="BY106" s="0" t="n">
        <v>1</v>
      </c>
      <c r="BZ106" s="0" t="n">
        <v>1.027265E-009</v>
      </c>
      <c r="CA106" s="0" t="n">
        <v>1.224573E-008</v>
      </c>
      <c r="CB106" s="0" t="n">
        <v>-1.844024E-010</v>
      </c>
      <c r="CC106" s="0" t="n">
        <v>1</v>
      </c>
      <c r="CD106" s="1" t="n">
        <f aca="false">SQRT(SUMSQ(AB106:AD106))</f>
        <v>0</v>
      </c>
      <c r="CE106" s="1" t="n">
        <f aca="false">SQRT(SUMSQ(AP106:AR106))</f>
        <v>0.25475181576425</v>
      </c>
      <c r="CF106" s="1" t="n">
        <f aca="false">SQRT(SUMSQ(BD106:BF106))</f>
        <v>0</v>
      </c>
      <c r="CG106" s="1" t="n">
        <f aca="false">SQRT(SUMSQ(BR106:BT106))</f>
        <v>0</v>
      </c>
      <c r="CH106" s="1" t="n">
        <f aca="false">DEGREES(2*ACOS(AH106))</f>
        <v>0</v>
      </c>
      <c r="CI106" s="1" t="n">
        <f aca="false">DEGREES(2*ACOS(AV106))</f>
        <v>0</v>
      </c>
      <c r="CJ106" s="1" t="n">
        <f aca="false">DEGREES(2*ACOS(BJ106))</f>
        <v>0</v>
      </c>
      <c r="CK106" s="1" t="n">
        <f aca="false">DEGREES(2*ACOS(BX106))</f>
        <v>0</v>
      </c>
      <c r="CL106" s="0" t="n">
        <f aca="false">ABS(AI106-1)</f>
        <v>0</v>
      </c>
      <c r="CM106" s="0" t="n">
        <f aca="false">ABS(AW106-1)</f>
        <v>0</v>
      </c>
      <c r="CN106" s="0" t="n">
        <f aca="false">ABS(BK106-1)</f>
        <v>0</v>
      </c>
      <c r="CO106" s="0" t="n">
        <f aca="false">ABS(BY106-1)</f>
        <v>0</v>
      </c>
      <c r="CP106" s="2" t="n">
        <f aca="false">DEGREES(2*ACOS(AH106))</f>
        <v>0</v>
      </c>
      <c r="CQ106" s="2" t="n">
        <f aca="false">DEGREES(2*ACOS(AV106))</f>
        <v>0</v>
      </c>
      <c r="CR106" s="2" t="n">
        <f aca="false">DEGREES(2*ACOS(BJ106))</f>
        <v>0</v>
      </c>
      <c r="CS106" s="2" t="n">
        <f aca="false">DEGREES(2*ACOS(CC106))</f>
        <v>0</v>
      </c>
      <c r="CT106" s="0" t="n">
        <f aca="false">SUM(CD106:CR106)</f>
        <v>0.25475181576425</v>
      </c>
      <c r="CU106" s="3" t="n">
        <f aca="false">(CT106-MIN($CT$5:$CT$1744))/(MAX($CT$5:$CT$1744)-MIN($CT$5:$CT$1744))</f>
        <v>0.00029587899624187</v>
      </c>
      <c r="CV106" s="0" t="n">
        <f aca="false">SUM(CD106,CH106,CL106,CP106)</f>
        <v>0</v>
      </c>
      <c r="CW106" s="0" t="n">
        <f aca="false">SUM(CE106,CI106,CM106,CQ106)</f>
        <v>0.25475181576425</v>
      </c>
      <c r="CX106" s="0" t="n">
        <f aca="false">SUM(CF106,CJ106,CN106,CR106)</f>
        <v>0</v>
      </c>
      <c r="CY106" s="0" t="n">
        <f aca="false">SUM(CG106,CK106,CO106)</f>
        <v>0</v>
      </c>
    </row>
    <row r="107" customFormat="false" ht="15" hidden="false" customHeight="false" outlineLevel="0" collapsed="false">
      <c r="A107" s="0" t="n">
        <v>163.087</v>
      </c>
      <c r="B107" s="0" t="n">
        <v>2.237031</v>
      </c>
      <c r="C107" s="0" t="n">
        <v>0.9874007</v>
      </c>
      <c r="D107" s="0" t="n">
        <v>2.702229</v>
      </c>
      <c r="E107" s="0" t="n">
        <v>-0.008433368</v>
      </c>
      <c r="F107" s="0" t="n">
        <v>-0.009480331</v>
      </c>
      <c r="G107" s="0" t="n">
        <v>-0.003908819</v>
      </c>
      <c r="H107" s="0" t="n">
        <v>0.9999119</v>
      </c>
      <c r="I107" s="0" t="n">
        <v>0.7034872</v>
      </c>
      <c r="J107" s="0" t="n">
        <v>-0.01896483</v>
      </c>
      <c r="K107" s="0" t="n">
        <v>0.6244227</v>
      </c>
      <c r="L107" s="0" t="n">
        <v>0.01516836</v>
      </c>
      <c r="M107" s="0" t="n">
        <v>0.780709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24.0374</v>
      </c>
      <c r="S107" s="0" t="n">
        <v>46.04014</v>
      </c>
      <c r="T107" s="0" t="n">
        <v>58.20297</v>
      </c>
      <c r="U107" s="0" t="n">
        <v>72.90697</v>
      </c>
      <c r="V107" s="0" t="n">
        <v>77.22303</v>
      </c>
      <c r="W107" s="0" t="n">
        <v>69.80082</v>
      </c>
      <c r="X107" s="0" t="n">
        <v>62.53865</v>
      </c>
      <c r="Y107" s="0" t="n">
        <v>71.36754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2.132143E-010</v>
      </c>
      <c r="AF107" s="0" t="n">
        <v>2.88015E-009</v>
      </c>
      <c r="AG107" s="0" t="n">
        <v>-2.096017E-009</v>
      </c>
      <c r="AH107" s="0" t="n">
        <v>1</v>
      </c>
      <c r="AI107" s="0" t="n">
        <v>1</v>
      </c>
      <c r="AJ107" s="0" t="n">
        <v>1.184694E-009</v>
      </c>
      <c r="AK107" s="0" t="n">
        <v>-1.623182E-009</v>
      </c>
      <c r="AL107" s="0" t="n">
        <v>-3.124525E-009</v>
      </c>
      <c r="AM107" s="0" t="n">
        <v>1</v>
      </c>
      <c r="AN107" s="0" t="n">
        <v>1</v>
      </c>
      <c r="AO107" s="0" t="n">
        <v>1</v>
      </c>
      <c r="AP107" s="0" t="n">
        <v>-0.01661762</v>
      </c>
      <c r="AQ107" s="0" t="n">
        <v>-0.04856191</v>
      </c>
      <c r="AR107" s="0" t="n">
        <v>0.04978759</v>
      </c>
      <c r="AS107" s="0" t="n">
        <v>4.98901E-010</v>
      </c>
      <c r="AT107" s="0" t="n">
        <v>-5.180154E-009</v>
      </c>
      <c r="AU107" s="0" t="n">
        <v>-1.092995E-009</v>
      </c>
      <c r="AV107" s="0" t="n">
        <v>1</v>
      </c>
      <c r="AW107" s="0" t="n">
        <v>1</v>
      </c>
      <c r="AX107" s="0" t="n">
        <v>1.008436E-009</v>
      </c>
      <c r="AY107" s="0" t="n">
        <v>-9.154448E-010</v>
      </c>
      <c r="AZ107" s="0" t="n">
        <v>-2.604303E-009</v>
      </c>
      <c r="BA107" s="0" t="n">
        <v>1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0.008493317</v>
      </c>
      <c r="BM107" s="0" t="n">
        <v>0.008265588</v>
      </c>
      <c r="BN107" s="0" t="n">
        <v>-0.0003519796</v>
      </c>
      <c r="BO107" s="0" t="n">
        <v>0.9999295</v>
      </c>
      <c r="BP107" s="0" t="n">
        <v>3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7.870834E-010</v>
      </c>
      <c r="BV107" s="0" t="n">
        <v>2.74615E-010</v>
      </c>
      <c r="BW107" s="0" t="n">
        <v>-2.870382E-009</v>
      </c>
      <c r="BX107" s="0" t="n">
        <v>1</v>
      </c>
      <c r="BY107" s="0" t="n">
        <v>1</v>
      </c>
      <c r="BZ107" s="0" t="n">
        <v>4.345672E-010</v>
      </c>
      <c r="CA107" s="0" t="n">
        <v>1.69009E-009</v>
      </c>
      <c r="CB107" s="0" t="n">
        <v>-1.829939E-009</v>
      </c>
      <c r="CC107" s="0" t="n">
        <v>1</v>
      </c>
      <c r="CD107" s="1" t="n">
        <f aca="false">SQRT(SUMSQ(AB107:AD107))</f>
        <v>0</v>
      </c>
      <c r="CE107" s="1" t="n">
        <f aca="false">SQRT(SUMSQ(AP107:AR107))</f>
        <v>0.071506702590181</v>
      </c>
      <c r="CF107" s="1" t="n">
        <f aca="false">SQRT(SUMSQ(BD107:BF107))</f>
        <v>0</v>
      </c>
      <c r="CG107" s="1" t="n">
        <f aca="false">SQRT(SUMSQ(BR107:BT107))</f>
        <v>0</v>
      </c>
      <c r="CH107" s="1" t="n">
        <f aca="false">DEGREES(2*ACOS(AH107))</f>
        <v>0</v>
      </c>
      <c r="CI107" s="1" t="n">
        <f aca="false">DEGREES(2*ACOS(AV107))</f>
        <v>0</v>
      </c>
      <c r="CJ107" s="1" t="n">
        <f aca="false">DEGREES(2*ACOS(BJ107))</f>
        <v>0</v>
      </c>
      <c r="CK107" s="1" t="n">
        <f aca="false">DEGREES(2*ACOS(BX107))</f>
        <v>0</v>
      </c>
      <c r="CL107" s="0" t="n">
        <f aca="false">ABS(AI107-1)</f>
        <v>0</v>
      </c>
      <c r="CM107" s="0" t="n">
        <f aca="false">ABS(AW107-1)</f>
        <v>0</v>
      </c>
      <c r="CN107" s="0" t="n">
        <f aca="false">ABS(BK107-1)</f>
        <v>0</v>
      </c>
      <c r="CO107" s="0" t="n">
        <f aca="false">ABS(BY107-1)</f>
        <v>0</v>
      </c>
      <c r="CP107" s="2" t="n">
        <f aca="false">DEGREES(2*ACOS(AH107))</f>
        <v>0</v>
      </c>
      <c r="CQ107" s="2" t="n">
        <f aca="false">DEGREES(2*ACOS(AV107))</f>
        <v>0</v>
      </c>
      <c r="CR107" s="2" t="n">
        <f aca="false">DEGREES(2*ACOS(BJ107))</f>
        <v>0</v>
      </c>
      <c r="CS107" s="2" t="n">
        <f aca="false">DEGREES(2*ACOS(CC107))</f>
        <v>0</v>
      </c>
      <c r="CT107" s="0" t="n">
        <f aca="false">SUM(CD107:CR107)</f>
        <v>0.071506702590181</v>
      </c>
      <c r="CU107" s="3" t="n">
        <f aca="false">(CT107-MIN($CT$5:$CT$1744))/(MAX($CT$5:$CT$1744)-MIN($CT$5:$CT$1744))</f>
        <v>8.30507579444611E-005</v>
      </c>
      <c r="CV107" s="0" t="n">
        <f aca="false">SUM(CD107,CH107,CL107,CP107)</f>
        <v>0</v>
      </c>
      <c r="CW107" s="0" t="n">
        <f aca="false">SUM(CE107,CI107,CM107,CQ107)</f>
        <v>0.071506702590181</v>
      </c>
      <c r="CX107" s="0" t="n">
        <f aca="false">SUM(CF107,CJ107,CN107,CR107)</f>
        <v>0</v>
      </c>
      <c r="CY107" s="0" t="n">
        <f aca="false">SUM(CG107,CK107,CO107)</f>
        <v>0</v>
      </c>
    </row>
    <row r="108" customFormat="false" ht="15" hidden="false" customHeight="false" outlineLevel="0" collapsed="false">
      <c r="A108" s="0" t="n">
        <v>163.1362</v>
      </c>
      <c r="B108" s="0" t="n">
        <v>2.201135</v>
      </c>
      <c r="C108" s="0" t="n">
        <v>0.9282585</v>
      </c>
      <c r="D108" s="0" t="n">
        <v>2.824907</v>
      </c>
      <c r="E108" s="0" t="n">
        <v>-0.008433373</v>
      </c>
      <c r="F108" s="0" t="n">
        <v>-0.009480339</v>
      </c>
      <c r="G108" s="0" t="n">
        <v>-0.003908822</v>
      </c>
      <c r="H108" s="0" t="n">
        <v>0.9999119</v>
      </c>
      <c r="I108" s="0" t="n">
        <v>0.7034872</v>
      </c>
      <c r="J108" s="0" t="n">
        <v>-0.01530426</v>
      </c>
      <c r="K108" s="0" t="n">
        <v>0.6250414</v>
      </c>
      <c r="L108" s="0" t="n">
        <v>0.01225841</v>
      </c>
      <c r="M108" s="0" t="n">
        <v>0.7803453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21.58971</v>
      </c>
      <c r="S108" s="0" t="n">
        <v>43.60858</v>
      </c>
      <c r="T108" s="0" t="n">
        <v>56.25208</v>
      </c>
      <c r="U108" s="0" t="n">
        <v>70.00411</v>
      </c>
      <c r="V108" s="0" t="n">
        <v>74.1064</v>
      </c>
      <c r="W108" s="0" t="n">
        <v>67.19216</v>
      </c>
      <c r="X108" s="0" t="n">
        <v>60.27697</v>
      </c>
      <c r="Y108" s="0" t="n">
        <v>67.90233</v>
      </c>
      <c r="Z108" s="0" t="n">
        <v>0</v>
      </c>
      <c r="AA108" s="0" t="n">
        <v>1</v>
      </c>
      <c r="AB108" s="0" t="n">
        <v>-0.01793159</v>
      </c>
      <c r="AC108" s="0" t="n">
        <v>0.02223558</v>
      </c>
      <c r="AD108" s="0" t="n">
        <v>0.08615859</v>
      </c>
      <c r="AE108" s="0" t="n">
        <v>6.476168E-011</v>
      </c>
      <c r="AF108" s="0" t="n">
        <v>-3.967676E-009</v>
      </c>
      <c r="AG108" s="0" t="n">
        <v>-7.261457E-010</v>
      </c>
      <c r="AH108" s="0" t="n">
        <v>1</v>
      </c>
      <c r="AI108" s="0" t="n">
        <v>1</v>
      </c>
      <c r="AJ108" s="0" t="n">
        <v>-4.067685E-011</v>
      </c>
      <c r="AK108" s="0" t="n">
        <v>-3.201023E-009</v>
      </c>
      <c r="AL108" s="0" t="n">
        <v>-2.239229E-010</v>
      </c>
      <c r="AM108" s="0" t="n">
        <v>1</v>
      </c>
      <c r="AN108" s="0" t="n">
        <v>1</v>
      </c>
      <c r="AO108" s="0" t="n">
        <v>1</v>
      </c>
      <c r="AP108" s="0" t="n">
        <v>-0.02324606</v>
      </c>
      <c r="AQ108" s="0" t="n">
        <v>-0.07403162</v>
      </c>
      <c r="AR108" s="0" t="n">
        <v>0.05944326</v>
      </c>
      <c r="AS108" s="0" t="n">
        <v>-1.413447E-010</v>
      </c>
      <c r="AT108" s="0" t="n">
        <v>6.204315E-012</v>
      </c>
      <c r="AU108" s="0" t="n">
        <v>1.53336E-009</v>
      </c>
      <c r="AV108" s="0" t="n">
        <v>1</v>
      </c>
      <c r="AW108" s="0" t="n">
        <v>1</v>
      </c>
      <c r="AX108" s="0" t="n">
        <v>1.342918E-010</v>
      </c>
      <c r="AY108" s="0" t="n">
        <v>-7.931451E-009</v>
      </c>
      <c r="AZ108" s="0" t="n">
        <v>-1.727937E-009</v>
      </c>
      <c r="BA108" s="0" t="n">
        <v>1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1</v>
      </c>
      <c r="BK108" s="0" t="n">
        <v>1</v>
      </c>
      <c r="BL108" s="0" t="n">
        <v>0.009542985</v>
      </c>
      <c r="BM108" s="0" t="n">
        <v>0.009587165</v>
      </c>
      <c r="BN108" s="0" t="n">
        <v>0.002342045</v>
      </c>
      <c r="BO108" s="0" t="n">
        <v>0.9999058</v>
      </c>
      <c r="BP108" s="0" t="n">
        <v>3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-1.10207E-010</v>
      </c>
      <c r="BV108" s="0" t="n">
        <v>7.627525E-010</v>
      </c>
      <c r="BW108" s="0" t="n">
        <v>7.778682E-010</v>
      </c>
      <c r="BX108" s="0" t="n">
        <v>1</v>
      </c>
      <c r="BY108" s="0" t="n">
        <v>1</v>
      </c>
      <c r="BZ108" s="0" t="n">
        <v>-4.658951E-011</v>
      </c>
      <c r="CA108" s="0" t="n">
        <v>-3.211624E-009</v>
      </c>
      <c r="CB108" s="0" t="n">
        <v>-7.977127E-010</v>
      </c>
      <c r="CC108" s="0" t="n">
        <v>1</v>
      </c>
      <c r="CD108" s="1" t="n">
        <f aca="false">SQRT(SUMSQ(AB108:AD108))</f>
        <v>0.0907704002891504</v>
      </c>
      <c r="CE108" s="1" t="n">
        <f aca="false">SQRT(SUMSQ(AP108:AR108))</f>
        <v>0.0977474358987263</v>
      </c>
      <c r="CF108" s="1" t="n">
        <f aca="false">SQRT(SUMSQ(BD108:BF108))</f>
        <v>0</v>
      </c>
      <c r="CG108" s="1" t="n">
        <f aca="false">SQRT(SUMSQ(BR108:BT108))</f>
        <v>0</v>
      </c>
      <c r="CH108" s="1" t="n">
        <f aca="false">DEGREES(2*ACOS(AH108))</f>
        <v>0</v>
      </c>
      <c r="CI108" s="1" t="n">
        <f aca="false">DEGREES(2*ACOS(AV108))</f>
        <v>0</v>
      </c>
      <c r="CJ108" s="1" t="n">
        <f aca="false">DEGREES(2*ACOS(BJ108))</f>
        <v>0</v>
      </c>
      <c r="CK108" s="1" t="n">
        <f aca="false">DEGREES(2*ACOS(BX108))</f>
        <v>0</v>
      </c>
      <c r="CL108" s="0" t="n">
        <f aca="false">ABS(AI108-1)</f>
        <v>0</v>
      </c>
      <c r="CM108" s="0" t="n">
        <f aca="false">ABS(AW108-1)</f>
        <v>0</v>
      </c>
      <c r="CN108" s="0" t="n">
        <f aca="false">ABS(BK108-1)</f>
        <v>0</v>
      </c>
      <c r="CO108" s="0" t="n">
        <f aca="false">ABS(BY108-1)</f>
        <v>0</v>
      </c>
      <c r="CP108" s="2" t="n">
        <f aca="false">DEGREES(2*ACOS(AH108))</f>
        <v>0</v>
      </c>
      <c r="CQ108" s="2" t="n">
        <f aca="false">DEGREES(2*ACOS(AV108))</f>
        <v>0</v>
      </c>
      <c r="CR108" s="2" t="n">
        <f aca="false">DEGREES(2*ACOS(BJ108))</f>
        <v>0</v>
      </c>
      <c r="CS108" s="2" t="n">
        <f aca="false">DEGREES(2*ACOS(CC108))</f>
        <v>0</v>
      </c>
      <c r="CT108" s="0" t="n">
        <f aca="false">SUM(CD108:CR108)</f>
        <v>0.188517836187877</v>
      </c>
      <c r="CU108" s="3" t="n">
        <f aca="false">(CT108-MIN($CT$5:$CT$1744))/(MAX($CT$5:$CT$1744)-MIN($CT$5:$CT$1744))</f>
        <v>0.000218952190694398</v>
      </c>
      <c r="CV108" s="0" t="n">
        <f aca="false">SUM(CD108,CH108,CL108,CP108)</f>
        <v>0.0907704002891504</v>
      </c>
      <c r="CW108" s="0" t="n">
        <f aca="false">SUM(CE108,CI108,CM108,CQ108)</f>
        <v>0.0977474358987263</v>
      </c>
      <c r="CX108" s="0" t="n">
        <f aca="false">SUM(CF108,CJ108,CN108,CR108)</f>
        <v>0</v>
      </c>
      <c r="CY108" s="0" t="n">
        <f aca="false">SUM(CG108,CK108,CO108)</f>
        <v>0</v>
      </c>
    </row>
    <row r="109" customFormat="false" ht="15" hidden="false" customHeight="false" outlineLevel="0" collapsed="false">
      <c r="A109" s="0" t="n">
        <v>163.1859</v>
      </c>
      <c r="B109" s="0" t="n">
        <v>2.179643</v>
      </c>
      <c r="C109" s="0" t="n">
        <v>0.8650759</v>
      </c>
      <c r="D109" s="0" t="n">
        <v>2.944205</v>
      </c>
      <c r="E109" s="0" t="n">
        <v>-0.008433377</v>
      </c>
      <c r="F109" s="0" t="n">
        <v>-0.009480364</v>
      </c>
      <c r="G109" s="0" t="n">
        <v>-0.003908824</v>
      </c>
      <c r="H109" s="0" t="n">
        <v>0.9999119</v>
      </c>
      <c r="I109" s="0" t="n">
        <v>0.7034872</v>
      </c>
      <c r="J109" s="0" t="n">
        <v>-0.01254109</v>
      </c>
      <c r="K109" s="0" t="n">
        <v>0.6275458</v>
      </c>
      <c r="L109" s="0" t="n">
        <v>0.01011046</v>
      </c>
      <c r="M109" s="0" t="n">
        <v>0.778413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20.97297</v>
      </c>
      <c r="S109" s="0" t="n">
        <v>43.40198</v>
      </c>
      <c r="T109" s="0" t="n">
        <v>56.45436</v>
      </c>
      <c r="U109" s="0" t="n">
        <v>69.90934</v>
      </c>
      <c r="V109" s="0" t="n">
        <v>74.03408</v>
      </c>
      <c r="W109" s="0" t="n">
        <v>67.41688</v>
      </c>
      <c r="X109" s="0" t="n">
        <v>60.709</v>
      </c>
      <c r="Y109" s="0" t="n">
        <v>67.5579</v>
      </c>
      <c r="Z109" s="0" t="n">
        <v>0</v>
      </c>
      <c r="AA109" s="0" t="n">
        <v>1</v>
      </c>
      <c r="AB109" s="0" t="n">
        <v>0.01696356</v>
      </c>
      <c r="AC109" s="0" t="n">
        <v>0.02125407</v>
      </c>
      <c r="AD109" s="0" t="n">
        <v>0.05859734</v>
      </c>
      <c r="AE109" s="0" t="n">
        <v>2.373866E-011</v>
      </c>
      <c r="AF109" s="0" t="n">
        <v>-7.742483E-009</v>
      </c>
      <c r="AG109" s="0" t="n">
        <v>1.229178E-009</v>
      </c>
      <c r="AH109" s="0" t="n">
        <v>1</v>
      </c>
      <c r="AI109" s="0" t="n">
        <v>1</v>
      </c>
      <c r="AJ109" s="0" t="n">
        <v>-9.477572E-011</v>
      </c>
      <c r="AK109" s="0" t="n">
        <v>-1.227699E-008</v>
      </c>
      <c r="AL109" s="0" t="n">
        <v>-2.281582E-009</v>
      </c>
      <c r="AM109" s="0" t="n">
        <v>1</v>
      </c>
      <c r="AN109" s="0" t="n">
        <v>1</v>
      </c>
      <c r="AO109" s="0" t="n">
        <v>1</v>
      </c>
      <c r="AP109" s="0" t="n">
        <v>-0.02720804</v>
      </c>
      <c r="AQ109" s="0" t="n">
        <v>-0.08509572</v>
      </c>
      <c r="AR109" s="0" t="n">
        <v>0.06693526</v>
      </c>
      <c r="AS109" s="0" t="n">
        <v>-2.558802E-010</v>
      </c>
      <c r="AT109" s="0" t="n">
        <v>-4.773601E-009</v>
      </c>
      <c r="AU109" s="0" t="n">
        <v>-2.431257E-010</v>
      </c>
      <c r="AV109" s="0" t="n">
        <v>1</v>
      </c>
      <c r="AW109" s="0" t="n">
        <v>1</v>
      </c>
      <c r="AX109" s="0" t="n">
        <v>2.581528E-010</v>
      </c>
      <c r="AY109" s="0" t="n">
        <v>-1.329169E-008</v>
      </c>
      <c r="AZ109" s="0" t="n">
        <v>-2.152438E-009</v>
      </c>
      <c r="BA109" s="0" t="n">
        <v>1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1</v>
      </c>
      <c r="BK109" s="0" t="n">
        <v>1</v>
      </c>
      <c r="BL109" s="0" t="n">
        <v>0.007996478</v>
      </c>
      <c r="BM109" s="0" t="n">
        <v>0.01581866</v>
      </c>
      <c r="BN109" s="0" t="n">
        <v>0.006193335</v>
      </c>
      <c r="BO109" s="0" t="n">
        <v>0.9998239</v>
      </c>
      <c r="BP109" s="0" t="n">
        <v>3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2.373866E-011</v>
      </c>
      <c r="BV109" s="0" t="n">
        <v>-7.742483E-009</v>
      </c>
      <c r="BW109" s="0" t="n">
        <v>1.229178E-009</v>
      </c>
      <c r="BX109" s="0" t="n">
        <v>1</v>
      </c>
      <c r="BY109" s="0" t="n">
        <v>1</v>
      </c>
      <c r="BZ109" s="0" t="n">
        <v>-2.146601E-011</v>
      </c>
      <c r="CA109" s="0" t="n">
        <v>-1.032281E-008</v>
      </c>
      <c r="CB109" s="0" t="n">
        <v>-3.624742E-009</v>
      </c>
      <c r="CC109" s="0" t="n">
        <v>1</v>
      </c>
      <c r="CD109" s="1" t="n">
        <f aca="false">SQRT(SUMSQ(AB109:AD109))</f>
        <v>0.0645998925271095</v>
      </c>
      <c r="CE109" s="1" t="n">
        <f aca="false">SQRT(SUMSQ(AP109:AR109))</f>
        <v>0.111632826866597</v>
      </c>
      <c r="CF109" s="1" t="n">
        <f aca="false">SQRT(SUMSQ(BD109:BF109))</f>
        <v>0</v>
      </c>
      <c r="CG109" s="1" t="n">
        <f aca="false">SQRT(SUMSQ(BR109:BT109))</f>
        <v>0</v>
      </c>
      <c r="CH109" s="1" t="n">
        <f aca="false">DEGREES(2*ACOS(AH109))</f>
        <v>0</v>
      </c>
      <c r="CI109" s="1" t="n">
        <f aca="false">DEGREES(2*ACOS(AV109))</f>
        <v>0</v>
      </c>
      <c r="CJ109" s="1" t="n">
        <f aca="false">DEGREES(2*ACOS(BJ109))</f>
        <v>0</v>
      </c>
      <c r="CK109" s="1" t="n">
        <f aca="false">DEGREES(2*ACOS(BX109))</f>
        <v>0</v>
      </c>
      <c r="CL109" s="0" t="n">
        <f aca="false">ABS(AI109-1)</f>
        <v>0</v>
      </c>
      <c r="CM109" s="0" t="n">
        <f aca="false">ABS(AW109-1)</f>
        <v>0</v>
      </c>
      <c r="CN109" s="0" t="n">
        <f aca="false">ABS(BK109-1)</f>
        <v>0</v>
      </c>
      <c r="CO109" s="0" t="n">
        <f aca="false">ABS(BY109-1)</f>
        <v>0</v>
      </c>
      <c r="CP109" s="2" t="n">
        <f aca="false">DEGREES(2*ACOS(AH109))</f>
        <v>0</v>
      </c>
      <c r="CQ109" s="2" t="n">
        <f aca="false">DEGREES(2*ACOS(AV109))</f>
        <v>0</v>
      </c>
      <c r="CR109" s="2" t="n">
        <f aca="false">DEGREES(2*ACOS(BJ109))</f>
        <v>0</v>
      </c>
      <c r="CS109" s="2" t="n">
        <f aca="false">DEGREES(2*ACOS(CC109))</f>
        <v>0</v>
      </c>
      <c r="CT109" s="0" t="n">
        <f aca="false">SUM(CD109:CR109)</f>
        <v>0.176232719393706</v>
      </c>
      <c r="CU109" s="3" t="n">
        <f aca="false">(CT109-MIN($CT$5:$CT$1744))/(MAX($CT$5:$CT$1744)-MIN($CT$5:$CT$1744))</f>
        <v>0.000204683762362028</v>
      </c>
      <c r="CV109" s="0" t="n">
        <f aca="false">SUM(CD109,CH109,CL109,CP109)</f>
        <v>0.0645998925271095</v>
      </c>
      <c r="CW109" s="0" t="n">
        <f aca="false">SUM(CE109,CI109,CM109,CQ109)</f>
        <v>0.111632826866597</v>
      </c>
      <c r="CX109" s="0" t="n">
        <f aca="false">SUM(CF109,CJ109,CN109,CR109)</f>
        <v>0</v>
      </c>
      <c r="CY109" s="0" t="n">
        <f aca="false">SUM(CG109,CK109,CO109)</f>
        <v>0</v>
      </c>
    </row>
    <row r="110" customFormat="false" ht="15" hidden="false" customHeight="false" outlineLevel="0" collapsed="false">
      <c r="A110" s="0" t="n">
        <v>163.2368</v>
      </c>
      <c r="B110" s="0" t="n">
        <v>2.164433</v>
      </c>
      <c r="C110" s="0" t="n">
        <v>0.8034793</v>
      </c>
      <c r="D110" s="0" t="n">
        <v>3.04868</v>
      </c>
      <c r="E110" s="0" t="n">
        <v>-0.008433378</v>
      </c>
      <c r="F110" s="0" t="n">
        <v>-0.009480387</v>
      </c>
      <c r="G110" s="0" t="n">
        <v>-0.003908838</v>
      </c>
      <c r="H110" s="0" t="n">
        <v>0.9999119</v>
      </c>
      <c r="I110" s="0" t="n">
        <v>0.7034872</v>
      </c>
      <c r="J110" s="0" t="n">
        <v>-0.009445794</v>
      </c>
      <c r="K110" s="0" t="n">
        <v>0.6276914</v>
      </c>
      <c r="L110" s="0" t="n">
        <v>0.007617279</v>
      </c>
      <c r="M110" s="0" t="n">
        <v>0.7783676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22.59793</v>
      </c>
      <c r="S110" s="0" t="n">
        <v>47.33855</v>
      </c>
      <c r="T110" s="0" t="n">
        <v>61.55293</v>
      </c>
      <c r="U110" s="0" t="n">
        <v>75.88277</v>
      </c>
      <c r="V110" s="0" t="n">
        <v>80.42722</v>
      </c>
      <c r="W110" s="0" t="n">
        <v>73.53367</v>
      </c>
      <c r="X110" s="0" t="n">
        <v>66.46712</v>
      </c>
      <c r="Y110" s="0" t="n">
        <v>73.09021</v>
      </c>
      <c r="Z110" s="0" t="n">
        <v>0</v>
      </c>
      <c r="AA110" s="0" t="n">
        <v>1</v>
      </c>
      <c r="AB110" s="0" t="n">
        <v>0.004580805</v>
      </c>
      <c r="AC110" s="0" t="n">
        <v>0.01310255</v>
      </c>
      <c r="AD110" s="0" t="n">
        <v>0.04035127</v>
      </c>
      <c r="AE110" s="0" t="n">
        <v>2.955957E-010</v>
      </c>
      <c r="AF110" s="0" t="n">
        <v>-3.642489E-009</v>
      </c>
      <c r="AG110" s="0" t="n">
        <v>-2.532979E-009</v>
      </c>
      <c r="AH110" s="0" t="n">
        <v>1</v>
      </c>
      <c r="AI110" s="0" t="n">
        <v>1</v>
      </c>
      <c r="AJ110" s="0" t="n">
        <v>-3.108439E-010</v>
      </c>
      <c r="AK110" s="0" t="n">
        <v>1.107733E-008</v>
      </c>
      <c r="AL110" s="0" t="n">
        <v>-6.607034E-010</v>
      </c>
      <c r="AM110" s="0" t="n">
        <v>1</v>
      </c>
      <c r="AN110" s="0" t="n">
        <v>1</v>
      </c>
      <c r="AO110" s="0" t="n">
        <v>1</v>
      </c>
      <c r="AP110" s="0" t="n">
        <v>-0.02444854</v>
      </c>
      <c r="AQ110" s="0" t="n">
        <v>-0.08084787</v>
      </c>
      <c r="AR110" s="0" t="n">
        <v>0.05121697</v>
      </c>
      <c r="AS110" s="0" t="n">
        <v>2.955957E-010</v>
      </c>
      <c r="AT110" s="0" t="n">
        <v>-3.642489E-009</v>
      </c>
      <c r="AU110" s="0" t="n">
        <v>-2.532979E-009</v>
      </c>
      <c r="AV110" s="0" t="n">
        <v>1</v>
      </c>
      <c r="AW110" s="0" t="n">
        <v>1</v>
      </c>
      <c r="AX110" s="0" t="n">
        <v>-3.108439E-010</v>
      </c>
      <c r="AY110" s="0" t="n">
        <v>1.107733E-008</v>
      </c>
      <c r="AZ110" s="0" t="n">
        <v>-6.607034E-010</v>
      </c>
      <c r="BA110" s="0" t="n">
        <v>1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4.490178E-011</v>
      </c>
      <c r="BH110" s="0" t="n">
        <v>-6.312756E-009</v>
      </c>
      <c r="BI110" s="0" t="n">
        <v>-1.592725E-009</v>
      </c>
      <c r="BJ110" s="0" t="n">
        <v>1</v>
      </c>
      <c r="BK110" s="0" t="n">
        <v>1</v>
      </c>
      <c r="BL110" s="0" t="n">
        <v>0.001431438</v>
      </c>
      <c r="BM110" s="0" t="n">
        <v>0.001106662</v>
      </c>
      <c r="BN110" s="0" t="n">
        <v>-0.0005284906</v>
      </c>
      <c r="BO110" s="0" t="n">
        <v>0.9999983</v>
      </c>
      <c r="BP110" s="0" t="n">
        <v>3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1.03132E-010</v>
      </c>
      <c r="BV110" s="0" t="n">
        <v>-1.764796E-009</v>
      </c>
      <c r="BW110" s="0" t="n">
        <v>-2.757895E-009</v>
      </c>
      <c r="BX110" s="0" t="n">
        <v>1</v>
      </c>
      <c r="BY110" s="0" t="n">
        <v>1</v>
      </c>
      <c r="BZ110" s="0" t="n">
        <v>-1.55422E-010</v>
      </c>
      <c r="CA110" s="0" t="n">
        <v>5.538667E-009</v>
      </c>
      <c r="CB110" s="0" t="n">
        <v>-3.303517E-010</v>
      </c>
      <c r="CC110" s="0" t="n">
        <v>1</v>
      </c>
      <c r="CD110" s="1" t="n">
        <f aca="false">SQRT(SUMSQ(AB110:AD110))</f>
        <v>0.0426718359291398</v>
      </c>
      <c r="CE110" s="1" t="n">
        <f aca="false">SQRT(SUMSQ(AP110:AR110))</f>
        <v>0.0987789816086874</v>
      </c>
      <c r="CF110" s="1" t="n">
        <f aca="false">SQRT(SUMSQ(BD110:BF110))</f>
        <v>0</v>
      </c>
      <c r="CG110" s="1" t="n">
        <f aca="false">SQRT(SUMSQ(BR110:BT110))</f>
        <v>0</v>
      </c>
      <c r="CH110" s="1" t="n">
        <f aca="false">DEGREES(2*ACOS(AH110))</f>
        <v>0</v>
      </c>
      <c r="CI110" s="1" t="n">
        <f aca="false">DEGREES(2*ACOS(AV110))</f>
        <v>0</v>
      </c>
      <c r="CJ110" s="1" t="n">
        <f aca="false">DEGREES(2*ACOS(BJ110))</f>
        <v>0</v>
      </c>
      <c r="CK110" s="1" t="n">
        <f aca="false">DEGREES(2*ACOS(BX110))</f>
        <v>0</v>
      </c>
      <c r="CL110" s="0" t="n">
        <f aca="false">ABS(AI110-1)</f>
        <v>0</v>
      </c>
      <c r="CM110" s="0" t="n">
        <f aca="false">ABS(AW110-1)</f>
        <v>0</v>
      </c>
      <c r="CN110" s="0" t="n">
        <f aca="false">ABS(BK110-1)</f>
        <v>0</v>
      </c>
      <c r="CO110" s="0" t="n">
        <f aca="false">ABS(BY110-1)</f>
        <v>0</v>
      </c>
      <c r="CP110" s="2" t="n">
        <f aca="false">DEGREES(2*ACOS(AH110))</f>
        <v>0</v>
      </c>
      <c r="CQ110" s="2" t="n">
        <f aca="false">DEGREES(2*ACOS(AV110))</f>
        <v>0</v>
      </c>
      <c r="CR110" s="2" t="n">
        <f aca="false">DEGREES(2*ACOS(BJ110))</f>
        <v>0</v>
      </c>
      <c r="CS110" s="2" t="n">
        <f aca="false">DEGREES(2*ACOS(CC110))</f>
        <v>0</v>
      </c>
      <c r="CT110" s="0" t="n">
        <f aca="false">SUM(CD110:CR110)</f>
        <v>0.141450817537827</v>
      </c>
      <c r="CU110" s="3" t="n">
        <f aca="false">(CT110-MIN($CT$5:$CT$1744))/(MAX($CT$5:$CT$1744)-MIN($CT$5:$CT$1744))</f>
        <v>0.000164286663807</v>
      </c>
      <c r="CV110" s="0" t="n">
        <f aca="false">SUM(CD110,CH110,CL110,CP110)</f>
        <v>0.0426718359291398</v>
      </c>
      <c r="CW110" s="0" t="n">
        <f aca="false">SUM(CE110,CI110,CM110,CQ110)</f>
        <v>0.0987789816086874</v>
      </c>
      <c r="CX110" s="0" t="n">
        <f aca="false">SUM(CF110,CJ110,CN110,CR110)</f>
        <v>0</v>
      </c>
      <c r="CY110" s="0" t="n">
        <f aca="false">SUM(CG110,CK110,CO110)</f>
        <v>0</v>
      </c>
    </row>
    <row r="111" customFormat="false" ht="15" hidden="false" customHeight="false" outlineLevel="0" collapsed="false">
      <c r="A111" s="0" t="n">
        <v>163.2872</v>
      </c>
      <c r="B111" s="0" t="n">
        <v>2.158823</v>
      </c>
      <c r="C111" s="0" t="n">
        <v>0.7787213</v>
      </c>
      <c r="D111" s="0" t="n">
        <v>3.10245</v>
      </c>
      <c r="E111" s="0" t="n">
        <v>-0.008433383</v>
      </c>
      <c r="F111" s="0" t="n">
        <v>-0.009480402</v>
      </c>
      <c r="G111" s="0" t="n">
        <v>-0.00390884</v>
      </c>
      <c r="H111" s="0" t="n">
        <v>0.9999119</v>
      </c>
      <c r="I111" s="0" t="n">
        <v>0.7034872</v>
      </c>
      <c r="J111" s="0" t="n">
        <v>-0.006252986</v>
      </c>
      <c r="K111" s="0" t="n">
        <v>0.6253876</v>
      </c>
      <c r="L111" s="0" t="n">
        <v>0.005011759</v>
      </c>
      <c r="M111" s="0" t="n">
        <v>0.7802731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23.54244</v>
      </c>
      <c r="S111" s="0" t="n">
        <v>49.1133</v>
      </c>
      <c r="T111" s="0" t="n">
        <v>63.79376</v>
      </c>
      <c r="U111" s="0" t="n">
        <v>78.34442</v>
      </c>
      <c r="V111" s="0" t="n">
        <v>83.08939</v>
      </c>
      <c r="W111" s="0" t="n">
        <v>76.19898</v>
      </c>
      <c r="X111" s="0" t="n">
        <v>69.0728</v>
      </c>
      <c r="Y111" s="0" t="n">
        <v>75.24918</v>
      </c>
      <c r="Z111" s="0" t="n">
        <v>0</v>
      </c>
      <c r="AA111" s="0" t="n">
        <v>1</v>
      </c>
      <c r="AB111" s="0" t="n">
        <v>0.006833991</v>
      </c>
      <c r="AC111" s="0" t="n">
        <v>0.007497388</v>
      </c>
      <c r="AD111" s="0" t="n">
        <v>0.02047427</v>
      </c>
      <c r="AE111" s="0" t="n">
        <v>-2.223392E-010</v>
      </c>
      <c r="AF111" s="0" t="n">
        <v>-2.734007E-009</v>
      </c>
      <c r="AG111" s="0" t="n">
        <v>7.348404E-010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-0.004145377</v>
      </c>
      <c r="AQ111" s="0" t="n">
        <v>-0.01175136</v>
      </c>
      <c r="AR111" s="0" t="n">
        <v>0.01035163</v>
      </c>
      <c r="AS111" s="0" t="n">
        <v>-1.522686E-010</v>
      </c>
      <c r="AT111" s="0" t="n">
        <v>-2.000977E-009</v>
      </c>
      <c r="AU111" s="0" t="n">
        <v>5.524078E-010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-1.688236E-010</v>
      </c>
      <c r="BH111" s="0" t="n">
        <v>-4.014271E-009</v>
      </c>
      <c r="BI111" s="0" t="n">
        <v>8.404825E-010</v>
      </c>
      <c r="BJ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3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-1.667586E-010</v>
      </c>
      <c r="BV111" s="0" t="n">
        <v>-7.660494E-009</v>
      </c>
      <c r="BW111" s="0" t="n">
        <v>1.367736E-009</v>
      </c>
      <c r="BX111" s="0" t="n">
        <v>1</v>
      </c>
      <c r="BY111" s="0" t="n">
        <v>1</v>
      </c>
      <c r="BZ111" s="0" t="n">
        <v>0</v>
      </c>
      <c r="CA111" s="0" t="n">
        <v>0</v>
      </c>
      <c r="CB111" s="0" t="n">
        <v>0</v>
      </c>
      <c r="CC111" s="0" t="n">
        <v>1</v>
      </c>
      <c r="CD111" s="1" t="n">
        <f aca="false">SQRT(SUMSQ(AB111:AD111))</f>
        <v>0.0228497262969062</v>
      </c>
      <c r="CE111" s="1" t="n">
        <f aca="false">SQRT(SUMSQ(AP111:AR111))</f>
        <v>0.0161998412331303</v>
      </c>
      <c r="CF111" s="1" t="n">
        <f aca="false">SQRT(SUMSQ(BD111:BF111))</f>
        <v>0</v>
      </c>
      <c r="CG111" s="1" t="n">
        <f aca="false">SQRT(SUMSQ(BR111:BT111))</f>
        <v>0</v>
      </c>
      <c r="CH111" s="1" t="n">
        <f aca="false">DEGREES(2*ACOS(AH111))</f>
        <v>0</v>
      </c>
      <c r="CI111" s="1" t="n">
        <f aca="false">DEGREES(2*ACOS(AV111))</f>
        <v>0</v>
      </c>
      <c r="CJ111" s="1" t="n">
        <f aca="false">DEGREES(2*ACOS(BJ111))</f>
        <v>0</v>
      </c>
      <c r="CK111" s="1" t="n">
        <f aca="false">DEGREES(2*ACOS(BX111))</f>
        <v>0</v>
      </c>
      <c r="CL111" s="0" t="n">
        <f aca="false">ABS(AI111-1)</f>
        <v>0</v>
      </c>
      <c r="CM111" s="0" t="n">
        <f aca="false">ABS(AW111-1)</f>
        <v>0</v>
      </c>
      <c r="CN111" s="0" t="n">
        <f aca="false">ABS(BK111-1)</f>
        <v>0</v>
      </c>
      <c r="CO111" s="0" t="n">
        <f aca="false">ABS(BY111-1)</f>
        <v>0</v>
      </c>
      <c r="CP111" s="2" t="n">
        <f aca="false">DEGREES(2*ACOS(AH111))</f>
        <v>0</v>
      </c>
      <c r="CQ111" s="2" t="n">
        <f aca="false">DEGREES(2*ACOS(AV111))</f>
        <v>0</v>
      </c>
      <c r="CR111" s="2" t="n">
        <f aca="false">DEGREES(2*ACOS(BJ111))</f>
        <v>0</v>
      </c>
      <c r="CS111" s="2" t="n">
        <f aca="false">DEGREES(2*ACOS(CC111))</f>
        <v>0</v>
      </c>
      <c r="CT111" s="0" t="n">
        <f aca="false">SUM(CD111:CR111)</f>
        <v>0.0390495675300365</v>
      </c>
      <c r="CU111" s="3" t="n">
        <f aca="false">(CT111-MIN($CT$5:$CT$1744))/(MAX($CT$5:$CT$1744)-MIN($CT$5:$CT$1744))</f>
        <v>4.53537369686835E-005</v>
      </c>
      <c r="CV111" s="0" t="n">
        <f aca="false">SUM(CD111,CH111,CL111,CP111)</f>
        <v>0.0228497262969062</v>
      </c>
      <c r="CW111" s="0" t="n">
        <f aca="false">SUM(CE111,CI111,CM111,CQ111)</f>
        <v>0.0161998412331303</v>
      </c>
      <c r="CX111" s="0" t="n">
        <f aca="false">SUM(CF111,CJ111,CN111,CR111)</f>
        <v>0</v>
      </c>
      <c r="CY111" s="0" t="n">
        <f aca="false">SUM(CG111,CK111,CO111)</f>
        <v>0</v>
      </c>
    </row>
    <row r="112" customFormat="false" ht="15" hidden="false" customHeight="false" outlineLevel="0" collapsed="false">
      <c r="A112" s="0" t="n">
        <v>163.3362</v>
      </c>
      <c r="B112" s="0" t="n">
        <v>2.1626</v>
      </c>
      <c r="C112" s="0" t="n">
        <v>0.7746639</v>
      </c>
      <c r="D112" s="0" t="n">
        <v>3.121112</v>
      </c>
      <c r="E112" s="0" t="n">
        <v>-0.008433389</v>
      </c>
      <c r="F112" s="0" t="n">
        <v>-0.009480368</v>
      </c>
      <c r="G112" s="0" t="n">
        <v>-0.003908844</v>
      </c>
      <c r="H112" s="0" t="n">
        <v>0.9999119</v>
      </c>
      <c r="I112" s="0" t="n">
        <v>0.7034872</v>
      </c>
      <c r="J112" s="0" t="n">
        <v>-0.003523748</v>
      </c>
      <c r="K112" s="0" t="n">
        <v>0.6223817</v>
      </c>
      <c r="L112" s="0" t="n">
        <v>0.002801985</v>
      </c>
      <c r="M112" s="0" t="n">
        <v>0.7827009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23.24772</v>
      </c>
      <c r="S112" s="0" t="n">
        <v>47.99294</v>
      </c>
      <c r="T112" s="0" t="n">
        <v>62.3032</v>
      </c>
      <c r="U112" s="0" t="n">
        <v>76.37247</v>
      </c>
      <c r="V112" s="0" t="n">
        <v>81.03892</v>
      </c>
      <c r="W112" s="0" t="n">
        <v>74.44534</v>
      </c>
      <c r="X112" s="0" t="n">
        <v>67.60148</v>
      </c>
      <c r="Y112" s="0" t="n">
        <v>73.28638</v>
      </c>
      <c r="Z112" s="0" t="n">
        <v>0</v>
      </c>
      <c r="AA112" s="0" t="n">
        <v>1</v>
      </c>
      <c r="AB112" s="0" t="n">
        <v>0.007355412</v>
      </c>
      <c r="AC112" s="0" t="n">
        <v>0.002828868</v>
      </c>
      <c r="AD112" s="0" t="n">
        <v>0.004913102</v>
      </c>
      <c r="AE112" s="0" t="n">
        <v>-1.557829E-010</v>
      </c>
      <c r="AF112" s="0" t="n">
        <v>9.899765E-009</v>
      </c>
      <c r="AG112" s="0" t="n">
        <v>-6.748068E-010</v>
      </c>
      <c r="AH112" s="0" t="n">
        <v>0.9999999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-6.427186E-005</v>
      </c>
      <c r="AQ112" s="0" t="n">
        <v>-0.001939764</v>
      </c>
      <c r="AR112" s="0" t="n">
        <v>-0.002071967</v>
      </c>
      <c r="AS112" s="0" t="n">
        <v>-1.916162E-010</v>
      </c>
      <c r="AT112" s="0" t="n">
        <v>1.355618E-008</v>
      </c>
      <c r="AU112" s="0" t="n">
        <v>-5.986176E-010</v>
      </c>
      <c r="AV112" s="0" t="n">
        <v>0.9999999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-1.54569E-010</v>
      </c>
      <c r="BH112" s="0" t="n">
        <v>5.847692E-009</v>
      </c>
      <c r="BI112" s="0" t="n">
        <v>-4.231128E-010</v>
      </c>
      <c r="BJ112" s="0" t="n">
        <v>0.9999999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3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-1.54569E-010</v>
      </c>
      <c r="BV112" s="0" t="n">
        <v>5.847692E-009</v>
      </c>
      <c r="BW112" s="0" t="n">
        <v>-4.231128E-010</v>
      </c>
      <c r="BX112" s="0" t="n">
        <v>0.9999999</v>
      </c>
      <c r="BY112" s="0" t="n">
        <v>1</v>
      </c>
      <c r="BZ112" s="0" t="n">
        <v>0</v>
      </c>
      <c r="CA112" s="0" t="n">
        <v>0</v>
      </c>
      <c r="CB112" s="0" t="n">
        <v>0</v>
      </c>
      <c r="CC112" s="0" t="n">
        <v>1</v>
      </c>
      <c r="CD112" s="1" t="n">
        <f aca="false">SQRT(SUMSQ(AB112:AD112))</f>
        <v>0.00928671907153285</v>
      </c>
      <c r="CE112" s="1" t="n">
        <f aca="false">SQRT(SUMSQ(AP112:AR112))</f>
        <v>0.00283898969648938</v>
      </c>
      <c r="CF112" s="1" t="n">
        <f aca="false">SQRT(SUMSQ(BD112:BF112))</f>
        <v>0</v>
      </c>
      <c r="CG112" s="1" t="n">
        <f aca="false">SQRT(SUMSQ(BR112:BT112))</f>
        <v>0</v>
      </c>
      <c r="CH112" s="1" t="n">
        <f aca="false">DEGREES(2*ACOS(AH112))</f>
        <v>0.0512469035396072</v>
      </c>
      <c r="CI112" s="1" t="n">
        <f aca="false">DEGREES(2*ACOS(AV112))</f>
        <v>0.0512469035396072</v>
      </c>
      <c r="CJ112" s="1" t="n">
        <f aca="false">DEGREES(2*ACOS(BJ112))</f>
        <v>0.0512469035396072</v>
      </c>
      <c r="CK112" s="1" t="n">
        <f aca="false">DEGREES(2*ACOS(BX112))</f>
        <v>0.0512469035396072</v>
      </c>
      <c r="CL112" s="0" t="n">
        <f aca="false">ABS(AI112-1)</f>
        <v>0</v>
      </c>
      <c r="CM112" s="0" t="n">
        <f aca="false">ABS(AW112-1)</f>
        <v>0</v>
      </c>
      <c r="CN112" s="0" t="n">
        <f aca="false">ABS(BK112-1)</f>
        <v>0</v>
      </c>
      <c r="CO112" s="0" t="n">
        <f aca="false">ABS(BY112-1)</f>
        <v>0</v>
      </c>
      <c r="CP112" s="2" t="n">
        <f aca="false">DEGREES(2*ACOS(AH112))</f>
        <v>0.0512469035396072</v>
      </c>
      <c r="CQ112" s="2" t="n">
        <f aca="false">DEGREES(2*ACOS(AV112))</f>
        <v>0.0512469035396072</v>
      </c>
      <c r="CR112" s="2" t="n">
        <f aca="false">DEGREES(2*ACOS(BJ112))</f>
        <v>0.0512469035396072</v>
      </c>
      <c r="CS112" s="2" t="n">
        <f aca="false">DEGREES(2*ACOS(CC112))</f>
        <v>0</v>
      </c>
      <c r="CT112" s="0" t="n">
        <f aca="false">SUM(CD112:CR112)</f>
        <v>0.370854033545273</v>
      </c>
      <c r="CU112" s="3" t="n">
        <f aca="false">(CT112-MIN($CT$5:$CT$1744))/(MAX($CT$5:$CT$1744)-MIN($CT$5:$CT$1744))</f>
        <v>0.000430724777636683</v>
      </c>
      <c r="CV112" s="0" t="n">
        <f aca="false">SUM(CD112,CH112,CL112,CP112)</f>
        <v>0.111780526150747</v>
      </c>
      <c r="CW112" s="0" t="n">
        <f aca="false">SUM(CE112,CI112,CM112,CQ112)</f>
        <v>0.105332796775704</v>
      </c>
      <c r="CX112" s="0" t="n">
        <f aca="false">SUM(CF112,CJ112,CN112,CR112)</f>
        <v>0.102493807079214</v>
      </c>
      <c r="CY112" s="0" t="n">
        <f aca="false">SUM(CG112,CK112,CO112)</f>
        <v>0.0512469035396072</v>
      </c>
    </row>
    <row r="113" customFormat="false" ht="15" hidden="false" customHeight="false" outlineLevel="0" collapsed="false">
      <c r="A113" s="0" t="n">
        <v>163.3876</v>
      </c>
      <c r="B113" s="0" t="n">
        <v>2.17071</v>
      </c>
      <c r="C113" s="0" t="n">
        <v>0.7757616</v>
      </c>
      <c r="D113" s="0" t="n">
        <v>3.125726</v>
      </c>
      <c r="E113" s="0" t="n">
        <v>-0.008433391</v>
      </c>
      <c r="F113" s="0" t="n">
        <v>-0.009480312</v>
      </c>
      <c r="G113" s="0" t="n">
        <v>-0.00390885</v>
      </c>
      <c r="H113" s="0" t="n">
        <v>0.9999119</v>
      </c>
      <c r="I113" s="0" t="n">
        <v>0.7034872</v>
      </c>
      <c r="J113" s="0" t="n">
        <v>-0.0013535</v>
      </c>
      <c r="K113" s="0" t="n">
        <v>0.619528</v>
      </c>
      <c r="L113" s="0" t="n">
        <v>0.00106823</v>
      </c>
      <c r="M113" s="0" t="n">
        <v>0.7849727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24.46268</v>
      </c>
      <c r="S113" s="0" t="n">
        <v>50.34978</v>
      </c>
      <c r="T113" s="0" t="n">
        <v>65.39983</v>
      </c>
      <c r="U113" s="0" t="n">
        <v>80.14751</v>
      </c>
      <c r="V113" s="0" t="n">
        <v>85.09093</v>
      </c>
      <c r="W113" s="0" t="n">
        <v>78.22147</v>
      </c>
      <c r="X113" s="0" t="n">
        <v>71.08961</v>
      </c>
      <c r="Y113" s="0" t="n">
        <v>76.9055</v>
      </c>
      <c r="Z113" s="0" t="n">
        <v>0</v>
      </c>
      <c r="AA113" s="0" t="n">
        <v>1</v>
      </c>
      <c r="AB113" s="0" t="n">
        <v>0.008689404</v>
      </c>
      <c r="AC113" s="0" t="n">
        <v>0.001926627</v>
      </c>
      <c r="AD113" s="0" t="n">
        <v>0.001329072</v>
      </c>
      <c r="AE113" s="0" t="n">
        <v>1.23643E-010</v>
      </c>
      <c r="AF113" s="0" t="n">
        <v>1.587138E-008</v>
      </c>
      <c r="AG113" s="0" t="n">
        <v>-7.183346E-010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1.23643E-010</v>
      </c>
      <c r="AT113" s="0" t="n">
        <v>1.587138E-008</v>
      </c>
      <c r="AU113" s="0" t="n">
        <v>-7.183346E-010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1.23643E-010</v>
      </c>
      <c r="BH113" s="0" t="n">
        <v>1.587138E-008</v>
      </c>
      <c r="BI113" s="0" t="n">
        <v>-7.183346E-010</v>
      </c>
      <c r="BJ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3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1.438643E-010</v>
      </c>
      <c r="BV113" s="0" t="n">
        <v>1.251669E-008</v>
      </c>
      <c r="BW113" s="0" t="n">
        <v>-6.763141E-010</v>
      </c>
      <c r="BX113" s="0" t="n">
        <v>1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1</v>
      </c>
      <c r="CD113" s="1" t="n">
        <f aca="false">SQRT(SUMSQ(AB113:AD113))</f>
        <v>0.00899911472610106</v>
      </c>
      <c r="CE113" s="1" t="n">
        <f aca="false">SQRT(SUMSQ(AP113:AR113))</f>
        <v>0</v>
      </c>
      <c r="CF113" s="1" t="n">
        <f aca="false">SQRT(SUMSQ(BD113:BF113))</f>
        <v>0</v>
      </c>
      <c r="CG113" s="1" t="n">
        <f aca="false">SQRT(SUMSQ(BR113:BT113))</f>
        <v>0</v>
      </c>
      <c r="CH113" s="1" t="n">
        <f aca="false">DEGREES(2*ACOS(AH113))</f>
        <v>0</v>
      </c>
      <c r="CI113" s="1" t="n">
        <f aca="false">DEGREES(2*ACOS(AV113))</f>
        <v>0</v>
      </c>
      <c r="CJ113" s="1" t="n">
        <f aca="false">DEGREES(2*ACOS(BJ113))</f>
        <v>0</v>
      </c>
      <c r="CK113" s="1" t="n">
        <f aca="false">DEGREES(2*ACOS(BX113))</f>
        <v>0</v>
      </c>
      <c r="CL113" s="0" t="n">
        <f aca="false">ABS(AI113-1)</f>
        <v>0</v>
      </c>
      <c r="CM113" s="0" t="n">
        <f aca="false">ABS(AW113-1)</f>
        <v>0</v>
      </c>
      <c r="CN113" s="0" t="n">
        <f aca="false">ABS(BK113-1)</f>
        <v>0</v>
      </c>
      <c r="CO113" s="0" t="n">
        <f aca="false">ABS(BY113-1)</f>
        <v>0</v>
      </c>
      <c r="CP113" s="2" t="n">
        <f aca="false">DEGREES(2*ACOS(AH113))</f>
        <v>0</v>
      </c>
      <c r="CQ113" s="2" t="n">
        <f aca="false">DEGREES(2*ACOS(AV113))</f>
        <v>0</v>
      </c>
      <c r="CR113" s="2" t="n">
        <f aca="false">DEGREES(2*ACOS(BJ113))</f>
        <v>0</v>
      </c>
      <c r="CS113" s="2" t="n">
        <f aca="false">DEGREES(2*ACOS(CC113))</f>
        <v>0</v>
      </c>
      <c r="CT113" s="0" t="n">
        <f aca="false">SUM(CD113:CR113)</f>
        <v>0.00899911472610106</v>
      </c>
      <c r="CU113" s="3" t="n">
        <f aca="false">(CT113-MIN($CT$5:$CT$1744))/(MAX($CT$5:$CT$1744)-MIN($CT$5:$CT$1744))</f>
        <v>1.04519334797922E-005</v>
      </c>
      <c r="CV113" s="0" t="n">
        <f aca="false">SUM(CD113,CH113,CL113,CP113)</f>
        <v>0.00899911472610106</v>
      </c>
      <c r="CW113" s="0" t="n">
        <f aca="false">SUM(CE113,CI113,CM113,CQ113)</f>
        <v>0</v>
      </c>
      <c r="CX113" s="0" t="n">
        <f aca="false">SUM(CF113,CJ113,CN113,CR113)</f>
        <v>0</v>
      </c>
      <c r="CY113" s="0" t="n">
        <f aca="false">SUM(CG113,CK113,CO113)</f>
        <v>0</v>
      </c>
    </row>
    <row r="114" customFormat="false" ht="15" hidden="false" customHeight="false" outlineLevel="0" collapsed="false">
      <c r="A114" s="0" t="n">
        <v>163.4367</v>
      </c>
      <c r="B114" s="0" t="n">
        <v>2.185612</v>
      </c>
      <c r="C114" s="0" t="n">
        <v>0.789948</v>
      </c>
      <c r="D114" s="0" t="n">
        <v>3.102751</v>
      </c>
      <c r="E114" s="0" t="n">
        <v>-0.008433394</v>
      </c>
      <c r="F114" s="0" t="n">
        <v>-0.009480231</v>
      </c>
      <c r="G114" s="0" t="n">
        <v>-0.003908853</v>
      </c>
      <c r="H114" s="0" t="n">
        <v>0.9999119</v>
      </c>
      <c r="I114" s="0" t="n">
        <v>0.7034872</v>
      </c>
      <c r="J114" s="0" t="n">
        <v>0.0002154036</v>
      </c>
      <c r="K114" s="0" t="n">
        <v>0.6172701</v>
      </c>
      <c r="L114" s="0" t="n">
        <v>-0.0001690016</v>
      </c>
      <c r="M114" s="0" t="n">
        <v>0.7867513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24.34353</v>
      </c>
      <c r="S114" s="0" t="n">
        <v>50.24048</v>
      </c>
      <c r="T114" s="0" t="n">
        <v>65.345</v>
      </c>
      <c r="U114" s="0" t="n">
        <v>80.12268</v>
      </c>
      <c r="V114" s="0" t="n">
        <v>85.1136</v>
      </c>
      <c r="W114" s="0" t="n">
        <v>78.25054</v>
      </c>
      <c r="X114" s="0" t="n">
        <v>71.13329</v>
      </c>
      <c r="Y114" s="0" t="n">
        <v>76.88836</v>
      </c>
      <c r="Z114" s="0" t="n">
        <v>0</v>
      </c>
      <c r="AA114" s="0" t="n">
        <v>1</v>
      </c>
      <c r="AB114" s="0" t="n">
        <v>0.007682628</v>
      </c>
      <c r="AC114" s="0" t="n">
        <v>-0.003646794</v>
      </c>
      <c r="AD114" s="0" t="n">
        <v>-0.01609646</v>
      </c>
      <c r="AE114" s="0" t="n">
        <v>-1.870282E-012</v>
      </c>
      <c r="AF114" s="0" t="n">
        <v>1.438822E-008</v>
      </c>
      <c r="AG114" s="0" t="n">
        <v>-1.151488E-010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0.01123426</v>
      </c>
      <c r="AQ114" s="0" t="n">
        <v>0.02553057</v>
      </c>
      <c r="AR114" s="0" t="n">
        <v>-0.02940484</v>
      </c>
      <c r="AS114" s="0" t="n">
        <v>-2.00134E-011</v>
      </c>
      <c r="AT114" s="0" t="n">
        <v>2.963474E-008</v>
      </c>
      <c r="AU114" s="0" t="n">
        <v>-4.263852E-011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-8.938905E-012</v>
      </c>
      <c r="BH114" s="0" t="n">
        <v>1.865483E-008</v>
      </c>
      <c r="BI114" s="0" t="n">
        <v>-1.353096E-010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3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-1.659921E-012</v>
      </c>
      <c r="BV114" s="0" t="n">
        <v>2.188629E-008</v>
      </c>
      <c r="BW114" s="0" t="n">
        <v>-1.158941E-010</v>
      </c>
      <c r="BX114" s="0" t="n">
        <v>1</v>
      </c>
      <c r="BY114" s="0" t="n">
        <v>1</v>
      </c>
      <c r="BZ114" s="0" t="n">
        <v>0</v>
      </c>
      <c r="CA114" s="0" t="n">
        <v>0</v>
      </c>
      <c r="CB114" s="0" t="n">
        <v>0</v>
      </c>
      <c r="CC114" s="0" t="n">
        <v>1</v>
      </c>
      <c r="CD114" s="1" t="n">
        <f aca="false">SQRT(SUMSQ(AB114:AD114))</f>
        <v>0.0182048868163584</v>
      </c>
      <c r="CE114" s="1" t="n">
        <f aca="false">SQRT(SUMSQ(AP114:AR114))</f>
        <v>0.0405297818609735</v>
      </c>
      <c r="CF114" s="1" t="n">
        <f aca="false">SQRT(SUMSQ(BD114:BF114))</f>
        <v>0</v>
      </c>
      <c r="CG114" s="1" t="n">
        <f aca="false">SQRT(SUMSQ(BR114:BT114))</f>
        <v>0</v>
      </c>
      <c r="CH114" s="1" t="n">
        <f aca="false">DEGREES(2*ACOS(AH114))</f>
        <v>0</v>
      </c>
      <c r="CI114" s="1" t="n">
        <f aca="false">DEGREES(2*ACOS(AV114))</f>
        <v>0</v>
      </c>
      <c r="CJ114" s="1" t="n">
        <f aca="false">DEGREES(2*ACOS(BJ114))</f>
        <v>0</v>
      </c>
      <c r="CK114" s="1" t="n">
        <f aca="false">DEGREES(2*ACOS(BX114))</f>
        <v>0</v>
      </c>
      <c r="CL114" s="0" t="n">
        <f aca="false">ABS(AI114-1)</f>
        <v>0</v>
      </c>
      <c r="CM114" s="0" t="n">
        <f aca="false">ABS(AW114-1)</f>
        <v>0</v>
      </c>
      <c r="CN114" s="0" t="n">
        <f aca="false">ABS(BK114-1)</f>
        <v>0</v>
      </c>
      <c r="CO114" s="0" t="n">
        <f aca="false">ABS(BY114-1)</f>
        <v>0</v>
      </c>
      <c r="CP114" s="2" t="n">
        <f aca="false">DEGREES(2*ACOS(AH114))</f>
        <v>0</v>
      </c>
      <c r="CQ114" s="2" t="n">
        <f aca="false">DEGREES(2*ACOS(AV114))</f>
        <v>0</v>
      </c>
      <c r="CR114" s="2" t="n">
        <f aca="false">DEGREES(2*ACOS(BJ114))</f>
        <v>0</v>
      </c>
      <c r="CS114" s="2" t="n">
        <f aca="false">DEGREES(2*ACOS(CC114))</f>
        <v>0</v>
      </c>
      <c r="CT114" s="0" t="n">
        <f aca="false">SUM(CD114:CR114)</f>
        <v>0.0587346686773319</v>
      </c>
      <c r="CU114" s="3" t="n">
        <f aca="false">(CT114-MIN($CT$5:$CT$1744))/(MAX($CT$5:$CT$1744)-MIN($CT$5:$CT$1744))</f>
        <v>6.82168045032892E-005</v>
      </c>
      <c r="CV114" s="0" t="n">
        <f aca="false">SUM(CD114,CH114,CL114,CP114)</f>
        <v>0.0182048868163584</v>
      </c>
      <c r="CW114" s="0" t="n">
        <f aca="false">SUM(CE114,CI114,CM114,CQ114)</f>
        <v>0.0405297818609735</v>
      </c>
      <c r="CX114" s="0" t="n">
        <f aca="false">SUM(CF114,CJ114,CN114,CR114)</f>
        <v>0</v>
      </c>
      <c r="CY114" s="0" t="n">
        <f aca="false">SUM(CG114,CK114,CO114)</f>
        <v>0</v>
      </c>
    </row>
    <row r="115" customFormat="false" ht="15" hidden="false" customHeight="false" outlineLevel="0" collapsed="false">
      <c r="A115" s="0" t="n">
        <v>163.487</v>
      </c>
      <c r="B115" s="0" t="n">
        <v>2.197717</v>
      </c>
      <c r="C115" s="0" t="n">
        <v>0.7957305</v>
      </c>
      <c r="D115" s="0" t="n">
        <v>3.064925</v>
      </c>
      <c r="E115" s="0" t="n">
        <v>-0.0084334</v>
      </c>
      <c r="F115" s="0" t="n">
        <v>-0.00948026</v>
      </c>
      <c r="G115" s="0" t="n">
        <v>-0.003908855</v>
      </c>
      <c r="H115" s="0" t="n">
        <v>0.9999119</v>
      </c>
      <c r="I115" s="0" t="n">
        <v>0.7034872</v>
      </c>
      <c r="J115" s="0" t="n">
        <v>0.001254745</v>
      </c>
      <c r="K115" s="0" t="n">
        <v>0.6161149</v>
      </c>
      <c r="L115" s="0" t="n">
        <v>-0.0009814795</v>
      </c>
      <c r="M115" s="0" t="n">
        <v>0.7876547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23.80993</v>
      </c>
      <c r="S115" s="0" t="n">
        <v>49.68598</v>
      </c>
      <c r="T115" s="0" t="n">
        <v>64.75005</v>
      </c>
      <c r="U115" s="0" t="n">
        <v>79.49237</v>
      </c>
      <c r="V115" s="0" t="n">
        <v>84.47736</v>
      </c>
      <c r="W115" s="0" t="n">
        <v>77.60516</v>
      </c>
      <c r="X115" s="0" t="n">
        <v>70.49126</v>
      </c>
      <c r="Y115" s="0" t="n">
        <v>76.26263</v>
      </c>
      <c r="Z115" s="0" t="n">
        <v>0</v>
      </c>
      <c r="AA115" s="0" t="n">
        <v>1</v>
      </c>
      <c r="AB115" s="0" t="n">
        <v>0.003425426</v>
      </c>
      <c r="AC115" s="0" t="n">
        <v>-0.003928244</v>
      </c>
      <c r="AD115" s="0" t="n">
        <v>-0.01437469</v>
      </c>
      <c r="AE115" s="0" t="n">
        <v>2.063624E-011</v>
      </c>
      <c r="AF115" s="0" t="n">
        <v>-6.47641E-009</v>
      </c>
      <c r="AG115" s="0" t="n">
        <v>3.016765E-011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0.003047464</v>
      </c>
      <c r="AQ115" s="0" t="n">
        <v>0.001958295</v>
      </c>
      <c r="AR115" s="0" t="n">
        <v>-0.01359217</v>
      </c>
      <c r="AS115" s="0" t="n">
        <v>3.028076E-011</v>
      </c>
      <c r="AT115" s="0" t="n">
        <v>-3.209058E-009</v>
      </c>
      <c r="AU115" s="0" t="n">
        <v>-1.122862E-011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3.266519E-011</v>
      </c>
      <c r="BH115" s="0" t="n">
        <v>-6.476295E-009</v>
      </c>
      <c r="BI115" s="0" t="n">
        <v>-1.785282E-011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3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3.028076E-011</v>
      </c>
      <c r="BV115" s="0" t="n">
        <v>-3.209058E-009</v>
      </c>
      <c r="BW115" s="0" t="n">
        <v>-1.122862E-011</v>
      </c>
      <c r="BX115" s="0" t="n">
        <v>1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1</v>
      </c>
      <c r="CD115" s="1" t="n">
        <f aca="false">SQRT(SUMSQ(AB115:AD115))</f>
        <v>0.0152904008057707</v>
      </c>
      <c r="CE115" s="1" t="n">
        <f aca="false">SQRT(SUMSQ(AP115:AR115))</f>
        <v>0.0140665931002223</v>
      </c>
      <c r="CF115" s="1" t="n">
        <f aca="false">SQRT(SUMSQ(BD115:BF115))</f>
        <v>0</v>
      </c>
      <c r="CG115" s="1" t="n">
        <f aca="false">SQRT(SUMSQ(BR115:BT115))</f>
        <v>0</v>
      </c>
      <c r="CH115" s="1" t="n">
        <f aca="false">DEGREES(2*ACOS(AH115))</f>
        <v>0</v>
      </c>
      <c r="CI115" s="1" t="n">
        <f aca="false">DEGREES(2*ACOS(AV115))</f>
        <v>0</v>
      </c>
      <c r="CJ115" s="1" t="n">
        <f aca="false">DEGREES(2*ACOS(BJ115))</f>
        <v>0</v>
      </c>
      <c r="CK115" s="1" t="n">
        <f aca="false">DEGREES(2*ACOS(BX115))</f>
        <v>0</v>
      </c>
      <c r="CL115" s="0" t="n">
        <f aca="false">ABS(AI115-1)</f>
        <v>0</v>
      </c>
      <c r="CM115" s="0" t="n">
        <f aca="false">ABS(AW115-1)</f>
        <v>0</v>
      </c>
      <c r="CN115" s="0" t="n">
        <f aca="false">ABS(BK115-1)</f>
        <v>0</v>
      </c>
      <c r="CO115" s="0" t="n">
        <f aca="false">ABS(BY115-1)</f>
        <v>0</v>
      </c>
      <c r="CP115" s="2" t="n">
        <f aca="false">DEGREES(2*ACOS(AH115))</f>
        <v>0</v>
      </c>
      <c r="CQ115" s="2" t="n">
        <f aca="false">DEGREES(2*ACOS(AV115))</f>
        <v>0</v>
      </c>
      <c r="CR115" s="2" t="n">
        <f aca="false">DEGREES(2*ACOS(BJ115))</f>
        <v>0</v>
      </c>
      <c r="CS115" s="2" t="n">
        <f aca="false">DEGREES(2*ACOS(CC115))</f>
        <v>0</v>
      </c>
      <c r="CT115" s="0" t="n">
        <f aca="false">SUM(CD115:CR115)</f>
        <v>0.0293569939059929</v>
      </c>
      <c r="CU115" s="3" t="n">
        <f aca="false">(CT115-MIN($CT$5:$CT$1744))/(MAX($CT$5:$CT$1744)-MIN($CT$5:$CT$1744))</f>
        <v>3.40963924575992E-005</v>
      </c>
      <c r="CV115" s="0" t="n">
        <f aca="false">SUM(CD115,CH115,CL115,CP115)</f>
        <v>0.0152904008057707</v>
      </c>
      <c r="CW115" s="0" t="n">
        <f aca="false">SUM(CE115,CI115,CM115,CQ115)</f>
        <v>0.0140665931002223</v>
      </c>
      <c r="CX115" s="0" t="n">
        <f aca="false">SUM(CF115,CJ115,CN115,CR115)</f>
        <v>0</v>
      </c>
      <c r="CY115" s="0" t="n">
        <f aca="false">SUM(CG115,CK115,CO115)</f>
        <v>0</v>
      </c>
    </row>
    <row r="116" customFormat="false" ht="15" hidden="false" customHeight="false" outlineLevel="0" collapsed="false">
      <c r="A116" s="0" t="n">
        <v>163.5366</v>
      </c>
      <c r="B116" s="0" t="n">
        <v>2.202699</v>
      </c>
      <c r="C116" s="0" t="n">
        <v>0.7964433</v>
      </c>
      <c r="D116" s="0" t="n">
        <v>3.043271</v>
      </c>
      <c r="E116" s="0" t="n">
        <v>-0.008433401</v>
      </c>
      <c r="F116" s="0" t="n">
        <v>-0.009480342</v>
      </c>
      <c r="G116" s="0" t="n">
        <v>-0.00390886</v>
      </c>
      <c r="H116" s="0" t="n">
        <v>0.9999119</v>
      </c>
      <c r="I116" s="0" t="n">
        <v>0.7034872</v>
      </c>
      <c r="J116" s="0" t="n">
        <v>0.002037227</v>
      </c>
      <c r="K116" s="0" t="n">
        <v>0.6156269</v>
      </c>
      <c r="L116" s="0" t="n">
        <v>-0.001591521</v>
      </c>
      <c r="M116" s="0" t="n">
        <v>0.7880336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23.23507</v>
      </c>
      <c r="S116" s="0" t="n">
        <v>49.14242</v>
      </c>
      <c r="T116" s="0" t="n">
        <v>64.11873</v>
      </c>
      <c r="U116" s="0" t="n">
        <v>78.77885</v>
      </c>
      <c r="V116" s="0" t="n">
        <v>83.71185</v>
      </c>
      <c r="W116" s="0" t="n">
        <v>76.80997</v>
      </c>
      <c r="X116" s="0" t="n">
        <v>69.66547</v>
      </c>
      <c r="Y116" s="0" t="n">
        <v>75.48084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-2.77933E-011</v>
      </c>
      <c r="AF116" s="0" t="n">
        <v>-2.143025E-008</v>
      </c>
      <c r="AG116" s="0" t="n">
        <v>-4.493524E-011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0.00339662</v>
      </c>
      <c r="AQ116" s="0" t="n">
        <v>1.826669E-006</v>
      </c>
      <c r="AR116" s="0" t="n">
        <v>-0.01756846</v>
      </c>
      <c r="AS116" s="0" t="n">
        <v>-4.572709E-011</v>
      </c>
      <c r="AT116" s="0" t="n">
        <v>-1.779726E-008</v>
      </c>
      <c r="AU116" s="0" t="n">
        <v>-2.903359E-011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4.998678E-013</v>
      </c>
      <c r="BH116" s="0" t="n">
        <v>-2.14029E-008</v>
      </c>
      <c r="BI116" s="0" t="n">
        <v>-5.662709E-011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3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-4.572709E-011</v>
      </c>
      <c r="BV116" s="0" t="n">
        <v>-1.779726E-008</v>
      </c>
      <c r="BW116" s="0" t="n">
        <v>-2.903359E-011</v>
      </c>
      <c r="BX116" s="0" t="n">
        <v>1</v>
      </c>
      <c r="BY116" s="0" t="n">
        <v>1</v>
      </c>
      <c r="BZ116" s="0" t="n">
        <v>0</v>
      </c>
      <c r="CA116" s="0" t="n">
        <v>0</v>
      </c>
      <c r="CB116" s="0" t="n">
        <v>0</v>
      </c>
      <c r="CC116" s="0" t="n">
        <v>1</v>
      </c>
      <c r="CD116" s="1" t="n">
        <f aca="false">SQRT(SUMSQ(AB116:AD116))</f>
        <v>0</v>
      </c>
      <c r="CE116" s="1" t="n">
        <f aca="false">SQRT(SUMSQ(AP116:AR116))</f>
        <v>0.0178937927095605</v>
      </c>
      <c r="CF116" s="1" t="n">
        <f aca="false">SQRT(SUMSQ(BD116:BF116))</f>
        <v>0</v>
      </c>
      <c r="CG116" s="1" t="n">
        <f aca="false">SQRT(SUMSQ(BR116:BT116))</f>
        <v>0</v>
      </c>
      <c r="CH116" s="1" t="n">
        <f aca="false">DEGREES(2*ACOS(AH116))</f>
        <v>0</v>
      </c>
      <c r="CI116" s="1" t="n">
        <f aca="false">DEGREES(2*ACOS(AV116))</f>
        <v>0</v>
      </c>
      <c r="CJ116" s="1" t="n">
        <f aca="false">DEGREES(2*ACOS(BJ116))</f>
        <v>0</v>
      </c>
      <c r="CK116" s="1" t="n">
        <f aca="false">DEGREES(2*ACOS(BX116))</f>
        <v>0</v>
      </c>
      <c r="CL116" s="0" t="n">
        <f aca="false">ABS(AI116-1)</f>
        <v>0</v>
      </c>
      <c r="CM116" s="0" t="n">
        <f aca="false">ABS(AW116-1)</f>
        <v>0</v>
      </c>
      <c r="CN116" s="0" t="n">
        <f aca="false">ABS(BK116-1)</f>
        <v>0</v>
      </c>
      <c r="CO116" s="0" t="n">
        <f aca="false">ABS(BY116-1)</f>
        <v>0</v>
      </c>
      <c r="CP116" s="2" t="n">
        <f aca="false">DEGREES(2*ACOS(AH116))</f>
        <v>0</v>
      </c>
      <c r="CQ116" s="2" t="n">
        <f aca="false">DEGREES(2*ACOS(AV116))</f>
        <v>0</v>
      </c>
      <c r="CR116" s="2" t="n">
        <f aca="false">DEGREES(2*ACOS(BJ116))</f>
        <v>0</v>
      </c>
      <c r="CS116" s="2" t="n">
        <f aca="false">DEGREES(2*ACOS(CC116))</f>
        <v>0</v>
      </c>
      <c r="CT116" s="0" t="n">
        <f aca="false">SUM(CD116:CR116)</f>
        <v>0.0178937927095605</v>
      </c>
      <c r="CU116" s="3" t="n">
        <f aca="false">(CT116-MIN($CT$5:$CT$1744))/(MAX($CT$5:$CT$1744)-MIN($CT$5:$CT$1744))</f>
        <v>2.07825699298031E-005</v>
      </c>
      <c r="CV116" s="0" t="n">
        <f aca="false">SUM(CD116,CH116,CL116,CP116)</f>
        <v>0</v>
      </c>
      <c r="CW116" s="0" t="n">
        <f aca="false">SUM(CE116,CI116,CM116,CQ116)</f>
        <v>0.0178937927095605</v>
      </c>
      <c r="CX116" s="0" t="n">
        <f aca="false">SUM(CF116,CJ116,CN116,CR116)</f>
        <v>0</v>
      </c>
      <c r="CY116" s="0" t="n">
        <f aca="false">SUM(CG116,CK116,CO116)</f>
        <v>0</v>
      </c>
    </row>
    <row r="117" customFormat="false" ht="15" hidden="false" customHeight="false" outlineLevel="0" collapsed="false">
      <c r="A117" s="0" t="n">
        <v>163.5877</v>
      </c>
      <c r="B117" s="0" t="n">
        <v>2.20643</v>
      </c>
      <c r="C117" s="0" t="n">
        <v>0.7928309</v>
      </c>
      <c r="D117" s="0" t="n">
        <v>3.020207</v>
      </c>
      <c r="E117" s="0" t="n">
        <v>-0.008433405</v>
      </c>
      <c r="F117" s="0" t="n">
        <v>-0.009480375</v>
      </c>
      <c r="G117" s="0" t="n">
        <v>-0.003908866</v>
      </c>
      <c r="H117" s="0" t="n">
        <v>0.9999119</v>
      </c>
      <c r="I117" s="0" t="n">
        <v>0.7034872</v>
      </c>
      <c r="J117" s="0" t="n">
        <v>0.002667062</v>
      </c>
      <c r="K117" s="0" t="n">
        <v>0.6155755</v>
      </c>
      <c r="L117" s="0" t="n">
        <v>-0.002083288</v>
      </c>
      <c r="M117" s="0" t="n">
        <v>0.7880707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23.83363</v>
      </c>
      <c r="S117" s="0" t="n">
        <v>50.86839</v>
      </c>
      <c r="T117" s="0" t="n">
        <v>66.39343</v>
      </c>
      <c r="U117" s="0" t="n">
        <v>81.59031</v>
      </c>
      <c r="V117" s="0" t="n">
        <v>86.67538</v>
      </c>
      <c r="W117" s="0" t="n">
        <v>79.45679</v>
      </c>
      <c r="X117" s="0" t="n">
        <v>71.97749</v>
      </c>
      <c r="Y117" s="0" t="n">
        <v>78.07124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-5.292675E-011</v>
      </c>
      <c r="AF117" s="0" t="n">
        <v>-1.065411E-008</v>
      </c>
      <c r="AG117" s="0" t="n">
        <v>-7.299695E-010</v>
      </c>
      <c r="AH117" s="0" t="n">
        <v>0.9999999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0.003530954</v>
      </c>
      <c r="AQ117" s="0" t="n">
        <v>-0.007317949</v>
      </c>
      <c r="AR117" s="0" t="n">
        <v>-0.02692638</v>
      </c>
      <c r="AS117" s="0" t="n">
        <v>-1.051634E-010</v>
      </c>
      <c r="AT117" s="0" t="n">
        <v>-6.993534E-009</v>
      </c>
      <c r="AU117" s="0" t="n">
        <v>-6.981216E-010</v>
      </c>
      <c r="AV117" s="0" t="n">
        <v>0.9999999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-6.028442E-011</v>
      </c>
      <c r="BH117" s="0" t="n">
        <v>-6.967962E-009</v>
      </c>
      <c r="BI117" s="0" t="n">
        <v>-8.258642E-010</v>
      </c>
      <c r="BJ117" s="0" t="n">
        <v>0.9999999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3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-6.028442E-011</v>
      </c>
      <c r="BV117" s="0" t="n">
        <v>-6.967962E-009</v>
      </c>
      <c r="BW117" s="0" t="n">
        <v>-8.258642E-010</v>
      </c>
      <c r="BX117" s="0" t="n">
        <v>0.9999999</v>
      </c>
      <c r="BY117" s="0" t="n">
        <v>1</v>
      </c>
      <c r="BZ117" s="0" t="n">
        <v>0</v>
      </c>
      <c r="CA117" s="0" t="n">
        <v>0</v>
      </c>
      <c r="CB117" s="0" t="n">
        <v>0</v>
      </c>
      <c r="CC117" s="0" t="n">
        <v>1</v>
      </c>
      <c r="CD117" s="1" t="n">
        <f aca="false">SQRT(SUMSQ(AB117:AD117))</f>
        <v>0</v>
      </c>
      <c r="CE117" s="1" t="n">
        <f aca="false">SQRT(SUMSQ(AP117:AR117))</f>
        <v>0.0281256102799765</v>
      </c>
      <c r="CF117" s="1" t="n">
        <f aca="false">SQRT(SUMSQ(BD117:BF117))</f>
        <v>0</v>
      </c>
      <c r="CG117" s="1" t="n">
        <f aca="false">SQRT(SUMSQ(BR117:BT117))</f>
        <v>0</v>
      </c>
      <c r="CH117" s="1" t="n">
        <f aca="false">DEGREES(2*ACOS(AH117))</f>
        <v>0.0512469035396072</v>
      </c>
      <c r="CI117" s="1" t="n">
        <f aca="false">DEGREES(2*ACOS(AV117))</f>
        <v>0.0512469035396072</v>
      </c>
      <c r="CJ117" s="1" t="n">
        <f aca="false">DEGREES(2*ACOS(BJ117))</f>
        <v>0.0512469035396072</v>
      </c>
      <c r="CK117" s="1" t="n">
        <f aca="false">DEGREES(2*ACOS(BX117))</f>
        <v>0.0512469035396072</v>
      </c>
      <c r="CL117" s="0" t="n">
        <f aca="false">ABS(AI117-1)</f>
        <v>0</v>
      </c>
      <c r="CM117" s="0" t="n">
        <f aca="false">ABS(AW117-1)</f>
        <v>0</v>
      </c>
      <c r="CN117" s="0" t="n">
        <f aca="false">ABS(BK117-1)</f>
        <v>0</v>
      </c>
      <c r="CO117" s="0" t="n">
        <f aca="false">ABS(BY117-1)</f>
        <v>0</v>
      </c>
      <c r="CP117" s="2" t="n">
        <f aca="false">DEGREES(2*ACOS(AH117))</f>
        <v>0.0512469035396072</v>
      </c>
      <c r="CQ117" s="2" t="n">
        <f aca="false">DEGREES(2*ACOS(AV117))</f>
        <v>0.0512469035396072</v>
      </c>
      <c r="CR117" s="2" t="n">
        <f aca="false">DEGREES(2*ACOS(BJ117))</f>
        <v>0.0512469035396072</v>
      </c>
      <c r="CS117" s="2" t="n">
        <f aca="false">DEGREES(2*ACOS(CC117))</f>
        <v>0</v>
      </c>
      <c r="CT117" s="0" t="n">
        <f aca="false">SUM(CD117:CR117)</f>
        <v>0.386853935057227</v>
      </c>
      <c r="CU117" s="3" t="n">
        <f aca="false">(CT117-MIN($CT$5:$CT$1744))/(MAX($CT$5:$CT$1744)-MIN($CT$5:$CT$1744))</f>
        <v>0.000449307706221996</v>
      </c>
      <c r="CV117" s="0" t="n">
        <f aca="false">SUM(CD117,CH117,CL117,CP117)</f>
        <v>0.102493807079214</v>
      </c>
      <c r="CW117" s="0" t="n">
        <f aca="false">SUM(CE117,CI117,CM117,CQ117)</f>
        <v>0.130619417359191</v>
      </c>
      <c r="CX117" s="0" t="n">
        <f aca="false">SUM(CF117,CJ117,CN117,CR117)</f>
        <v>0.102493807079214</v>
      </c>
      <c r="CY117" s="0" t="n">
        <f aca="false">SUM(CG117,CK117,CO117)</f>
        <v>0.0512469035396072</v>
      </c>
    </row>
    <row r="118" customFormat="false" ht="15" hidden="false" customHeight="false" outlineLevel="0" collapsed="false">
      <c r="A118" s="0" t="n">
        <v>163.6367</v>
      </c>
      <c r="B118" s="0" t="n">
        <v>2.212099</v>
      </c>
      <c r="C118" s="0" t="n">
        <v>0.7886245</v>
      </c>
      <c r="D118" s="0" t="n">
        <v>2.985358</v>
      </c>
      <c r="E118" s="0" t="n">
        <v>-0.008433404</v>
      </c>
      <c r="F118" s="0" t="n">
        <v>-0.009480326</v>
      </c>
      <c r="G118" s="0" t="n">
        <v>-0.003908866</v>
      </c>
      <c r="H118" s="0" t="n">
        <v>0.9999119</v>
      </c>
      <c r="I118" s="0" t="n">
        <v>0.7034872</v>
      </c>
      <c r="J118" s="0" t="n">
        <v>0.003252514</v>
      </c>
      <c r="K118" s="0" t="n">
        <v>0.6160791</v>
      </c>
      <c r="L118" s="0" t="n">
        <v>-0.002543955</v>
      </c>
      <c r="M118" s="0" t="n">
        <v>0.7876735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22.55785</v>
      </c>
      <c r="S118" s="0" t="n">
        <v>48.60704</v>
      </c>
      <c r="T118" s="0" t="n">
        <v>63.42636</v>
      </c>
      <c r="U118" s="0" t="n">
        <v>77.92206</v>
      </c>
      <c r="V118" s="0" t="n">
        <v>82.73183</v>
      </c>
      <c r="W118" s="0" t="n">
        <v>75.76086</v>
      </c>
      <c r="X118" s="0" t="n">
        <v>68.52071</v>
      </c>
      <c r="Y118" s="0" t="n">
        <v>74.40282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-1.070535E-010</v>
      </c>
      <c r="AF118" s="0" t="n">
        <v>1.474258E-008</v>
      </c>
      <c r="AG118" s="0" t="n">
        <v>1.092441E-009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0.006516884</v>
      </c>
      <c r="AQ118" s="0" t="n">
        <v>-0.001450424</v>
      </c>
      <c r="AR118" s="0" t="n">
        <v>-0.03642773</v>
      </c>
      <c r="AS118" s="0" t="n">
        <v>-3.703097E-011</v>
      </c>
      <c r="AT118" s="0" t="n">
        <v>1.09835E-008</v>
      </c>
      <c r="AU118" s="0" t="n">
        <v>5.725151E-010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-7.244925E-011</v>
      </c>
      <c r="BH118" s="0" t="n">
        <v>1.47179E-008</v>
      </c>
      <c r="BI118" s="0" t="n">
        <v>1.061473E-009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3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-7.244925E-011</v>
      </c>
      <c r="BV118" s="0" t="n">
        <v>1.47179E-008</v>
      </c>
      <c r="BW118" s="0" t="n">
        <v>1.061473E-009</v>
      </c>
      <c r="BX118" s="0" t="n">
        <v>1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1</v>
      </c>
      <c r="CD118" s="1" t="n">
        <f aca="false">SQRT(SUMSQ(AB118:AD118))</f>
        <v>0</v>
      </c>
      <c r="CE118" s="1" t="n">
        <f aca="false">SQRT(SUMSQ(AP118:AR118))</f>
        <v>0.037034484197868</v>
      </c>
      <c r="CF118" s="1" t="n">
        <f aca="false">SQRT(SUMSQ(BD118:BF118))</f>
        <v>0</v>
      </c>
      <c r="CG118" s="1" t="n">
        <f aca="false">SQRT(SUMSQ(BR118:BT118))</f>
        <v>0</v>
      </c>
      <c r="CH118" s="1" t="n">
        <f aca="false">DEGREES(2*ACOS(AH118))</f>
        <v>0</v>
      </c>
      <c r="CI118" s="1" t="n">
        <f aca="false">DEGREES(2*ACOS(AV118))</f>
        <v>0</v>
      </c>
      <c r="CJ118" s="1" t="n">
        <f aca="false">DEGREES(2*ACOS(BJ118))</f>
        <v>0</v>
      </c>
      <c r="CK118" s="1" t="n">
        <f aca="false">DEGREES(2*ACOS(BX118))</f>
        <v>0</v>
      </c>
      <c r="CL118" s="0" t="n">
        <f aca="false">ABS(AI118-1)</f>
        <v>0</v>
      </c>
      <c r="CM118" s="0" t="n">
        <f aca="false">ABS(AW118-1)</f>
        <v>0</v>
      </c>
      <c r="CN118" s="0" t="n">
        <f aca="false">ABS(BK118-1)</f>
        <v>0</v>
      </c>
      <c r="CO118" s="0" t="n">
        <f aca="false">ABS(BY118-1)</f>
        <v>0</v>
      </c>
      <c r="CP118" s="2" t="n">
        <f aca="false">DEGREES(2*ACOS(AH118))</f>
        <v>0</v>
      </c>
      <c r="CQ118" s="2" t="n">
        <f aca="false">DEGREES(2*ACOS(AV118))</f>
        <v>0</v>
      </c>
      <c r="CR118" s="2" t="n">
        <f aca="false">DEGREES(2*ACOS(BJ118))</f>
        <v>0</v>
      </c>
      <c r="CS118" s="2" t="n">
        <f aca="false">DEGREES(2*ACOS(CC118))</f>
        <v>0</v>
      </c>
      <c r="CT118" s="0" t="n">
        <f aca="false">SUM(CD118:CR118)</f>
        <v>0.037034484197868</v>
      </c>
      <c r="CU118" s="3" t="n">
        <f aca="false">(CT118-MIN($CT$5:$CT$1744))/(MAX($CT$5:$CT$1744)-MIN($CT$5:$CT$1744))</f>
        <v>4.30133382089059E-005</v>
      </c>
      <c r="CV118" s="0" t="n">
        <f aca="false">SUM(CD118,CH118,CL118,CP118)</f>
        <v>0</v>
      </c>
      <c r="CW118" s="0" t="n">
        <f aca="false">SUM(CE118,CI118,CM118,CQ118)</f>
        <v>0.037034484197868</v>
      </c>
      <c r="CX118" s="0" t="n">
        <f aca="false">SUM(CF118,CJ118,CN118,CR118)</f>
        <v>0</v>
      </c>
      <c r="CY118" s="0" t="n">
        <f aca="false">SUM(CG118,CK118,CO118)</f>
        <v>0</v>
      </c>
    </row>
    <row r="119" customFormat="false" ht="15" hidden="false" customHeight="false" outlineLevel="0" collapsed="false">
      <c r="A119" s="0" t="n">
        <v>163.6868</v>
      </c>
      <c r="B119" s="0" t="n">
        <v>2.216849</v>
      </c>
      <c r="C119" s="0" t="n">
        <v>0.7879636</v>
      </c>
      <c r="D119" s="0" t="n">
        <v>2.959024</v>
      </c>
      <c r="E119" s="0" t="n">
        <v>-0.008433408</v>
      </c>
      <c r="F119" s="0" t="n">
        <v>-0.00948019</v>
      </c>
      <c r="G119" s="0" t="n">
        <v>-0.003908865</v>
      </c>
      <c r="H119" s="0" t="n">
        <v>0.9999119</v>
      </c>
      <c r="I119" s="0" t="n">
        <v>0.7034872</v>
      </c>
      <c r="J119" s="0" t="n">
        <v>0.003737227</v>
      </c>
      <c r="K119" s="0" t="n">
        <v>0.6170003</v>
      </c>
      <c r="L119" s="0" t="n">
        <v>-0.002930141</v>
      </c>
      <c r="M119" s="0" t="n">
        <v>0.7869486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23.11916</v>
      </c>
      <c r="S119" s="0" t="n">
        <v>50.36104</v>
      </c>
      <c r="T119" s="0" t="n">
        <v>65.68646</v>
      </c>
      <c r="U119" s="0" t="n">
        <v>80.66671</v>
      </c>
      <c r="V119" s="0" t="n">
        <v>85.58443</v>
      </c>
      <c r="W119" s="0" t="n">
        <v>78.27145</v>
      </c>
      <c r="X119" s="0" t="n">
        <v>70.65417</v>
      </c>
      <c r="Y119" s="0" t="n">
        <v>76.82525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1.943365E-010</v>
      </c>
      <c r="AF119" s="0" t="n">
        <v>2.592745E-008</v>
      </c>
      <c r="AG119" s="0" t="n">
        <v>5.685317E-010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0.003996965</v>
      </c>
      <c r="AQ119" s="0" t="n">
        <v>1.480122E-005</v>
      </c>
      <c r="AR119" s="0" t="n">
        <v>-0.02167325</v>
      </c>
      <c r="AS119" s="0" t="n">
        <v>2.264487E-010</v>
      </c>
      <c r="AT119" s="0" t="n">
        <v>3.679927E-008</v>
      </c>
      <c r="AU119" s="0" t="n">
        <v>4.231476E-010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2.200888E-010</v>
      </c>
      <c r="BH119" s="0" t="n">
        <v>3.64923E-008</v>
      </c>
      <c r="BI119" s="0" t="n">
        <v>6.407291E-010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3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2.200888E-010</v>
      </c>
      <c r="BV119" s="0" t="n">
        <v>3.64923E-008</v>
      </c>
      <c r="BW119" s="0" t="n">
        <v>6.407291E-010</v>
      </c>
      <c r="BX119" s="0" t="n">
        <v>1</v>
      </c>
      <c r="BY119" s="0" t="n">
        <v>1</v>
      </c>
      <c r="BZ119" s="0" t="n">
        <v>0</v>
      </c>
      <c r="CA119" s="0" t="n">
        <v>0</v>
      </c>
      <c r="CB119" s="0" t="n">
        <v>0</v>
      </c>
      <c r="CC119" s="0" t="n">
        <v>1</v>
      </c>
      <c r="CD119" s="1" t="n">
        <f aca="false">SQRT(SUMSQ(AB119:AD119))</f>
        <v>0</v>
      </c>
      <c r="CE119" s="1" t="n">
        <f aca="false">SQRT(SUMSQ(AP119:AR119))</f>
        <v>0.0220387321289097</v>
      </c>
      <c r="CF119" s="1" t="n">
        <f aca="false">SQRT(SUMSQ(BD119:BF119))</f>
        <v>0</v>
      </c>
      <c r="CG119" s="1" t="n">
        <f aca="false">SQRT(SUMSQ(BR119:BT119))</f>
        <v>0</v>
      </c>
      <c r="CH119" s="1" t="n">
        <f aca="false">DEGREES(2*ACOS(AH119))</f>
        <v>0</v>
      </c>
      <c r="CI119" s="1" t="n">
        <f aca="false">DEGREES(2*ACOS(AV119))</f>
        <v>0</v>
      </c>
      <c r="CJ119" s="1" t="n">
        <f aca="false">DEGREES(2*ACOS(BJ119))</f>
        <v>0</v>
      </c>
      <c r="CK119" s="1" t="n">
        <f aca="false">DEGREES(2*ACOS(BX119))</f>
        <v>0</v>
      </c>
      <c r="CL119" s="0" t="n">
        <f aca="false">ABS(AI119-1)</f>
        <v>0</v>
      </c>
      <c r="CM119" s="0" t="n">
        <f aca="false">ABS(AW119-1)</f>
        <v>0</v>
      </c>
      <c r="CN119" s="0" t="n">
        <f aca="false">ABS(BK119-1)</f>
        <v>0</v>
      </c>
      <c r="CO119" s="0" t="n">
        <f aca="false">ABS(BY119-1)</f>
        <v>0</v>
      </c>
      <c r="CP119" s="2" t="n">
        <f aca="false">DEGREES(2*ACOS(AH119))</f>
        <v>0</v>
      </c>
      <c r="CQ119" s="2" t="n">
        <f aca="false">DEGREES(2*ACOS(AV119))</f>
        <v>0</v>
      </c>
      <c r="CR119" s="2" t="n">
        <f aca="false">DEGREES(2*ACOS(BJ119))</f>
        <v>0</v>
      </c>
      <c r="CS119" s="2" t="n">
        <f aca="false">DEGREES(2*ACOS(CC119))</f>
        <v>0</v>
      </c>
      <c r="CT119" s="0" t="n">
        <f aca="false">SUM(CD119:CR119)</f>
        <v>0.0220387321289097</v>
      </c>
      <c r="CU119" s="3" t="n">
        <f aca="false">(CT119-MIN($CT$5:$CT$1744))/(MAX($CT$5:$CT$1744)-MIN($CT$5:$CT$1744))</f>
        <v>2.5596669139268E-005</v>
      </c>
      <c r="CV119" s="0" t="n">
        <f aca="false">SUM(CD119,CH119,CL119,CP119)</f>
        <v>0</v>
      </c>
      <c r="CW119" s="0" t="n">
        <f aca="false">SUM(CE119,CI119,CM119,CQ119)</f>
        <v>0.0220387321289097</v>
      </c>
      <c r="CX119" s="0" t="n">
        <f aca="false">SUM(CF119,CJ119,CN119,CR119)</f>
        <v>0</v>
      </c>
      <c r="CY119" s="0" t="n">
        <f aca="false">SUM(CG119,CK119,CO119)</f>
        <v>0</v>
      </c>
    </row>
    <row r="120" customFormat="false" ht="15" hidden="false" customHeight="false" outlineLevel="0" collapsed="false">
      <c r="A120" s="0" t="n">
        <v>163.7358</v>
      </c>
      <c r="B120" s="0" t="n">
        <v>2.21893</v>
      </c>
      <c r="C120" s="0" t="n">
        <v>0.7878625</v>
      </c>
      <c r="D120" s="0" t="n">
        <v>2.947527</v>
      </c>
      <c r="E120" s="0" t="n">
        <v>-0.008433414</v>
      </c>
      <c r="F120" s="0" t="n">
        <v>-0.009480254</v>
      </c>
      <c r="G120" s="0" t="n">
        <v>-0.003908873</v>
      </c>
      <c r="H120" s="0" t="n">
        <v>0.9999119</v>
      </c>
      <c r="I120" s="0" t="n">
        <v>0.7034872</v>
      </c>
      <c r="J120" s="0" t="n">
        <v>0.004116433</v>
      </c>
      <c r="K120" s="0" t="n">
        <v>0.6180061</v>
      </c>
      <c r="L120" s="0" t="n">
        <v>-0.003235974</v>
      </c>
      <c r="M120" s="0" t="n">
        <v>0.7861559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22.825</v>
      </c>
      <c r="S120" s="0" t="n">
        <v>50.12424</v>
      </c>
      <c r="T120" s="0" t="n">
        <v>65.35793</v>
      </c>
      <c r="U120" s="0" t="n">
        <v>80.2462</v>
      </c>
      <c r="V120" s="0" t="n">
        <v>85.0933</v>
      </c>
      <c r="W120" s="0" t="n">
        <v>77.74298</v>
      </c>
      <c r="X120" s="0" t="n">
        <v>70.07246</v>
      </c>
      <c r="Y120" s="0" t="n">
        <v>76.28419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-2.399325E-010</v>
      </c>
      <c r="AF120" s="0" t="n">
        <v>-5.216537E-009</v>
      </c>
      <c r="AG120" s="0" t="n">
        <v>-1.045699E-009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0.001060742</v>
      </c>
      <c r="AQ120" s="0" t="n">
        <v>9.042067E-006</v>
      </c>
      <c r="AR120" s="0" t="n">
        <v>-0.005868367</v>
      </c>
      <c r="AS120" s="0" t="n">
        <v>-1.851111E-010</v>
      </c>
      <c r="AT120" s="0" t="n">
        <v>-1.930692E-008</v>
      </c>
      <c r="AU120" s="0" t="n">
        <v>-1.503156E-009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-1.988125E-010</v>
      </c>
      <c r="BH120" s="0" t="n">
        <v>-1.228218E-008</v>
      </c>
      <c r="BI120" s="0" t="n">
        <v>-1.188152E-009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3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-1.070907E-010</v>
      </c>
      <c r="BV120" s="0" t="n">
        <v>-2.657596E-008</v>
      </c>
      <c r="BW120" s="0" t="n">
        <v>-1.284087E-009</v>
      </c>
      <c r="BX120" s="0" t="n">
        <v>1</v>
      </c>
      <c r="BY120" s="0" t="n">
        <v>1</v>
      </c>
      <c r="BZ120" s="0" t="n">
        <v>0</v>
      </c>
      <c r="CA120" s="0" t="n">
        <v>0</v>
      </c>
      <c r="CB120" s="0" t="n">
        <v>0</v>
      </c>
      <c r="CC120" s="0" t="n">
        <v>1</v>
      </c>
      <c r="CD120" s="1" t="n">
        <f aca="false">SQRT(SUMSQ(AB120:AD120))</f>
        <v>0</v>
      </c>
      <c r="CE120" s="1" t="n">
        <f aca="false">SQRT(SUMSQ(AP120:AR120))</f>
        <v>0.00596347101914888</v>
      </c>
      <c r="CF120" s="1" t="n">
        <f aca="false">SQRT(SUMSQ(BD120:BF120))</f>
        <v>0</v>
      </c>
      <c r="CG120" s="1" t="n">
        <f aca="false">SQRT(SUMSQ(BR120:BT120))</f>
        <v>0</v>
      </c>
      <c r="CH120" s="1" t="n">
        <f aca="false">DEGREES(2*ACOS(AH120))</f>
        <v>0</v>
      </c>
      <c r="CI120" s="1" t="n">
        <f aca="false">DEGREES(2*ACOS(AV120))</f>
        <v>0</v>
      </c>
      <c r="CJ120" s="1" t="n">
        <f aca="false">DEGREES(2*ACOS(BJ120))</f>
        <v>0</v>
      </c>
      <c r="CK120" s="1" t="n">
        <f aca="false">DEGREES(2*ACOS(BX120))</f>
        <v>0</v>
      </c>
      <c r="CL120" s="0" t="n">
        <f aca="false">ABS(AI120-1)</f>
        <v>0</v>
      </c>
      <c r="CM120" s="0" t="n">
        <f aca="false">ABS(AW120-1)</f>
        <v>0</v>
      </c>
      <c r="CN120" s="0" t="n">
        <f aca="false">ABS(BK120-1)</f>
        <v>0</v>
      </c>
      <c r="CO120" s="0" t="n">
        <f aca="false">ABS(BY120-1)</f>
        <v>0</v>
      </c>
      <c r="CP120" s="2" t="n">
        <f aca="false">DEGREES(2*ACOS(AH120))</f>
        <v>0</v>
      </c>
      <c r="CQ120" s="2" t="n">
        <f aca="false">DEGREES(2*ACOS(AV120))</f>
        <v>0</v>
      </c>
      <c r="CR120" s="2" t="n">
        <f aca="false">DEGREES(2*ACOS(BJ120))</f>
        <v>0</v>
      </c>
      <c r="CS120" s="2" t="n">
        <f aca="false">DEGREES(2*ACOS(CC120))</f>
        <v>0</v>
      </c>
      <c r="CT120" s="0" t="n">
        <f aca="false">SUM(CD120:CR120)</f>
        <v>0.00596347101914888</v>
      </c>
      <c r="CU120" s="3" t="n">
        <f aca="false">(CT120-MIN($CT$5:$CT$1744))/(MAX($CT$5:$CT$1744)-MIN($CT$5:$CT$1744))</f>
        <v>6.92621488867466E-006</v>
      </c>
      <c r="CV120" s="0" t="n">
        <f aca="false">SUM(CD120,CH120,CL120,CP120)</f>
        <v>0</v>
      </c>
      <c r="CW120" s="0" t="n">
        <f aca="false">SUM(CE120,CI120,CM120,CQ120)</f>
        <v>0.00596347101914888</v>
      </c>
      <c r="CX120" s="0" t="n">
        <f aca="false">SUM(CF120,CJ120,CN120,CR120)</f>
        <v>0</v>
      </c>
      <c r="CY120" s="0" t="n">
        <f aca="false">SUM(CG120,CK120,CO120)</f>
        <v>0</v>
      </c>
    </row>
    <row r="121" customFormat="false" ht="15" hidden="false" customHeight="false" outlineLevel="0" collapsed="false">
      <c r="A121" s="0" t="n">
        <v>163.7873</v>
      </c>
      <c r="B121" s="0" t="n">
        <v>2.219117</v>
      </c>
      <c r="C121" s="0" t="n">
        <v>0.7859879</v>
      </c>
      <c r="D121" s="0" t="n">
        <v>2.944242</v>
      </c>
      <c r="E121" s="0" t="n">
        <v>-0.008433418</v>
      </c>
      <c r="F121" s="0" t="n">
        <v>-0.009480263</v>
      </c>
      <c r="G121" s="0" t="n">
        <v>-0.003908874</v>
      </c>
      <c r="H121" s="0" t="n">
        <v>0.9999119</v>
      </c>
      <c r="I121" s="0" t="n">
        <v>0.7034872</v>
      </c>
      <c r="J121" s="0" t="n">
        <v>0.004417928</v>
      </c>
      <c r="K121" s="0" t="n">
        <v>0.6188605</v>
      </c>
      <c r="L121" s="0" t="n">
        <v>-0.003480774</v>
      </c>
      <c r="M121" s="0" t="n">
        <v>0.7854808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23.59044</v>
      </c>
      <c r="S121" s="0" t="n">
        <v>52.00462</v>
      </c>
      <c r="T121" s="0" t="n">
        <v>67.79935</v>
      </c>
      <c r="U121" s="0" t="n">
        <v>83.23601</v>
      </c>
      <c r="V121" s="0" t="n">
        <v>88.24094</v>
      </c>
      <c r="W121" s="0" t="n">
        <v>80.57802</v>
      </c>
      <c r="X121" s="0" t="n">
        <v>72.57444</v>
      </c>
      <c r="Y121" s="0" t="n">
        <v>79.05682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-3.221405E-010</v>
      </c>
      <c r="AF121" s="0" t="n">
        <v>-5.867513E-010</v>
      </c>
      <c r="AG121" s="0" t="n">
        <v>5.167512E-010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-0.0005392113</v>
      </c>
      <c r="AQ121" s="0" t="n">
        <v>-0.006192478</v>
      </c>
      <c r="AR121" s="0" t="n">
        <v>-0.004509511</v>
      </c>
      <c r="AS121" s="0" t="n">
        <v>-2.264947E-010</v>
      </c>
      <c r="AT121" s="0" t="n">
        <v>2.550469E-009</v>
      </c>
      <c r="AU121" s="0" t="n">
        <v>2.940623E-010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-3.367152E-010</v>
      </c>
      <c r="BH121" s="0" t="n">
        <v>-3.9752E-009</v>
      </c>
      <c r="BI121" s="0" t="n">
        <v>4.352955E-010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3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-3.367152E-010</v>
      </c>
      <c r="BV121" s="0" t="n">
        <v>-3.9752E-009</v>
      </c>
      <c r="BW121" s="0" t="n">
        <v>4.352955E-010</v>
      </c>
      <c r="BX121" s="0" t="n">
        <v>1</v>
      </c>
      <c r="BY121" s="0" t="n">
        <v>1</v>
      </c>
      <c r="BZ121" s="0" t="n">
        <v>0</v>
      </c>
      <c r="CA121" s="0" t="n">
        <v>0</v>
      </c>
      <c r="CB121" s="0" t="n">
        <v>0</v>
      </c>
      <c r="CC121" s="0" t="n">
        <v>1</v>
      </c>
      <c r="CD121" s="1" t="n">
        <f aca="false">SQRT(SUMSQ(AB121:AD121))</f>
        <v>0</v>
      </c>
      <c r="CE121" s="1" t="n">
        <f aca="false">SQRT(SUMSQ(AP121:AR121))</f>
        <v>0.0076794024549865</v>
      </c>
      <c r="CF121" s="1" t="n">
        <f aca="false">SQRT(SUMSQ(BD121:BF121))</f>
        <v>0</v>
      </c>
      <c r="CG121" s="1" t="n">
        <f aca="false">SQRT(SUMSQ(BR121:BT121))</f>
        <v>0</v>
      </c>
      <c r="CH121" s="1" t="n">
        <f aca="false">DEGREES(2*ACOS(AH121))</f>
        <v>0</v>
      </c>
      <c r="CI121" s="1" t="n">
        <f aca="false">DEGREES(2*ACOS(AV121))</f>
        <v>0</v>
      </c>
      <c r="CJ121" s="1" t="n">
        <f aca="false">DEGREES(2*ACOS(BJ121))</f>
        <v>0</v>
      </c>
      <c r="CK121" s="1" t="n">
        <f aca="false">DEGREES(2*ACOS(BX121))</f>
        <v>0</v>
      </c>
      <c r="CL121" s="0" t="n">
        <f aca="false">ABS(AI121-1)</f>
        <v>0</v>
      </c>
      <c r="CM121" s="0" t="n">
        <f aca="false">ABS(AW121-1)</f>
        <v>0</v>
      </c>
      <c r="CN121" s="0" t="n">
        <f aca="false">ABS(BK121-1)</f>
        <v>0</v>
      </c>
      <c r="CO121" s="0" t="n">
        <f aca="false">ABS(BY121-1)</f>
        <v>0</v>
      </c>
      <c r="CP121" s="2" t="n">
        <f aca="false">DEGREES(2*ACOS(AH121))</f>
        <v>0</v>
      </c>
      <c r="CQ121" s="2" t="n">
        <f aca="false">DEGREES(2*ACOS(AV121))</f>
        <v>0</v>
      </c>
      <c r="CR121" s="2" t="n">
        <f aca="false">DEGREES(2*ACOS(BJ121))</f>
        <v>0</v>
      </c>
      <c r="CS121" s="2" t="n">
        <f aca="false">DEGREES(2*ACOS(CC121))</f>
        <v>0</v>
      </c>
      <c r="CT121" s="0" t="n">
        <f aca="false">SUM(CD121:CR121)</f>
        <v>0.0076794024549865</v>
      </c>
      <c r="CU121" s="3" t="n">
        <f aca="false">(CT121-MIN($CT$5:$CT$1744))/(MAX($CT$5:$CT$1744)-MIN($CT$5:$CT$1744))</f>
        <v>8.91916661438618E-006</v>
      </c>
      <c r="CV121" s="0" t="n">
        <f aca="false">SUM(CD121,CH121,CL121,CP121)</f>
        <v>0</v>
      </c>
      <c r="CW121" s="0" t="n">
        <f aca="false">SUM(CE121,CI121,CM121,CQ121)</f>
        <v>0.0076794024549865</v>
      </c>
      <c r="CX121" s="0" t="n">
        <f aca="false">SUM(CF121,CJ121,CN121,CR121)</f>
        <v>0</v>
      </c>
      <c r="CY121" s="0" t="n">
        <f aca="false">SUM(CG121,CK121,CO121)</f>
        <v>0</v>
      </c>
    </row>
    <row r="122" customFormat="false" ht="15" hidden="false" customHeight="false" outlineLevel="0" collapsed="false">
      <c r="A122" s="0" t="n">
        <v>163.8376</v>
      </c>
      <c r="B122" s="0" t="n">
        <v>2.218615</v>
      </c>
      <c r="C122" s="0" t="n">
        <v>0.7804227</v>
      </c>
      <c r="D122" s="0" t="n">
        <v>2.940278</v>
      </c>
      <c r="E122" s="0" t="n">
        <v>-0.008433427</v>
      </c>
      <c r="F122" s="0" t="n">
        <v>-0.009480281</v>
      </c>
      <c r="G122" s="0" t="n">
        <v>-0.003908876</v>
      </c>
      <c r="H122" s="0" t="n">
        <v>0.9999119</v>
      </c>
      <c r="I122" s="0" t="n">
        <v>0.7034872</v>
      </c>
      <c r="J122" s="0" t="n">
        <v>0.004732869</v>
      </c>
      <c r="K122" s="0" t="n">
        <v>0.6195849</v>
      </c>
      <c r="L122" s="0" t="n">
        <v>-0.003736004</v>
      </c>
      <c r="M122" s="0" t="n">
        <v>0.7849065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22.6409</v>
      </c>
      <c r="S122" s="0" t="n">
        <v>49.9961</v>
      </c>
      <c r="T122" s="0" t="n">
        <v>65.16451</v>
      </c>
      <c r="U122" s="0" t="n">
        <v>79.98263</v>
      </c>
      <c r="V122" s="0" t="n">
        <v>84.77551</v>
      </c>
      <c r="W122" s="0" t="n">
        <v>77.39507</v>
      </c>
      <c r="X122" s="0" t="n">
        <v>69.67934</v>
      </c>
      <c r="Y122" s="0" t="n">
        <v>75.91519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-1.997583E-010</v>
      </c>
      <c r="AF122" s="0" t="n">
        <v>-6.566641E-010</v>
      </c>
      <c r="AG122" s="0" t="n">
        <v>5.427577E-011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-0.0008244533</v>
      </c>
      <c r="AQ122" s="0" t="n">
        <v>-0.006520255</v>
      </c>
      <c r="AR122" s="0" t="n">
        <v>-0.0033798</v>
      </c>
      <c r="AS122" s="0" t="n">
        <v>-2.137506E-010</v>
      </c>
      <c r="AT122" s="0" t="n">
        <v>-4.399948E-009</v>
      </c>
      <c r="AU122" s="0" t="n">
        <v>-2.770737E-010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-2.137506E-010</v>
      </c>
      <c r="BH122" s="0" t="n">
        <v>-4.399948E-009</v>
      </c>
      <c r="BI122" s="0" t="n">
        <v>-2.770737E-010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  <c r="BP122" s="0" t="n">
        <v>3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-1.997583E-010</v>
      </c>
      <c r="BV122" s="0" t="n">
        <v>-6.566641E-010</v>
      </c>
      <c r="BW122" s="0" t="n">
        <v>5.427577E-011</v>
      </c>
      <c r="BX122" s="0" t="n">
        <v>1</v>
      </c>
      <c r="BY122" s="0" t="n">
        <v>1</v>
      </c>
      <c r="BZ122" s="0" t="n">
        <v>0</v>
      </c>
      <c r="CA122" s="0" t="n">
        <v>0</v>
      </c>
      <c r="CB122" s="0" t="n">
        <v>0</v>
      </c>
      <c r="CC122" s="0" t="n">
        <v>1</v>
      </c>
      <c r="CD122" s="1" t="n">
        <f aca="false">SQRT(SUMSQ(AB122:AD122))</f>
        <v>0</v>
      </c>
      <c r="CE122" s="1" t="n">
        <f aca="false">SQRT(SUMSQ(AP122:AR122))</f>
        <v>0.00739029746010984</v>
      </c>
      <c r="CF122" s="1" t="n">
        <f aca="false">SQRT(SUMSQ(BD122:BF122))</f>
        <v>0</v>
      </c>
      <c r="CG122" s="1" t="n">
        <f aca="false">SQRT(SUMSQ(BR122:BT122))</f>
        <v>0</v>
      </c>
      <c r="CH122" s="1" t="n">
        <f aca="false">DEGREES(2*ACOS(AH122))</f>
        <v>0</v>
      </c>
      <c r="CI122" s="1" t="n">
        <f aca="false">DEGREES(2*ACOS(AV122))</f>
        <v>0</v>
      </c>
      <c r="CJ122" s="1" t="n">
        <f aca="false">DEGREES(2*ACOS(BJ122))</f>
        <v>0</v>
      </c>
      <c r="CK122" s="1" t="n">
        <f aca="false">DEGREES(2*ACOS(BX122))</f>
        <v>0</v>
      </c>
      <c r="CL122" s="0" t="n">
        <f aca="false">ABS(AI122-1)</f>
        <v>0</v>
      </c>
      <c r="CM122" s="0" t="n">
        <f aca="false">ABS(AW122-1)</f>
        <v>0</v>
      </c>
      <c r="CN122" s="0" t="n">
        <f aca="false">ABS(BK122-1)</f>
        <v>0</v>
      </c>
      <c r="CO122" s="0" t="n">
        <f aca="false">ABS(BY122-1)</f>
        <v>0</v>
      </c>
      <c r="CP122" s="2" t="n">
        <f aca="false">DEGREES(2*ACOS(AH122))</f>
        <v>0</v>
      </c>
      <c r="CQ122" s="2" t="n">
        <f aca="false">DEGREES(2*ACOS(AV122))</f>
        <v>0</v>
      </c>
      <c r="CR122" s="2" t="n">
        <f aca="false">DEGREES(2*ACOS(BJ122))</f>
        <v>0</v>
      </c>
      <c r="CS122" s="2" t="n">
        <f aca="false">DEGREES(2*ACOS(CC122))</f>
        <v>0</v>
      </c>
      <c r="CT122" s="0" t="n">
        <f aca="false">SUM(CD122:CR122)</f>
        <v>0.00739029746010984</v>
      </c>
      <c r="CU122" s="3" t="n">
        <f aca="false">(CT122-MIN($CT$5:$CT$1744))/(MAX($CT$5:$CT$1744)-MIN($CT$5:$CT$1744))</f>
        <v>8.58338845541212E-006</v>
      </c>
      <c r="CV122" s="0" t="n">
        <f aca="false">SUM(CD122,CH122,CL122,CP122)</f>
        <v>0</v>
      </c>
      <c r="CW122" s="0" t="n">
        <f aca="false">SUM(CE122,CI122,CM122,CQ122)</f>
        <v>0.00739029746010984</v>
      </c>
      <c r="CX122" s="0" t="n">
        <f aca="false">SUM(CF122,CJ122,CN122,CR122)</f>
        <v>0</v>
      </c>
      <c r="CY122" s="0" t="n">
        <f aca="false">SUM(CG122,CK122,CO122)</f>
        <v>0</v>
      </c>
    </row>
    <row r="123" customFormat="false" ht="15" hidden="false" customHeight="false" outlineLevel="0" collapsed="false">
      <c r="A123" s="0" t="n">
        <v>163.8869</v>
      </c>
      <c r="B123" s="0" t="n">
        <v>2.218092</v>
      </c>
      <c r="C123" s="0" t="n">
        <v>0.7760191</v>
      </c>
      <c r="D123" s="0" t="n">
        <v>2.937814</v>
      </c>
      <c r="E123" s="0" t="n">
        <v>-0.008433432</v>
      </c>
      <c r="F123" s="0" t="n">
        <v>-0.009480379</v>
      </c>
      <c r="G123" s="0" t="n">
        <v>-0.003908881</v>
      </c>
      <c r="H123" s="0" t="n">
        <v>0.9999119</v>
      </c>
      <c r="I123" s="0" t="n">
        <v>0.7034872</v>
      </c>
      <c r="J123" s="0" t="n">
        <v>0.005078237</v>
      </c>
      <c r="K123" s="0" t="n">
        <v>0.6201981</v>
      </c>
      <c r="L123" s="0" t="n">
        <v>-0.004015092</v>
      </c>
      <c r="M123" s="0" t="n">
        <v>0.7844185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23.54194</v>
      </c>
      <c r="S123" s="0" t="n">
        <v>52.05976</v>
      </c>
      <c r="T123" s="0" t="n">
        <v>67.82158</v>
      </c>
      <c r="U123" s="0" t="n">
        <v>83.20352</v>
      </c>
      <c r="V123" s="0" t="n">
        <v>88.16454</v>
      </c>
      <c r="W123" s="0" t="n">
        <v>80.47138</v>
      </c>
      <c r="X123" s="0" t="n">
        <v>72.41572</v>
      </c>
      <c r="Y123" s="0" t="n">
        <v>78.8925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-1.469072E-010</v>
      </c>
      <c r="AF123" s="0" t="n">
        <v>-2.071834E-008</v>
      </c>
      <c r="AG123" s="0" t="n">
        <v>3.689975E-010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-2.100416E-010</v>
      </c>
      <c r="AT123" s="0" t="n">
        <v>-2.729407E-008</v>
      </c>
      <c r="AU123" s="0" t="n">
        <v>5.565235E-010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-2.100416E-010</v>
      </c>
      <c r="BH123" s="0" t="n">
        <v>-2.729407E-008</v>
      </c>
      <c r="BI123" s="0" t="n">
        <v>5.565235E-010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3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-1.304609E-010</v>
      </c>
      <c r="BV123" s="0" t="n">
        <v>-1.638696E-008</v>
      </c>
      <c r="BW123" s="0" t="n">
        <v>-2.023427E-010</v>
      </c>
      <c r="BX123" s="0" t="n">
        <v>1</v>
      </c>
      <c r="BY123" s="0" t="n">
        <v>1</v>
      </c>
      <c r="BZ123" s="0" t="n">
        <v>0</v>
      </c>
      <c r="CA123" s="0" t="n">
        <v>0</v>
      </c>
      <c r="CB123" s="0" t="n">
        <v>0</v>
      </c>
      <c r="CC123" s="0" t="n">
        <v>1</v>
      </c>
      <c r="CD123" s="1" t="n">
        <f aca="false">SQRT(SUMSQ(AB123:AD123))</f>
        <v>0</v>
      </c>
      <c r="CE123" s="1" t="n">
        <f aca="false">SQRT(SUMSQ(AP123:AR123))</f>
        <v>0</v>
      </c>
      <c r="CF123" s="1" t="n">
        <f aca="false">SQRT(SUMSQ(BD123:BF123))</f>
        <v>0</v>
      </c>
      <c r="CG123" s="1" t="n">
        <f aca="false">SQRT(SUMSQ(BR123:BT123))</f>
        <v>0</v>
      </c>
      <c r="CH123" s="1" t="n">
        <f aca="false">DEGREES(2*ACOS(AH123))</f>
        <v>0</v>
      </c>
      <c r="CI123" s="1" t="n">
        <f aca="false">DEGREES(2*ACOS(AV123))</f>
        <v>0</v>
      </c>
      <c r="CJ123" s="1" t="n">
        <f aca="false">DEGREES(2*ACOS(BJ123))</f>
        <v>0</v>
      </c>
      <c r="CK123" s="1" t="n">
        <f aca="false">DEGREES(2*ACOS(BX123))</f>
        <v>0</v>
      </c>
      <c r="CL123" s="0" t="n">
        <f aca="false">ABS(AI123-1)</f>
        <v>0</v>
      </c>
      <c r="CM123" s="0" t="n">
        <f aca="false">ABS(AW123-1)</f>
        <v>0</v>
      </c>
      <c r="CN123" s="0" t="n">
        <f aca="false">ABS(BK123-1)</f>
        <v>0</v>
      </c>
      <c r="CO123" s="0" t="n">
        <f aca="false">ABS(BY123-1)</f>
        <v>0</v>
      </c>
      <c r="CP123" s="2" t="n">
        <f aca="false">DEGREES(2*ACOS(AH123))</f>
        <v>0</v>
      </c>
      <c r="CQ123" s="2" t="n">
        <f aca="false">DEGREES(2*ACOS(AV123))</f>
        <v>0</v>
      </c>
      <c r="CR123" s="2" t="n">
        <f aca="false">DEGREES(2*ACOS(BJ123))</f>
        <v>0</v>
      </c>
      <c r="CS123" s="2" t="n">
        <f aca="false">DEGREES(2*ACOS(CC123))</f>
        <v>0</v>
      </c>
      <c r="CT123" s="0" t="n">
        <f aca="false">SUM(CD123:CR123)</f>
        <v>0</v>
      </c>
      <c r="CU123" s="3" t="n">
        <f aca="false">(CT123-MIN($CT$5:$CT$1744))/(MAX($CT$5:$CT$1744)-MIN($CT$5:$CT$1744))</f>
        <v>0</v>
      </c>
      <c r="CV123" s="0" t="n">
        <f aca="false">SUM(CD123,CH123,CL123,CP123)</f>
        <v>0</v>
      </c>
      <c r="CW123" s="0" t="n">
        <f aca="false">SUM(CE123,CI123,CM123,CQ123)</f>
        <v>0</v>
      </c>
      <c r="CX123" s="0" t="n">
        <f aca="false">SUM(CF123,CJ123,CN123,CR123)</f>
        <v>0</v>
      </c>
      <c r="CY123" s="0" t="n">
        <f aca="false">SUM(CG123,CK123,CO123)</f>
        <v>0</v>
      </c>
    </row>
    <row r="124" customFormat="false" ht="15" hidden="false" customHeight="false" outlineLevel="0" collapsed="false">
      <c r="A124" s="0" t="n">
        <v>163.9366</v>
      </c>
      <c r="B124" s="0" t="n">
        <v>2.216254</v>
      </c>
      <c r="C124" s="0" t="n">
        <v>0.767074</v>
      </c>
      <c r="D124" s="0" t="n">
        <v>2.937457</v>
      </c>
      <c r="E124" s="0" t="n">
        <v>-0.008433422</v>
      </c>
      <c r="F124" s="0" t="n">
        <v>-0.009480172</v>
      </c>
      <c r="G124" s="0" t="n">
        <v>-0.003908867</v>
      </c>
      <c r="H124" s="0" t="n">
        <v>0.9999119</v>
      </c>
      <c r="I124" s="0" t="n">
        <v>0.7034872</v>
      </c>
      <c r="J124" s="0" t="n">
        <v>0.005455108</v>
      </c>
      <c r="K124" s="0" t="n">
        <v>0.6206808</v>
      </c>
      <c r="L124" s="0" t="n">
        <v>-0.004318547</v>
      </c>
      <c r="M124" s="0" t="n">
        <v>0.7840325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23.55792</v>
      </c>
      <c r="S124" s="0" t="n">
        <v>52.14115</v>
      </c>
      <c r="T124" s="0" t="n">
        <v>67.89635</v>
      </c>
      <c r="U124" s="0" t="n">
        <v>83.25586</v>
      </c>
      <c r="V124" s="0" t="n">
        <v>88.19821</v>
      </c>
      <c r="W124" s="0" t="n">
        <v>80.49003</v>
      </c>
      <c r="X124" s="0" t="n">
        <v>72.40665</v>
      </c>
      <c r="Y124" s="0" t="n">
        <v>78.87165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7.199216E-010</v>
      </c>
      <c r="AF124" s="0" t="n">
        <v>1.049464E-007</v>
      </c>
      <c r="AG124" s="0" t="n">
        <v>5.05338E-009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-0.002455147</v>
      </c>
      <c r="AQ124" s="0" t="n">
        <v>-0.01154664</v>
      </c>
      <c r="AR124" s="0" t="n">
        <v>4.658106E-005</v>
      </c>
      <c r="AS124" s="0" t="n">
        <v>-1.559407E-010</v>
      </c>
      <c r="AT124" s="0" t="n">
        <v>6.929388E-009</v>
      </c>
      <c r="AU124" s="0" t="n">
        <v>3.314464E-009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-1.68563E-010</v>
      </c>
      <c r="BH124" s="0" t="n">
        <v>-3.133618E-010</v>
      </c>
      <c r="BI124" s="0" t="n">
        <v>3.334409E-009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3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7.199216E-010</v>
      </c>
      <c r="BV124" s="0" t="n">
        <v>1.049464E-007</v>
      </c>
      <c r="BW124" s="0" t="n">
        <v>5.05338E-009</v>
      </c>
      <c r="BX124" s="0" t="n">
        <v>1</v>
      </c>
      <c r="BY124" s="0" t="n">
        <v>1</v>
      </c>
      <c r="BZ124" s="0" t="n">
        <v>0</v>
      </c>
      <c r="CA124" s="0" t="n">
        <v>0</v>
      </c>
      <c r="CB124" s="0" t="n">
        <v>0</v>
      </c>
      <c r="CC124" s="0" t="n">
        <v>1</v>
      </c>
      <c r="CD124" s="1" t="n">
        <f aca="false">SQRT(SUMSQ(AB124:AD124))</f>
        <v>0</v>
      </c>
      <c r="CE124" s="1" t="n">
        <f aca="false">SQRT(SUMSQ(AP124:AR124))</f>
        <v>0.0118048639075747</v>
      </c>
      <c r="CF124" s="1" t="n">
        <f aca="false">SQRT(SUMSQ(BD124:BF124))</f>
        <v>0</v>
      </c>
      <c r="CG124" s="1" t="n">
        <f aca="false">SQRT(SUMSQ(BR124:BT124))</f>
        <v>0</v>
      </c>
      <c r="CH124" s="1" t="n">
        <f aca="false">DEGREES(2*ACOS(AH124))</f>
        <v>0</v>
      </c>
      <c r="CI124" s="1" t="n">
        <f aca="false">DEGREES(2*ACOS(AV124))</f>
        <v>0</v>
      </c>
      <c r="CJ124" s="1" t="n">
        <f aca="false">DEGREES(2*ACOS(BJ124))</f>
        <v>0</v>
      </c>
      <c r="CK124" s="1" t="n">
        <f aca="false">DEGREES(2*ACOS(BX124))</f>
        <v>0</v>
      </c>
      <c r="CL124" s="0" t="n">
        <f aca="false">ABS(AI124-1)</f>
        <v>0</v>
      </c>
      <c r="CM124" s="0" t="n">
        <f aca="false">ABS(AW124-1)</f>
        <v>0</v>
      </c>
      <c r="CN124" s="0" t="n">
        <f aca="false">ABS(BK124-1)</f>
        <v>0</v>
      </c>
      <c r="CO124" s="0" t="n">
        <f aca="false">ABS(BY124-1)</f>
        <v>0</v>
      </c>
      <c r="CP124" s="2" t="n">
        <f aca="false">DEGREES(2*ACOS(AH124))</f>
        <v>0</v>
      </c>
      <c r="CQ124" s="2" t="n">
        <f aca="false">DEGREES(2*ACOS(AV124))</f>
        <v>0</v>
      </c>
      <c r="CR124" s="2" t="n">
        <f aca="false">DEGREES(2*ACOS(BJ124))</f>
        <v>0</v>
      </c>
      <c r="CS124" s="2" t="n">
        <f aca="false">DEGREES(2*ACOS(CC124))</f>
        <v>0</v>
      </c>
      <c r="CT124" s="0" t="n">
        <f aca="false">SUM(CD124:CR124)</f>
        <v>0.0118048639075747</v>
      </c>
      <c r="CU124" s="3" t="n">
        <f aca="false">(CT124-MIN($CT$5:$CT$1744))/(MAX($CT$5:$CT$1744)-MIN($CT$5:$CT$1744))</f>
        <v>1.37106433305165E-005</v>
      </c>
      <c r="CV124" s="0" t="n">
        <f aca="false">SUM(CD124,CH124,CL124,CP124)</f>
        <v>0</v>
      </c>
      <c r="CW124" s="0" t="n">
        <f aca="false">SUM(CE124,CI124,CM124,CQ124)</f>
        <v>0.0118048639075747</v>
      </c>
      <c r="CX124" s="0" t="n">
        <f aca="false">SUM(CF124,CJ124,CN124,CR124)</f>
        <v>0</v>
      </c>
      <c r="CY124" s="0" t="n">
        <f aca="false">SUM(CG124,CK124,CO124)</f>
        <v>0</v>
      </c>
    </row>
    <row r="125" customFormat="false" ht="15" hidden="false" customHeight="false" outlineLevel="0" collapsed="false">
      <c r="A125" s="0" t="n">
        <v>163.9872</v>
      </c>
      <c r="B125" s="0" t="n">
        <v>2.215652</v>
      </c>
      <c r="C125" s="0" t="n">
        <v>0.7641696</v>
      </c>
      <c r="D125" s="0" t="n">
        <v>2.937378</v>
      </c>
      <c r="E125" s="0" t="n">
        <v>-0.008433426</v>
      </c>
      <c r="F125" s="0" t="n">
        <v>-0.00948016</v>
      </c>
      <c r="G125" s="0" t="n">
        <v>-0.003908877</v>
      </c>
      <c r="H125" s="0" t="n">
        <v>0.9999119</v>
      </c>
      <c r="I125" s="0" t="n">
        <v>0.7034872</v>
      </c>
      <c r="J125" s="0" t="n">
        <v>0.005854242</v>
      </c>
      <c r="K125" s="0" t="n">
        <v>0.6210505</v>
      </c>
      <c r="L125" s="0" t="n">
        <v>-0.004639043</v>
      </c>
      <c r="M125" s="0" t="n">
        <v>0.7837349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23.61188</v>
      </c>
      <c r="S125" s="0" t="n">
        <v>52.2832</v>
      </c>
      <c r="T125" s="0" t="n">
        <v>68.03991</v>
      </c>
      <c r="U125" s="0" t="n">
        <v>83.3779</v>
      </c>
      <c r="V125" s="0" t="n">
        <v>88.30184</v>
      </c>
      <c r="W125" s="0" t="n">
        <v>80.57643</v>
      </c>
      <c r="X125" s="0" t="n">
        <v>72.45937</v>
      </c>
      <c r="Y125" s="0" t="n">
        <v>78.9024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-2.990867E-011</v>
      </c>
      <c r="AF125" s="0" t="n">
        <v>3.070296E-008</v>
      </c>
      <c r="AG125" s="0" t="n">
        <v>-1.966814E-009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-1.661593E-011</v>
      </c>
      <c r="AT125" s="0" t="n">
        <v>1.70572E-008</v>
      </c>
      <c r="AU125" s="0" t="n">
        <v>-1.092675E-009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6.941349E-010</v>
      </c>
      <c r="BH125" s="0" t="n">
        <v>-8.487464E-009</v>
      </c>
      <c r="BI125" s="0" t="n">
        <v>-2.32181E-009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3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5.611173E-010</v>
      </c>
      <c r="BV125" s="0" t="n">
        <v>-2.315683E-008</v>
      </c>
      <c r="BW125" s="0" t="n">
        <v>-9.123295E-010</v>
      </c>
      <c r="BX125" s="0" t="n">
        <v>1</v>
      </c>
      <c r="BY125" s="0" t="n">
        <v>1</v>
      </c>
      <c r="BZ125" s="0" t="n">
        <v>0</v>
      </c>
      <c r="CA125" s="0" t="n">
        <v>0</v>
      </c>
      <c r="CB125" s="0" t="n">
        <v>0</v>
      </c>
      <c r="CC125" s="0" t="n">
        <v>1</v>
      </c>
      <c r="CD125" s="1" t="n">
        <f aca="false">SQRT(SUMSQ(AB125:AD125))</f>
        <v>0</v>
      </c>
      <c r="CE125" s="1" t="n">
        <f aca="false">SQRT(SUMSQ(AP125:AR125))</f>
        <v>0</v>
      </c>
      <c r="CF125" s="1" t="n">
        <f aca="false">SQRT(SUMSQ(BD125:BF125))</f>
        <v>0</v>
      </c>
      <c r="CG125" s="1" t="n">
        <f aca="false">SQRT(SUMSQ(BR125:BT125))</f>
        <v>0</v>
      </c>
      <c r="CH125" s="1" t="n">
        <f aca="false">DEGREES(2*ACOS(AH125))</f>
        <v>0</v>
      </c>
      <c r="CI125" s="1" t="n">
        <f aca="false">DEGREES(2*ACOS(AV125))</f>
        <v>0</v>
      </c>
      <c r="CJ125" s="1" t="n">
        <f aca="false">DEGREES(2*ACOS(BJ125))</f>
        <v>0</v>
      </c>
      <c r="CK125" s="1" t="n">
        <f aca="false">DEGREES(2*ACOS(BX125))</f>
        <v>0</v>
      </c>
      <c r="CL125" s="0" t="n">
        <f aca="false">ABS(AI125-1)</f>
        <v>0</v>
      </c>
      <c r="CM125" s="0" t="n">
        <f aca="false">ABS(AW125-1)</f>
        <v>0</v>
      </c>
      <c r="CN125" s="0" t="n">
        <f aca="false">ABS(BK125-1)</f>
        <v>0</v>
      </c>
      <c r="CO125" s="0" t="n">
        <f aca="false">ABS(BY125-1)</f>
        <v>0</v>
      </c>
      <c r="CP125" s="2" t="n">
        <f aca="false">DEGREES(2*ACOS(AH125))</f>
        <v>0</v>
      </c>
      <c r="CQ125" s="2" t="n">
        <f aca="false">DEGREES(2*ACOS(AV125))</f>
        <v>0</v>
      </c>
      <c r="CR125" s="2" t="n">
        <f aca="false">DEGREES(2*ACOS(BJ125))</f>
        <v>0</v>
      </c>
      <c r="CS125" s="2" t="n">
        <f aca="false">DEGREES(2*ACOS(CC125))</f>
        <v>0</v>
      </c>
      <c r="CT125" s="0" t="n">
        <f aca="false">SUM(CD125:CR125)</f>
        <v>0</v>
      </c>
      <c r="CU125" s="3" t="n">
        <f aca="false">(CT125-MIN($CT$5:$CT$1744))/(MAX($CT$5:$CT$1744)-MIN($CT$5:$CT$1744))</f>
        <v>0</v>
      </c>
      <c r="CV125" s="0" t="n">
        <f aca="false">SUM(CD125,CH125,CL125,CP125)</f>
        <v>0</v>
      </c>
      <c r="CW125" s="0" t="n">
        <f aca="false">SUM(CE125,CI125,CM125,CQ125)</f>
        <v>0</v>
      </c>
      <c r="CX125" s="0" t="n">
        <f aca="false">SUM(CF125,CJ125,CN125,CR125)</f>
        <v>0</v>
      </c>
      <c r="CY125" s="0" t="n">
        <f aca="false">SUM(CG125,CK125,CO125)</f>
        <v>0</v>
      </c>
    </row>
    <row r="126" customFormat="false" ht="15" hidden="false" customHeight="false" outlineLevel="0" collapsed="false">
      <c r="A126" s="0" t="n">
        <v>164.0357</v>
      </c>
      <c r="B126" s="0" t="n">
        <v>2.215551</v>
      </c>
      <c r="C126" s="0" t="n">
        <v>0.7636815</v>
      </c>
      <c r="D126" s="0" t="n">
        <v>2.937365</v>
      </c>
      <c r="E126" s="0" t="n">
        <v>-0.008433424</v>
      </c>
      <c r="F126" s="0" t="n">
        <v>-0.009480101</v>
      </c>
      <c r="G126" s="0" t="n">
        <v>-0.003908881</v>
      </c>
      <c r="H126" s="0" t="n">
        <v>0.9999119</v>
      </c>
      <c r="I126" s="0" t="n">
        <v>0.7034872</v>
      </c>
      <c r="J126" s="0" t="n">
        <v>0.006182374</v>
      </c>
      <c r="K126" s="0" t="n">
        <v>0.6213354</v>
      </c>
      <c r="L126" s="0" t="n">
        <v>-0.004902748</v>
      </c>
      <c r="M126" s="0" t="n">
        <v>0.783505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23.6418</v>
      </c>
      <c r="S126" s="0" t="n">
        <v>52.35734</v>
      </c>
      <c r="T126" s="0" t="n">
        <v>68.1155</v>
      </c>
      <c r="U126" s="0" t="n">
        <v>83.44326</v>
      </c>
      <c r="V126" s="0" t="n">
        <v>88.35832</v>
      </c>
      <c r="W126" s="0" t="n">
        <v>80.62443</v>
      </c>
      <c r="X126" s="0" t="n">
        <v>72.49064</v>
      </c>
      <c r="Y126" s="0" t="n">
        <v>78.92212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5.536022E-010</v>
      </c>
      <c r="AF126" s="0" t="n">
        <v>3.207411E-009</v>
      </c>
      <c r="AG126" s="0" t="n">
        <v>-8.788774E-010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2.537836E-010</v>
      </c>
      <c r="AT126" s="0" t="n">
        <v>-1.235687E-008</v>
      </c>
      <c r="AU126" s="0" t="n">
        <v>-4.059278E-010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1.607391E-009</v>
      </c>
      <c r="BH126" s="0" t="n">
        <v>5.58603E-008</v>
      </c>
      <c r="BI126" s="0" t="n">
        <v>2.889541E-010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3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5.735969E-010</v>
      </c>
      <c r="BV126" s="0" t="n">
        <v>6.945184E-009</v>
      </c>
      <c r="BW126" s="0" t="n">
        <v>-7.148204E-011</v>
      </c>
      <c r="BX126" s="0" t="n">
        <v>1</v>
      </c>
      <c r="BY126" s="0" t="n">
        <v>1</v>
      </c>
      <c r="BZ126" s="0" t="n">
        <v>0</v>
      </c>
      <c r="CA126" s="0" t="n">
        <v>0</v>
      </c>
      <c r="CB126" s="0" t="n">
        <v>0</v>
      </c>
      <c r="CC126" s="0" t="n">
        <v>1</v>
      </c>
      <c r="CD126" s="1" t="n">
        <f aca="false">SQRT(SUMSQ(AB126:AD126))</f>
        <v>0</v>
      </c>
      <c r="CE126" s="1" t="n">
        <f aca="false">SQRT(SUMSQ(AP126:AR126))</f>
        <v>0</v>
      </c>
      <c r="CF126" s="1" t="n">
        <f aca="false">SQRT(SUMSQ(BD126:BF126))</f>
        <v>0</v>
      </c>
      <c r="CG126" s="1" t="n">
        <f aca="false">SQRT(SUMSQ(BR126:BT126))</f>
        <v>0</v>
      </c>
      <c r="CH126" s="1" t="n">
        <f aca="false">DEGREES(2*ACOS(AH126))</f>
        <v>0</v>
      </c>
      <c r="CI126" s="1" t="n">
        <f aca="false">DEGREES(2*ACOS(AV126))</f>
        <v>0</v>
      </c>
      <c r="CJ126" s="1" t="n">
        <f aca="false">DEGREES(2*ACOS(BJ126))</f>
        <v>0</v>
      </c>
      <c r="CK126" s="1" t="n">
        <f aca="false">DEGREES(2*ACOS(BX126))</f>
        <v>0</v>
      </c>
      <c r="CL126" s="0" t="n">
        <f aca="false">ABS(AI126-1)</f>
        <v>0</v>
      </c>
      <c r="CM126" s="0" t="n">
        <f aca="false">ABS(AW126-1)</f>
        <v>0</v>
      </c>
      <c r="CN126" s="0" t="n">
        <f aca="false">ABS(BK126-1)</f>
        <v>0</v>
      </c>
      <c r="CO126" s="0" t="n">
        <f aca="false">ABS(BY126-1)</f>
        <v>0</v>
      </c>
      <c r="CP126" s="2" t="n">
        <f aca="false">DEGREES(2*ACOS(AH126))</f>
        <v>0</v>
      </c>
      <c r="CQ126" s="2" t="n">
        <f aca="false">DEGREES(2*ACOS(AV126))</f>
        <v>0</v>
      </c>
      <c r="CR126" s="2" t="n">
        <f aca="false">DEGREES(2*ACOS(BJ126))</f>
        <v>0</v>
      </c>
      <c r="CS126" s="2" t="n">
        <f aca="false">DEGREES(2*ACOS(CC126))</f>
        <v>0</v>
      </c>
      <c r="CT126" s="0" t="n">
        <f aca="false">SUM(CD126:CR126)</f>
        <v>0</v>
      </c>
      <c r="CU126" s="3" t="n">
        <f aca="false">(CT126-MIN($CT$5:$CT$1744))/(MAX($CT$5:$CT$1744)-MIN($CT$5:$CT$1744))</f>
        <v>0</v>
      </c>
      <c r="CV126" s="0" t="n">
        <f aca="false">SUM(CD126,CH126,CL126,CP126)</f>
        <v>0</v>
      </c>
      <c r="CW126" s="0" t="n">
        <f aca="false">SUM(CE126,CI126,CM126,CQ126)</f>
        <v>0</v>
      </c>
      <c r="CX126" s="0" t="n">
        <f aca="false">SUM(CF126,CJ126,CN126,CR126)</f>
        <v>0</v>
      </c>
      <c r="CY126" s="0" t="n">
        <f aca="false">SUM(CG126,CK126,CO126)</f>
        <v>0</v>
      </c>
    </row>
    <row r="127" customFormat="false" ht="15" hidden="false" customHeight="false" outlineLevel="0" collapsed="false">
      <c r="A127" s="0" t="n">
        <v>164.0863</v>
      </c>
      <c r="B127" s="0" t="n">
        <v>2.215534</v>
      </c>
      <c r="C127" s="0" t="n">
        <v>0.7635995</v>
      </c>
      <c r="D127" s="0" t="n">
        <v>2.937363</v>
      </c>
      <c r="E127" s="0" t="n">
        <v>-0.008433429</v>
      </c>
      <c r="F127" s="0" t="n">
        <v>-0.009480209</v>
      </c>
      <c r="G127" s="0" t="n">
        <v>-0.003908884</v>
      </c>
      <c r="H127" s="0" t="n">
        <v>0.9999119</v>
      </c>
      <c r="I127" s="0" t="n">
        <v>0.7034872</v>
      </c>
      <c r="J127" s="0" t="n">
        <v>0.006439456</v>
      </c>
      <c r="K127" s="0" t="n">
        <v>0.6215554</v>
      </c>
      <c r="L127" s="0" t="n">
        <v>-0.005109587</v>
      </c>
      <c r="M127" s="0" t="n">
        <v>0.7833272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22.74069</v>
      </c>
      <c r="S127" s="0" t="n">
        <v>50.3636</v>
      </c>
      <c r="T127" s="0" t="n">
        <v>65.5161</v>
      </c>
      <c r="U127" s="0" t="n">
        <v>80.2516</v>
      </c>
      <c r="V127" s="0" t="n">
        <v>84.97526</v>
      </c>
      <c r="W127" s="0" t="n">
        <v>77.53657</v>
      </c>
      <c r="X127" s="0" t="n">
        <v>69.71115</v>
      </c>
      <c r="Y127" s="0" t="n">
        <v>75.89217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-1.981931E-011</v>
      </c>
      <c r="AF127" s="0" t="n">
        <v>-2.887412E-008</v>
      </c>
      <c r="AG127" s="0" t="n">
        <v>-5.350053E-011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3.990204E-011</v>
      </c>
      <c r="AT127" s="0" t="n">
        <v>-2.501908E-008</v>
      </c>
      <c r="AU127" s="0" t="n">
        <v>-5.204653E-011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-2.154575E-011</v>
      </c>
      <c r="BH127" s="0" t="n">
        <v>-2.186959E-008</v>
      </c>
      <c r="BI127" s="0" t="n">
        <v>6.340395E-010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3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9.844366E-011</v>
      </c>
      <c r="BV127" s="0" t="n">
        <v>-2.046004E-008</v>
      </c>
      <c r="BW127" s="0" t="n">
        <v>-2.652098E-010</v>
      </c>
      <c r="BX127" s="0" t="n">
        <v>1</v>
      </c>
      <c r="BY127" s="0" t="n">
        <v>1</v>
      </c>
      <c r="BZ127" s="0" t="n">
        <v>0</v>
      </c>
      <c r="CA127" s="0" t="n">
        <v>0</v>
      </c>
      <c r="CB127" s="0" t="n">
        <v>0</v>
      </c>
      <c r="CC127" s="0" t="n">
        <v>1</v>
      </c>
      <c r="CD127" s="1" t="n">
        <f aca="false">SQRT(SUMSQ(AB127:AD127))</f>
        <v>0</v>
      </c>
      <c r="CE127" s="1" t="n">
        <f aca="false">SQRT(SUMSQ(AP127:AR127))</f>
        <v>0</v>
      </c>
      <c r="CF127" s="1" t="n">
        <f aca="false">SQRT(SUMSQ(BD127:BF127))</f>
        <v>0</v>
      </c>
      <c r="CG127" s="1" t="n">
        <f aca="false">SQRT(SUMSQ(BR127:BT127))</f>
        <v>0</v>
      </c>
      <c r="CH127" s="1" t="n">
        <f aca="false">DEGREES(2*ACOS(AH127))</f>
        <v>0</v>
      </c>
      <c r="CI127" s="1" t="n">
        <f aca="false">DEGREES(2*ACOS(AV127))</f>
        <v>0</v>
      </c>
      <c r="CJ127" s="1" t="n">
        <f aca="false">DEGREES(2*ACOS(BJ127))</f>
        <v>0</v>
      </c>
      <c r="CK127" s="1" t="n">
        <f aca="false">DEGREES(2*ACOS(BX127))</f>
        <v>0</v>
      </c>
      <c r="CL127" s="0" t="n">
        <f aca="false">ABS(AI127-1)</f>
        <v>0</v>
      </c>
      <c r="CM127" s="0" t="n">
        <f aca="false">ABS(AW127-1)</f>
        <v>0</v>
      </c>
      <c r="CN127" s="0" t="n">
        <f aca="false">ABS(BK127-1)</f>
        <v>0</v>
      </c>
      <c r="CO127" s="0" t="n">
        <f aca="false">ABS(BY127-1)</f>
        <v>0</v>
      </c>
      <c r="CP127" s="2" t="n">
        <f aca="false">DEGREES(2*ACOS(AH127))</f>
        <v>0</v>
      </c>
      <c r="CQ127" s="2" t="n">
        <f aca="false">DEGREES(2*ACOS(AV127))</f>
        <v>0</v>
      </c>
      <c r="CR127" s="2" t="n">
        <f aca="false">DEGREES(2*ACOS(BJ127))</f>
        <v>0</v>
      </c>
      <c r="CS127" s="2" t="n">
        <f aca="false">DEGREES(2*ACOS(CC127))</f>
        <v>0</v>
      </c>
      <c r="CT127" s="0" t="n">
        <f aca="false">SUM(CD127:CR127)</f>
        <v>0</v>
      </c>
      <c r="CU127" s="3" t="n">
        <f aca="false">(CT127-MIN($CT$5:$CT$1744))/(MAX($CT$5:$CT$1744)-MIN($CT$5:$CT$1744))</f>
        <v>0</v>
      </c>
      <c r="CV127" s="0" t="n">
        <f aca="false">SUM(CD127,CH127,CL127,CP127)</f>
        <v>0</v>
      </c>
      <c r="CW127" s="0" t="n">
        <f aca="false">SUM(CE127,CI127,CM127,CQ127)</f>
        <v>0</v>
      </c>
      <c r="CX127" s="0" t="n">
        <f aca="false">SUM(CF127,CJ127,CN127,CR127)</f>
        <v>0</v>
      </c>
      <c r="CY127" s="0" t="n">
        <f aca="false">SUM(CG127,CK127,CO127)</f>
        <v>0</v>
      </c>
    </row>
    <row r="128" customFormat="false" ht="15" hidden="false" customHeight="false" outlineLevel="0" collapsed="false">
      <c r="A128" s="0" t="n">
        <v>164.1369</v>
      </c>
      <c r="B128" s="0" t="n">
        <v>2.215532</v>
      </c>
      <c r="C128" s="0" t="n">
        <v>0.7635857</v>
      </c>
      <c r="D128" s="0" t="n">
        <v>2.937363</v>
      </c>
      <c r="E128" s="0" t="n">
        <v>-0.008433433</v>
      </c>
      <c r="F128" s="0" t="n">
        <v>-0.009480302</v>
      </c>
      <c r="G128" s="0" t="n">
        <v>-0.003908888</v>
      </c>
      <c r="H128" s="0" t="n">
        <v>0.9999119</v>
      </c>
      <c r="I128" s="0" t="n">
        <v>0.7034872</v>
      </c>
      <c r="J128" s="0" t="n">
        <v>0.006638872</v>
      </c>
      <c r="K128" s="0" t="n">
        <v>0.6217253</v>
      </c>
      <c r="L128" s="0" t="n">
        <v>-0.005270186</v>
      </c>
      <c r="M128" s="0" t="n">
        <v>0.7831895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26.38159</v>
      </c>
      <c r="S128" s="0" t="n">
        <v>58.42754</v>
      </c>
      <c r="T128" s="0" t="n">
        <v>76.00455</v>
      </c>
      <c r="U128" s="0" t="n">
        <v>93.09698</v>
      </c>
      <c r="V128" s="0" t="n">
        <v>98.57579</v>
      </c>
      <c r="W128" s="0" t="n">
        <v>89.94622</v>
      </c>
      <c r="X128" s="0" t="n">
        <v>80.86745</v>
      </c>
      <c r="Y128" s="0" t="n">
        <v>88.03654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3.030475E-010</v>
      </c>
      <c r="AF128" s="0" t="n">
        <v>-2.366403E-008</v>
      </c>
      <c r="AG128" s="0" t="n">
        <v>7.55264E-010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4.128436E-010</v>
      </c>
      <c r="AT128" s="0" t="n">
        <v>-2.052711E-008</v>
      </c>
      <c r="AU128" s="0" t="n">
        <v>9.51489E-011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5.32751E-010</v>
      </c>
      <c r="BH128" s="0" t="n">
        <v>-2.464271E-008</v>
      </c>
      <c r="BI128" s="0" t="n">
        <v>-1.424233E-010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3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4.790879E-010</v>
      </c>
      <c r="BV128" s="0" t="n">
        <v>-1.475103E-008</v>
      </c>
      <c r="BW128" s="0" t="n">
        <v>-4.255284E-010</v>
      </c>
      <c r="BX128" s="0" t="n">
        <v>1</v>
      </c>
      <c r="BY128" s="0" t="n">
        <v>1</v>
      </c>
      <c r="BZ128" s="0" t="n">
        <v>0</v>
      </c>
      <c r="CA128" s="0" t="n">
        <v>0</v>
      </c>
      <c r="CB128" s="0" t="n">
        <v>0</v>
      </c>
      <c r="CC128" s="0" t="n">
        <v>1</v>
      </c>
      <c r="CD128" s="1" t="n">
        <f aca="false">SQRT(SUMSQ(AB128:AD128))</f>
        <v>0</v>
      </c>
      <c r="CE128" s="1" t="n">
        <f aca="false">SQRT(SUMSQ(AP128:AR128))</f>
        <v>0</v>
      </c>
      <c r="CF128" s="1" t="n">
        <f aca="false">SQRT(SUMSQ(BD128:BF128))</f>
        <v>0</v>
      </c>
      <c r="CG128" s="1" t="n">
        <f aca="false">SQRT(SUMSQ(BR128:BT128))</f>
        <v>0</v>
      </c>
      <c r="CH128" s="1" t="n">
        <f aca="false">DEGREES(2*ACOS(AH128))</f>
        <v>0</v>
      </c>
      <c r="CI128" s="1" t="n">
        <f aca="false">DEGREES(2*ACOS(AV128))</f>
        <v>0</v>
      </c>
      <c r="CJ128" s="1" t="n">
        <f aca="false">DEGREES(2*ACOS(BJ128))</f>
        <v>0</v>
      </c>
      <c r="CK128" s="1" t="n">
        <f aca="false">DEGREES(2*ACOS(BX128))</f>
        <v>0</v>
      </c>
      <c r="CL128" s="0" t="n">
        <f aca="false">ABS(AI128-1)</f>
        <v>0</v>
      </c>
      <c r="CM128" s="0" t="n">
        <f aca="false">ABS(AW128-1)</f>
        <v>0</v>
      </c>
      <c r="CN128" s="0" t="n">
        <f aca="false">ABS(BK128-1)</f>
        <v>0</v>
      </c>
      <c r="CO128" s="0" t="n">
        <f aca="false">ABS(BY128-1)</f>
        <v>0</v>
      </c>
      <c r="CP128" s="2" t="n">
        <f aca="false">DEGREES(2*ACOS(AH128))</f>
        <v>0</v>
      </c>
      <c r="CQ128" s="2" t="n">
        <f aca="false">DEGREES(2*ACOS(AV128))</f>
        <v>0</v>
      </c>
      <c r="CR128" s="2" t="n">
        <f aca="false">DEGREES(2*ACOS(BJ128))</f>
        <v>0</v>
      </c>
      <c r="CS128" s="2" t="n">
        <f aca="false">DEGREES(2*ACOS(CC128))</f>
        <v>0</v>
      </c>
      <c r="CT128" s="0" t="n">
        <f aca="false">SUM(CD128:CR128)</f>
        <v>0</v>
      </c>
      <c r="CU128" s="3" t="n">
        <f aca="false">(CT128-MIN($CT$5:$CT$1744))/(MAX($CT$5:$CT$1744)-MIN($CT$5:$CT$1744))</f>
        <v>0</v>
      </c>
      <c r="CV128" s="0" t="n">
        <f aca="false">SUM(CD128,CH128,CL128,CP128)</f>
        <v>0</v>
      </c>
      <c r="CW128" s="0" t="n">
        <f aca="false">SUM(CE128,CI128,CM128,CQ128)</f>
        <v>0</v>
      </c>
      <c r="CX128" s="0" t="n">
        <f aca="false">SUM(CF128,CJ128,CN128,CR128)</f>
        <v>0</v>
      </c>
      <c r="CY128" s="0" t="n">
        <f aca="false">SUM(CG128,CK128,CO128)</f>
        <v>0</v>
      </c>
    </row>
    <row r="129" customFormat="false" ht="15" hidden="false" customHeight="false" outlineLevel="0" collapsed="false">
      <c r="A129" s="0" t="n">
        <v>164.1865</v>
      </c>
      <c r="B129" s="0" t="n">
        <v>2.215531</v>
      </c>
      <c r="C129" s="0" t="n">
        <v>0.7635834</v>
      </c>
      <c r="D129" s="0" t="n">
        <v>2.937363</v>
      </c>
      <c r="E129" s="0" t="n">
        <v>-0.008433436</v>
      </c>
      <c r="F129" s="0" t="n">
        <v>-0.009480256</v>
      </c>
      <c r="G129" s="0" t="n">
        <v>-0.003908889</v>
      </c>
      <c r="H129" s="0" t="n">
        <v>0.9999119</v>
      </c>
      <c r="I129" s="0" t="n">
        <v>0.7034872</v>
      </c>
      <c r="J129" s="0" t="n">
        <v>0.006793228</v>
      </c>
      <c r="K129" s="0" t="n">
        <v>0.6218567</v>
      </c>
      <c r="L129" s="0" t="n">
        <v>-0.005394592</v>
      </c>
      <c r="M129" s="0" t="n">
        <v>0.783083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25.47234</v>
      </c>
      <c r="S129" s="0" t="n">
        <v>56.41393</v>
      </c>
      <c r="T129" s="0" t="n">
        <v>73.38487</v>
      </c>
      <c r="U129" s="0" t="n">
        <v>89.88774</v>
      </c>
      <c r="V129" s="0" t="n">
        <v>95.1775</v>
      </c>
      <c r="W129" s="0" t="n">
        <v>86.8454</v>
      </c>
      <c r="X129" s="0" t="n">
        <v>78.07941</v>
      </c>
      <c r="Y129" s="0" t="n">
        <v>85.00114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-9.075039E-011</v>
      </c>
      <c r="AF129" s="0" t="n">
        <v>1.592289E-008</v>
      </c>
      <c r="AG129" s="0" t="n">
        <v>3.51087E-010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-2.64624E-010</v>
      </c>
      <c r="AT129" s="0" t="n">
        <v>7.664041E-009</v>
      </c>
      <c r="AU129" s="0" t="n">
        <v>4.942223E-010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-2.072191E-010</v>
      </c>
      <c r="BH129" s="0" t="n">
        <v>1.30439E-008</v>
      </c>
      <c r="BI129" s="0" t="n">
        <v>2.799352E-010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3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-9.075039E-011</v>
      </c>
      <c r="BV129" s="0" t="n">
        <v>1.592289E-008</v>
      </c>
      <c r="BW129" s="0" t="n">
        <v>3.51087E-010</v>
      </c>
      <c r="BX129" s="0" t="n">
        <v>1</v>
      </c>
      <c r="BY129" s="0" t="n">
        <v>1</v>
      </c>
      <c r="BZ129" s="0" t="n">
        <v>0</v>
      </c>
      <c r="CA129" s="0" t="n">
        <v>0</v>
      </c>
      <c r="CB129" s="0" t="n">
        <v>0</v>
      </c>
      <c r="CC129" s="0" t="n">
        <v>1</v>
      </c>
      <c r="CD129" s="1" t="n">
        <f aca="false">SQRT(SUMSQ(AB129:AD129))</f>
        <v>0</v>
      </c>
      <c r="CE129" s="1" t="n">
        <f aca="false">SQRT(SUMSQ(AP129:AR129))</f>
        <v>0</v>
      </c>
      <c r="CF129" s="1" t="n">
        <f aca="false">SQRT(SUMSQ(BD129:BF129))</f>
        <v>0</v>
      </c>
      <c r="CG129" s="1" t="n">
        <f aca="false">SQRT(SUMSQ(BR129:BT129))</f>
        <v>0</v>
      </c>
      <c r="CH129" s="1" t="n">
        <f aca="false">DEGREES(2*ACOS(AH129))</f>
        <v>0</v>
      </c>
      <c r="CI129" s="1" t="n">
        <f aca="false">DEGREES(2*ACOS(AV129))</f>
        <v>0</v>
      </c>
      <c r="CJ129" s="1" t="n">
        <f aca="false">DEGREES(2*ACOS(BJ129))</f>
        <v>0</v>
      </c>
      <c r="CK129" s="1" t="n">
        <f aca="false">DEGREES(2*ACOS(BX129))</f>
        <v>0</v>
      </c>
      <c r="CL129" s="0" t="n">
        <f aca="false">ABS(AI129-1)</f>
        <v>0</v>
      </c>
      <c r="CM129" s="0" t="n">
        <f aca="false">ABS(AW129-1)</f>
        <v>0</v>
      </c>
      <c r="CN129" s="0" t="n">
        <f aca="false">ABS(BK129-1)</f>
        <v>0</v>
      </c>
      <c r="CO129" s="0" t="n">
        <f aca="false">ABS(BY129-1)</f>
        <v>0</v>
      </c>
      <c r="CP129" s="2" t="n">
        <f aca="false">DEGREES(2*ACOS(AH129))</f>
        <v>0</v>
      </c>
      <c r="CQ129" s="2" t="n">
        <f aca="false">DEGREES(2*ACOS(AV129))</f>
        <v>0</v>
      </c>
      <c r="CR129" s="2" t="n">
        <f aca="false">DEGREES(2*ACOS(BJ129))</f>
        <v>0</v>
      </c>
      <c r="CS129" s="2" t="n">
        <f aca="false">DEGREES(2*ACOS(CC129))</f>
        <v>0</v>
      </c>
      <c r="CT129" s="0" t="n">
        <f aca="false">SUM(CD129:CR129)</f>
        <v>0</v>
      </c>
      <c r="CU129" s="3" t="n">
        <f aca="false">(CT129-MIN($CT$5:$CT$1744))/(MAX($CT$5:$CT$1744)-MIN($CT$5:$CT$1744))</f>
        <v>0</v>
      </c>
      <c r="CV129" s="0" t="n">
        <f aca="false">SUM(CD129,CH129,CL129,CP129)</f>
        <v>0</v>
      </c>
      <c r="CW129" s="0" t="n">
        <f aca="false">SUM(CE129,CI129,CM129,CQ129)</f>
        <v>0</v>
      </c>
      <c r="CX129" s="0" t="n">
        <f aca="false">SUM(CF129,CJ129,CN129,CR129)</f>
        <v>0</v>
      </c>
      <c r="CY129" s="0" t="n">
        <f aca="false">SUM(CG129,CK129,CO129)</f>
        <v>0</v>
      </c>
    </row>
    <row r="130" customFormat="false" ht="15" hidden="false" customHeight="false" outlineLevel="0" collapsed="false">
      <c r="A130" s="0" t="n">
        <v>164.2357</v>
      </c>
      <c r="B130" s="0" t="n">
        <v>2.215531</v>
      </c>
      <c r="C130" s="0" t="n">
        <v>0.763583</v>
      </c>
      <c r="D130" s="0" t="n">
        <v>2.937363</v>
      </c>
      <c r="E130" s="0" t="n">
        <v>-0.008433438</v>
      </c>
      <c r="F130" s="0" t="n">
        <v>-0.009480225</v>
      </c>
      <c r="G130" s="0" t="n">
        <v>-0.003908889</v>
      </c>
      <c r="H130" s="0" t="n">
        <v>0.9999119</v>
      </c>
      <c r="I130" s="0" t="n">
        <v>0.7034872</v>
      </c>
      <c r="J130" s="0" t="n">
        <v>0.00691265</v>
      </c>
      <c r="K130" s="0" t="n">
        <v>0.6219582</v>
      </c>
      <c r="L130" s="0" t="n">
        <v>-0.005490901</v>
      </c>
      <c r="M130" s="0" t="n">
        <v>0.7830006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25.47244</v>
      </c>
      <c r="S130" s="0" t="n">
        <v>56.41417</v>
      </c>
      <c r="T130" s="0" t="n">
        <v>73.3851</v>
      </c>
      <c r="U130" s="0" t="n">
        <v>89.88792</v>
      </c>
      <c r="V130" s="0" t="n">
        <v>95.17765</v>
      </c>
      <c r="W130" s="0" t="n">
        <v>86.84554</v>
      </c>
      <c r="X130" s="0" t="n">
        <v>78.07951</v>
      </c>
      <c r="Y130" s="0" t="n">
        <v>85.00117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-5.01296E-011</v>
      </c>
      <c r="AF130" s="0" t="n">
        <v>4.381966E-009</v>
      </c>
      <c r="AG130" s="0" t="n">
        <v>4.345781E-010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-1.580134E-010</v>
      </c>
      <c r="AT130" s="0" t="n">
        <v>1.295193E-008</v>
      </c>
      <c r="AU130" s="0" t="n">
        <v>1.302711E-009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-3.87446E-012</v>
      </c>
      <c r="BH130" s="0" t="n">
        <v>7.749808E-009</v>
      </c>
      <c r="BI130" s="0" t="n">
        <v>3.922143E-010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3</v>
      </c>
      <c r="BQ130" s="0" t="n">
        <v>1</v>
      </c>
      <c r="BR130" s="0" t="n">
        <v>0</v>
      </c>
      <c r="BS130" s="0" t="n">
        <v>0</v>
      </c>
      <c r="BT130" s="0" t="n">
        <v>0</v>
      </c>
      <c r="BU130" s="0" t="n">
        <v>-1.580134E-010</v>
      </c>
      <c r="BV130" s="0" t="n">
        <v>1.295193E-008</v>
      </c>
      <c r="BW130" s="0" t="n">
        <v>1.302711E-009</v>
      </c>
      <c r="BX130" s="0" t="n">
        <v>1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1</v>
      </c>
      <c r="CD130" s="1" t="n">
        <f aca="false">SQRT(SUMSQ(AB130:AD130))</f>
        <v>0</v>
      </c>
      <c r="CE130" s="1" t="n">
        <f aca="false">SQRT(SUMSQ(AP130:AR130))</f>
        <v>0</v>
      </c>
      <c r="CF130" s="1" t="n">
        <f aca="false">SQRT(SUMSQ(BD130:BF130))</f>
        <v>0</v>
      </c>
      <c r="CG130" s="1" t="n">
        <f aca="false">SQRT(SUMSQ(BR130:BT130))</f>
        <v>0</v>
      </c>
      <c r="CH130" s="1" t="n">
        <f aca="false">DEGREES(2*ACOS(AH130))</f>
        <v>0</v>
      </c>
      <c r="CI130" s="1" t="n">
        <f aca="false">DEGREES(2*ACOS(AV130))</f>
        <v>0</v>
      </c>
      <c r="CJ130" s="1" t="n">
        <f aca="false">DEGREES(2*ACOS(BJ130))</f>
        <v>0</v>
      </c>
      <c r="CK130" s="1" t="n">
        <f aca="false">DEGREES(2*ACOS(BX130))</f>
        <v>0</v>
      </c>
      <c r="CL130" s="0" t="n">
        <f aca="false">ABS(AI130-1)</f>
        <v>0</v>
      </c>
      <c r="CM130" s="0" t="n">
        <f aca="false">ABS(AW130-1)</f>
        <v>0</v>
      </c>
      <c r="CN130" s="0" t="n">
        <f aca="false">ABS(BK130-1)</f>
        <v>0</v>
      </c>
      <c r="CO130" s="0" t="n">
        <f aca="false">ABS(BY130-1)</f>
        <v>0</v>
      </c>
      <c r="CP130" s="2" t="n">
        <f aca="false">DEGREES(2*ACOS(AH130))</f>
        <v>0</v>
      </c>
      <c r="CQ130" s="2" t="n">
        <f aca="false">DEGREES(2*ACOS(AV130))</f>
        <v>0</v>
      </c>
      <c r="CR130" s="2" t="n">
        <f aca="false">DEGREES(2*ACOS(BJ130))</f>
        <v>0</v>
      </c>
      <c r="CS130" s="2" t="n">
        <f aca="false">DEGREES(2*ACOS(CC130))</f>
        <v>0</v>
      </c>
      <c r="CT130" s="0" t="n">
        <f aca="false">SUM(CD130:CR130)</f>
        <v>0</v>
      </c>
      <c r="CU130" s="3" t="n">
        <f aca="false">(CT130-MIN($CT$5:$CT$1744))/(MAX($CT$5:$CT$1744)-MIN($CT$5:$CT$1744))</f>
        <v>0</v>
      </c>
      <c r="CV130" s="0" t="n">
        <f aca="false">SUM(CD130,CH130,CL130,CP130)</f>
        <v>0</v>
      </c>
      <c r="CW130" s="0" t="n">
        <f aca="false">SUM(CE130,CI130,CM130,CQ130)</f>
        <v>0</v>
      </c>
      <c r="CX130" s="0" t="n">
        <f aca="false">SUM(CF130,CJ130,CN130,CR130)</f>
        <v>0</v>
      </c>
      <c r="CY130" s="0" t="n">
        <f aca="false">SUM(CG130,CK130,CO130)</f>
        <v>0</v>
      </c>
    </row>
    <row r="131" customFormat="false" ht="15" hidden="false" customHeight="false" outlineLevel="0" collapsed="false">
      <c r="A131" s="0" t="n">
        <v>164.287</v>
      </c>
      <c r="B131" s="0" t="n">
        <v>2.215531</v>
      </c>
      <c r="C131" s="0" t="n">
        <v>0.763583</v>
      </c>
      <c r="D131" s="0" t="n">
        <v>2.937363</v>
      </c>
      <c r="E131" s="0" t="n">
        <v>-0.008433443</v>
      </c>
      <c r="F131" s="0" t="n">
        <v>-0.009480218</v>
      </c>
      <c r="G131" s="0" t="n">
        <v>-0.003908874</v>
      </c>
      <c r="H131" s="0" t="n">
        <v>0.9999119</v>
      </c>
      <c r="I131" s="0" t="n">
        <v>0.7034872</v>
      </c>
      <c r="J131" s="0" t="n">
        <v>0.007005042</v>
      </c>
      <c r="K131" s="0" t="n">
        <v>0.6220368</v>
      </c>
      <c r="L131" s="0" t="n">
        <v>-0.005565445</v>
      </c>
      <c r="M131" s="0" t="n">
        <v>0.7829369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24.56272</v>
      </c>
      <c r="S131" s="0" t="n">
        <v>54.39941</v>
      </c>
      <c r="T131" s="0" t="n">
        <v>70.76426</v>
      </c>
      <c r="U131" s="0" t="n">
        <v>86.67767</v>
      </c>
      <c r="V131" s="0" t="n">
        <v>91.77848</v>
      </c>
      <c r="W131" s="0" t="n">
        <v>83.74397</v>
      </c>
      <c r="X131" s="0" t="n">
        <v>75.29101</v>
      </c>
      <c r="Y131" s="0" t="n">
        <v>81.96543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-3.54845E-010</v>
      </c>
      <c r="AF131" s="0" t="n">
        <v>2.581358E-009</v>
      </c>
      <c r="AG131" s="0" t="n">
        <v>3.99741E-009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-4.168326E-010</v>
      </c>
      <c r="AT131" s="0" t="n">
        <v>3.101945E-009</v>
      </c>
      <c r="AU131" s="0" t="n">
        <v>4.040495E-009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-3.884581E-010</v>
      </c>
      <c r="BH131" s="0" t="n">
        <v>4.137129E-009</v>
      </c>
      <c r="BI131" s="0" t="n">
        <v>3.819612E-009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3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-4.168326E-010</v>
      </c>
      <c r="BV131" s="0" t="n">
        <v>3.101945E-009</v>
      </c>
      <c r="BW131" s="0" t="n">
        <v>4.040495E-009</v>
      </c>
      <c r="BX131" s="0" t="n">
        <v>1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1</v>
      </c>
      <c r="CD131" s="1" t="n">
        <f aca="false">SQRT(SUMSQ(AB131:AD131))</f>
        <v>0</v>
      </c>
      <c r="CE131" s="1" t="n">
        <f aca="false">SQRT(SUMSQ(AP131:AR131))</f>
        <v>0</v>
      </c>
      <c r="CF131" s="1" t="n">
        <f aca="false">SQRT(SUMSQ(BD131:BF131))</f>
        <v>0</v>
      </c>
      <c r="CG131" s="1" t="n">
        <f aca="false">SQRT(SUMSQ(BR131:BT131))</f>
        <v>0</v>
      </c>
      <c r="CH131" s="1" t="n">
        <f aca="false">DEGREES(2*ACOS(AH131))</f>
        <v>0</v>
      </c>
      <c r="CI131" s="1" t="n">
        <f aca="false">DEGREES(2*ACOS(AV131))</f>
        <v>0</v>
      </c>
      <c r="CJ131" s="1" t="n">
        <f aca="false">DEGREES(2*ACOS(BJ131))</f>
        <v>0</v>
      </c>
      <c r="CK131" s="1" t="n">
        <f aca="false">DEGREES(2*ACOS(BX131))</f>
        <v>0</v>
      </c>
      <c r="CL131" s="0" t="n">
        <f aca="false">ABS(AI131-1)</f>
        <v>0</v>
      </c>
      <c r="CM131" s="0" t="n">
        <f aca="false">ABS(AW131-1)</f>
        <v>0</v>
      </c>
      <c r="CN131" s="0" t="n">
        <f aca="false">ABS(BK131-1)</f>
        <v>0</v>
      </c>
      <c r="CO131" s="0" t="n">
        <f aca="false">ABS(BY131-1)</f>
        <v>0</v>
      </c>
      <c r="CP131" s="2" t="n">
        <f aca="false">DEGREES(2*ACOS(AH131))</f>
        <v>0</v>
      </c>
      <c r="CQ131" s="2" t="n">
        <f aca="false">DEGREES(2*ACOS(AV131))</f>
        <v>0</v>
      </c>
      <c r="CR131" s="2" t="n">
        <f aca="false">DEGREES(2*ACOS(BJ131))</f>
        <v>0</v>
      </c>
      <c r="CS131" s="2" t="n">
        <f aca="false">DEGREES(2*ACOS(CC131))</f>
        <v>0</v>
      </c>
      <c r="CT131" s="0" t="n">
        <f aca="false">SUM(CD131:CR131)</f>
        <v>0</v>
      </c>
      <c r="CU131" s="3" t="n">
        <f aca="false">(CT131-MIN($CT$5:$CT$1744))/(MAX($CT$5:$CT$1744)-MIN($CT$5:$CT$1744))</f>
        <v>0</v>
      </c>
      <c r="CV131" s="0" t="n">
        <f aca="false">SUM(CD131,CH131,CL131,CP131)</f>
        <v>0</v>
      </c>
      <c r="CW131" s="0" t="n">
        <f aca="false">SUM(CE131,CI131,CM131,CQ131)</f>
        <v>0</v>
      </c>
      <c r="CX131" s="0" t="n">
        <f aca="false">SUM(CF131,CJ131,CN131,CR131)</f>
        <v>0</v>
      </c>
      <c r="CY131" s="0" t="n">
        <f aca="false">SUM(CG131,CK131,CO131)</f>
        <v>0</v>
      </c>
    </row>
    <row r="132" customFormat="false" ht="15" hidden="false" customHeight="false" outlineLevel="0" collapsed="false">
      <c r="A132" s="0" t="n">
        <v>164.336</v>
      </c>
      <c r="B132" s="0" t="n">
        <v>2.212069</v>
      </c>
      <c r="C132" s="0" t="n">
        <v>0.7459502</v>
      </c>
      <c r="D132" s="0" t="n">
        <v>2.936874</v>
      </c>
      <c r="E132" s="0" t="n">
        <v>-0.008433451</v>
      </c>
      <c r="F132" s="0" t="n">
        <v>-0.009480196</v>
      </c>
      <c r="G132" s="0" t="n">
        <v>-0.003908878</v>
      </c>
      <c r="H132" s="0" t="n">
        <v>0.9999119</v>
      </c>
      <c r="I132" s="0" t="n">
        <v>0.7034872</v>
      </c>
      <c r="J132" s="0" t="n">
        <v>0.007253215</v>
      </c>
      <c r="K132" s="0" t="n">
        <v>0.6220931</v>
      </c>
      <c r="L132" s="0" t="n">
        <v>-0.005763497</v>
      </c>
      <c r="M132" s="0" t="n">
        <v>0.7828885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22.76561</v>
      </c>
      <c r="S132" s="0" t="n">
        <v>50.42429</v>
      </c>
      <c r="T132" s="0" t="n">
        <v>65.57833</v>
      </c>
      <c r="U132" s="0" t="n">
        <v>80.30578</v>
      </c>
      <c r="V132" s="0" t="n">
        <v>85.02261</v>
      </c>
      <c r="W132" s="0" t="n">
        <v>77.57709</v>
      </c>
      <c r="X132" s="0" t="n">
        <v>69.73817</v>
      </c>
      <c r="Y132" s="0" t="n">
        <v>75.90945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-7.299102E-010</v>
      </c>
      <c r="AF132" s="0" t="n">
        <v>8.109023E-009</v>
      </c>
      <c r="AG132" s="0" t="n">
        <v>-1.022022E-009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-0.005195967</v>
      </c>
      <c r="AQ132" s="0" t="n">
        <v>-0.02648518</v>
      </c>
      <c r="AR132" s="0" t="n">
        <v>-0.000732781</v>
      </c>
      <c r="AS132" s="0" t="n">
        <v>-1.10188E-009</v>
      </c>
      <c r="AT132" s="0" t="n">
        <v>2.955846E-009</v>
      </c>
      <c r="AU132" s="0" t="n">
        <v>4.159247E-010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-8.610558E-010</v>
      </c>
      <c r="BH132" s="0" t="n">
        <v>2.955272E-009</v>
      </c>
      <c r="BI132" s="0" t="n">
        <v>-6.097794E-010</v>
      </c>
      <c r="BJ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3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-1.051935E-009</v>
      </c>
      <c r="BV132" s="0" t="n">
        <v>6.849509E-009</v>
      </c>
      <c r="BW132" s="0" t="n">
        <v>-4.33016E-010</v>
      </c>
      <c r="BX132" s="0" t="n">
        <v>1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1</v>
      </c>
      <c r="CD132" s="1" t="n">
        <f aca="false">SQRT(SUMSQ(AB132:AD132))</f>
        <v>0</v>
      </c>
      <c r="CE132" s="1" t="n">
        <f aca="false">SQRT(SUMSQ(AP132:AR132))</f>
        <v>0.0269999963091007</v>
      </c>
      <c r="CF132" s="1" t="n">
        <f aca="false">SQRT(SUMSQ(BD132:BF132))</f>
        <v>0</v>
      </c>
      <c r="CG132" s="1" t="n">
        <f aca="false">SQRT(SUMSQ(BR132:BT132))</f>
        <v>0</v>
      </c>
      <c r="CH132" s="1" t="n">
        <f aca="false">DEGREES(2*ACOS(AH132))</f>
        <v>0</v>
      </c>
      <c r="CI132" s="1" t="n">
        <f aca="false">DEGREES(2*ACOS(AV132))</f>
        <v>0</v>
      </c>
      <c r="CJ132" s="1" t="n">
        <f aca="false">DEGREES(2*ACOS(BJ132))</f>
        <v>0</v>
      </c>
      <c r="CK132" s="1" t="n">
        <f aca="false">DEGREES(2*ACOS(BX132))</f>
        <v>0</v>
      </c>
      <c r="CL132" s="0" t="n">
        <f aca="false">ABS(AI132-1)</f>
        <v>0</v>
      </c>
      <c r="CM132" s="0" t="n">
        <f aca="false">ABS(AW132-1)</f>
        <v>0</v>
      </c>
      <c r="CN132" s="0" t="n">
        <f aca="false">ABS(BK132-1)</f>
        <v>0</v>
      </c>
      <c r="CO132" s="0" t="n">
        <f aca="false">ABS(BY132-1)</f>
        <v>0</v>
      </c>
      <c r="CP132" s="2" t="n">
        <f aca="false">DEGREES(2*ACOS(AH132))</f>
        <v>0</v>
      </c>
      <c r="CQ132" s="2" t="n">
        <f aca="false">DEGREES(2*ACOS(AV132))</f>
        <v>0</v>
      </c>
      <c r="CR132" s="2" t="n">
        <f aca="false">DEGREES(2*ACOS(BJ132))</f>
        <v>0</v>
      </c>
      <c r="CS132" s="2" t="n">
        <f aca="false">DEGREES(2*ACOS(CC132))</f>
        <v>0</v>
      </c>
      <c r="CT132" s="0" t="n">
        <f aca="false">SUM(CD132:CR132)</f>
        <v>0.0269999963091007</v>
      </c>
      <c r="CU132" s="3" t="n">
        <f aca="false">(CT132-MIN($CT$5:$CT$1744))/(MAX($CT$5:$CT$1744)-MIN($CT$5:$CT$1744))</f>
        <v>3.13588807306628E-005</v>
      </c>
      <c r="CV132" s="0" t="n">
        <f aca="false">SUM(CD132,CH132,CL132,CP132)</f>
        <v>0</v>
      </c>
      <c r="CW132" s="0" t="n">
        <f aca="false">SUM(CE132,CI132,CM132,CQ132)</f>
        <v>0.0269999963091007</v>
      </c>
      <c r="CX132" s="0" t="n">
        <f aca="false">SUM(CF132,CJ132,CN132,CR132)</f>
        <v>0</v>
      </c>
      <c r="CY132" s="0" t="n">
        <f aca="false">SUM(CG132,CK132,CO132)</f>
        <v>0</v>
      </c>
    </row>
    <row r="133" customFormat="false" ht="15" hidden="false" customHeight="false" outlineLevel="0" collapsed="false">
      <c r="A133" s="0" t="n">
        <v>164.3863</v>
      </c>
      <c r="B133" s="0" t="n">
        <v>2.207502</v>
      </c>
      <c r="C133" s="0" t="n">
        <v>0.7224768</v>
      </c>
      <c r="D133" s="0" t="n">
        <v>2.936245</v>
      </c>
      <c r="E133" s="0" t="n">
        <v>-0.008433454</v>
      </c>
      <c r="F133" s="0" t="n">
        <v>-0.009480172</v>
      </c>
      <c r="G133" s="0" t="n">
        <v>-0.00390888</v>
      </c>
      <c r="H133" s="0" t="n">
        <v>0.9999118</v>
      </c>
      <c r="I133" s="0" t="n">
        <v>0.7034872</v>
      </c>
      <c r="J133" s="0" t="n">
        <v>0.007850279</v>
      </c>
      <c r="K133" s="0" t="n">
        <v>0.6221265</v>
      </c>
      <c r="L133" s="0" t="n">
        <v>-0.006238552</v>
      </c>
      <c r="M133" s="0" t="n">
        <v>0.7828526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23.8094</v>
      </c>
      <c r="S133" s="0" t="n">
        <v>52.75826</v>
      </c>
      <c r="T133" s="0" t="n">
        <v>68.52661</v>
      </c>
      <c r="U133" s="0" t="n">
        <v>83.80128</v>
      </c>
      <c r="V133" s="0" t="n">
        <v>88.67106</v>
      </c>
      <c r="W133" s="0" t="n">
        <v>80.89235</v>
      </c>
      <c r="X133" s="0" t="n">
        <v>72.66995</v>
      </c>
      <c r="Y133" s="0" t="n">
        <v>79.03704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2.294478E-010</v>
      </c>
      <c r="AF133" s="0" t="n">
        <v>4.98571E-009</v>
      </c>
      <c r="AG133" s="0" t="n">
        <v>8.871843E-010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-0.004566588</v>
      </c>
      <c r="AQ133" s="0" t="n">
        <v>-0.02358413</v>
      </c>
      <c r="AR133" s="0" t="n">
        <v>-0.0006203013</v>
      </c>
      <c r="AS133" s="0" t="n">
        <v>1.460583E-010</v>
      </c>
      <c r="AT133" s="0" t="n">
        <v>8.345362E-009</v>
      </c>
      <c r="AU133" s="0" t="n">
        <v>1.360347E-009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2.148425E-010</v>
      </c>
      <c r="BH133" s="0" t="n">
        <v>8.878477E-009</v>
      </c>
      <c r="BI133" s="0" t="n">
        <v>1.055544E-009</v>
      </c>
      <c r="BJ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3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1.216861E-010</v>
      </c>
      <c r="BV133" s="0" t="n">
        <v>1.603158E-009</v>
      </c>
      <c r="BW133" s="0" t="n">
        <v>5.394313E-010</v>
      </c>
      <c r="BX133" s="0" t="n">
        <v>1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1</v>
      </c>
      <c r="CD133" s="1" t="n">
        <f aca="false">SQRT(SUMSQ(AB133:AD133))</f>
        <v>0</v>
      </c>
      <c r="CE133" s="1" t="n">
        <f aca="false">SQRT(SUMSQ(AP133:AR133))</f>
        <v>0.0240301828441114</v>
      </c>
      <c r="CF133" s="1" t="n">
        <f aca="false">SQRT(SUMSQ(BD133:BF133))</f>
        <v>0</v>
      </c>
      <c r="CG133" s="1" t="n">
        <f aca="false">SQRT(SUMSQ(BR133:BT133))</f>
        <v>0</v>
      </c>
      <c r="CH133" s="1" t="n">
        <f aca="false">DEGREES(2*ACOS(AH133))</f>
        <v>0</v>
      </c>
      <c r="CI133" s="1" t="n">
        <f aca="false">DEGREES(2*ACOS(AV133))</f>
        <v>0</v>
      </c>
      <c r="CJ133" s="1" t="n">
        <f aca="false">DEGREES(2*ACOS(BJ133))</f>
        <v>0</v>
      </c>
      <c r="CK133" s="1" t="n">
        <f aca="false">DEGREES(2*ACOS(BX133))</f>
        <v>0</v>
      </c>
      <c r="CL133" s="0" t="n">
        <f aca="false">ABS(AI133-1)</f>
        <v>0</v>
      </c>
      <c r="CM133" s="0" t="n">
        <f aca="false">ABS(AW133-1)</f>
        <v>0</v>
      </c>
      <c r="CN133" s="0" t="n">
        <f aca="false">ABS(BK133-1)</f>
        <v>0</v>
      </c>
      <c r="CO133" s="0" t="n">
        <f aca="false">ABS(BY133-1)</f>
        <v>0</v>
      </c>
      <c r="CP133" s="2" t="n">
        <f aca="false">DEGREES(2*ACOS(AH133))</f>
        <v>0</v>
      </c>
      <c r="CQ133" s="2" t="n">
        <f aca="false">DEGREES(2*ACOS(AV133))</f>
        <v>0</v>
      </c>
      <c r="CR133" s="2" t="n">
        <f aca="false">DEGREES(2*ACOS(BJ133))</f>
        <v>0</v>
      </c>
      <c r="CS133" s="2" t="n">
        <f aca="false">DEGREES(2*ACOS(CC133))</f>
        <v>0</v>
      </c>
      <c r="CT133" s="0" t="n">
        <f aca="false">SUM(CD133:CR133)</f>
        <v>0.0240301828441114</v>
      </c>
      <c r="CU133" s="3" t="n">
        <f aca="false">(CT133-MIN($CT$5:$CT$1744))/(MAX($CT$5:$CT$1744)-MIN($CT$5:$CT$1744))</f>
        <v>2.79096200280039E-005</v>
      </c>
      <c r="CV133" s="0" t="n">
        <f aca="false">SUM(CD133,CH133,CL133,CP133)</f>
        <v>0</v>
      </c>
      <c r="CW133" s="0" t="n">
        <f aca="false">SUM(CE133,CI133,CM133,CQ133)</f>
        <v>0.0240301828441114</v>
      </c>
      <c r="CX133" s="0" t="n">
        <f aca="false">SUM(CF133,CJ133,CN133,CR133)</f>
        <v>0</v>
      </c>
      <c r="CY133" s="0" t="n">
        <f aca="false">SUM(CG133,CK133,CO133)</f>
        <v>0</v>
      </c>
    </row>
    <row r="134" customFormat="false" ht="15" hidden="false" customHeight="false" outlineLevel="0" collapsed="false">
      <c r="A134" s="0" t="n">
        <v>164.4358</v>
      </c>
      <c r="B134" s="0" t="n">
        <v>2.203384</v>
      </c>
      <c r="C134" s="0" t="n">
        <v>0.6988963</v>
      </c>
      <c r="D134" s="0" t="n">
        <v>2.933646</v>
      </c>
      <c r="E134" s="0" t="n">
        <v>-0.008433458</v>
      </c>
      <c r="F134" s="0" t="n">
        <v>-0.009480139</v>
      </c>
      <c r="G134" s="0" t="n">
        <v>-0.003908881</v>
      </c>
      <c r="H134" s="0" t="n">
        <v>0.9999119</v>
      </c>
      <c r="I134" s="0" t="n">
        <v>0.7034872</v>
      </c>
      <c r="J134" s="0" t="n">
        <v>0.008731185</v>
      </c>
      <c r="K134" s="0" t="n">
        <v>0.6221532</v>
      </c>
      <c r="L134" s="0" t="n">
        <v>-0.006939223</v>
      </c>
      <c r="M134" s="0" t="n">
        <v>0.7828161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24.00891</v>
      </c>
      <c r="S134" s="0" t="n">
        <v>53.2134</v>
      </c>
      <c r="T134" s="0" t="n">
        <v>68.99284</v>
      </c>
      <c r="U134" s="0" t="n">
        <v>84.2076</v>
      </c>
      <c r="V134" s="0" t="n">
        <v>89.02656</v>
      </c>
      <c r="W134" s="0" t="n">
        <v>81.19761</v>
      </c>
      <c r="X134" s="0" t="n">
        <v>72.87563</v>
      </c>
      <c r="Y134" s="0" t="n">
        <v>79.16927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-1.261358E-010</v>
      </c>
      <c r="AF134" s="0" t="n">
        <v>8.460142E-009</v>
      </c>
      <c r="AG134" s="0" t="n">
        <v>8.781393E-010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-0.003746373</v>
      </c>
      <c r="AQ134" s="0" t="n">
        <v>-0.02361357</v>
      </c>
      <c r="AR134" s="0" t="n">
        <v>-0.004519368</v>
      </c>
      <c r="AS134" s="0" t="n">
        <v>-5.087235E-011</v>
      </c>
      <c r="AT134" s="0" t="n">
        <v>1.207922E-008</v>
      </c>
      <c r="AU134" s="0" t="n">
        <v>7.566964E-010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1.687801E-010</v>
      </c>
      <c r="BH134" s="0" t="n">
        <v>5.609354E-009</v>
      </c>
      <c r="BI134" s="0" t="n">
        <v>1.171179E-009</v>
      </c>
      <c r="BJ134" s="0" t="n">
        <v>1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3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-5.087235E-011</v>
      </c>
      <c r="BV134" s="0" t="n">
        <v>1.207922E-008</v>
      </c>
      <c r="BW134" s="0" t="n">
        <v>7.566964E-010</v>
      </c>
      <c r="BX134" s="0" t="n">
        <v>1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1</v>
      </c>
      <c r="CD134" s="1" t="n">
        <f aca="false">SQRT(SUMSQ(AB134:AD134))</f>
        <v>0</v>
      </c>
      <c r="CE134" s="1" t="n">
        <f aca="false">SQRT(SUMSQ(AP134:AR134))</f>
        <v>0.0243322971771975</v>
      </c>
      <c r="CF134" s="1" t="n">
        <f aca="false">SQRT(SUMSQ(BD134:BF134))</f>
        <v>0</v>
      </c>
      <c r="CG134" s="1" t="n">
        <f aca="false">SQRT(SUMSQ(BR134:BT134))</f>
        <v>0</v>
      </c>
      <c r="CH134" s="1" t="n">
        <f aca="false">DEGREES(2*ACOS(AH134))</f>
        <v>0</v>
      </c>
      <c r="CI134" s="1" t="n">
        <f aca="false">DEGREES(2*ACOS(AV134))</f>
        <v>0</v>
      </c>
      <c r="CJ134" s="1" t="n">
        <f aca="false">DEGREES(2*ACOS(BJ134))</f>
        <v>0</v>
      </c>
      <c r="CK134" s="1" t="n">
        <f aca="false">DEGREES(2*ACOS(BX134))</f>
        <v>0</v>
      </c>
      <c r="CL134" s="0" t="n">
        <f aca="false">ABS(AI134-1)</f>
        <v>0</v>
      </c>
      <c r="CM134" s="0" t="n">
        <f aca="false">ABS(AW134-1)</f>
        <v>0</v>
      </c>
      <c r="CN134" s="0" t="n">
        <f aca="false">ABS(BK134-1)</f>
        <v>0</v>
      </c>
      <c r="CO134" s="0" t="n">
        <f aca="false">ABS(BY134-1)</f>
        <v>0</v>
      </c>
      <c r="CP134" s="2" t="n">
        <f aca="false">DEGREES(2*ACOS(AH134))</f>
        <v>0</v>
      </c>
      <c r="CQ134" s="2" t="n">
        <f aca="false">DEGREES(2*ACOS(AV134))</f>
        <v>0</v>
      </c>
      <c r="CR134" s="2" t="n">
        <f aca="false">DEGREES(2*ACOS(BJ134))</f>
        <v>0</v>
      </c>
      <c r="CS134" s="2" t="n">
        <f aca="false">DEGREES(2*ACOS(CC134))</f>
        <v>0</v>
      </c>
      <c r="CT134" s="0" t="n">
        <f aca="false">SUM(CD134:CR134)</f>
        <v>0.0243322971771975</v>
      </c>
      <c r="CU134" s="3" t="n">
        <f aca="false">(CT134-MIN($CT$5:$CT$1744))/(MAX($CT$5:$CT$1744)-MIN($CT$5:$CT$1744))</f>
        <v>2.82605077551655E-005</v>
      </c>
      <c r="CV134" s="0" t="n">
        <f aca="false">SUM(CD134,CH134,CL134,CP134)</f>
        <v>0</v>
      </c>
      <c r="CW134" s="0" t="n">
        <f aca="false">SUM(CE134,CI134,CM134,CQ134)</f>
        <v>0.0243322971771975</v>
      </c>
      <c r="CX134" s="0" t="n">
        <f aca="false">SUM(CF134,CJ134,CN134,CR134)</f>
        <v>0</v>
      </c>
      <c r="CY134" s="0" t="n">
        <f aca="false">SUM(CG134,CK134,CO134)</f>
        <v>0</v>
      </c>
    </row>
    <row r="135" customFormat="false" ht="15" hidden="false" customHeight="false" outlineLevel="0" collapsed="false">
      <c r="A135" s="0" t="n">
        <v>164.4865</v>
      </c>
      <c r="B135" s="0" t="n">
        <v>2.200536</v>
      </c>
      <c r="C135" s="0" t="n">
        <v>0.6821801</v>
      </c>
      <c r="D135" s="0" t="n">
        <v>2.932411</v>
      </c>
      <c r="E135" s="0" t="n">
        <v>-0.008433459</v>
      </c>
      <c r="F135" s="0" t="n">
        <v>-0.009480025</v>
      </c>
      <c r="G135" s="0" t="n">
        <v>-0.003908881</v>
      </c>
      <c r="H135" s="0" t="n">
        <v>0.9999119</v>
      </c>
      <c r="I135" s="0" t="n">
        <v>0.7034872</v>
      </c>
      <c r="J135" s="0" t="n">
        <v>0.009679359</v>
      </c>
      <c r="K135" s="0" t="n">
        <v>0.6223481</v>
      </c>
      <c r="L135" s="0" t="n">
        <v>-0.007696909</v>
      </c>
      <c r="M135" s="0" t="n">
        <v>0.7826429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25.13031</v>
      </c>
      <c r="S135" s="0" t="n">
        <v>55.71354</v>
      </c>
      <c r="T135" s="0" t="n">
        <v>72.10485</v>
      </c>
      <c r="U135" s="0" t="n">
        <v>87.83765</v>
      </c>
      <c r="V135" s="0" t="n">
        <v>92.78586</v>
      </c>
      <c r="W135" s="0" t="n">
        <v>84.6024</v>
      </c>
      <c r="X135" s="0" t="n">
        <v>75.85581</v>
      </c>
      <c r="Y135" s="0" t="n">
        <v>82.31799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1.926432E-010</v>
      </c>
      <c r="AF135" s="0" t="n">
        <v>3.036618E-008</v>
      </c>
      <c r="AG135" s="0" t="n">
        <v>1.16169E-009</v>
      </c>
      <c r="AH135" s="0" t="n">
        <v>1</v>
      </c>
      <c r="AI135" s="0" t="n">
        <v>1</v>
      </c>
      <c r="AJ135" s="0" t="n">
        <v>-9.016969E-011</v>
      </c>
      <c r="AK135" s="0" t="n">
        <v>2.174898E-009</v>
      </c>
      <c r="AL135" s="0" t="n">
        <v>5.062109E-010</v>
      </c>
      <c r="AM135" s="0" t="n">
        <v>1</v>
      </c>
      <c r="AN135" s="0" t="n">
        <v>1</v>
      </c>
      <c r="AO135" s="0" t="n">
        <v>1</v>
      </c>
      <c r="AP135" s="0" t="n">
        <v>-0.002365109</v>
      </c>
      <c r="AQ135" s="0" t="n">
        <v>-0.01279825</v>
      </c>
      <c r="AR135" s="0" t="n">
        <v>0.0007215529</v>
      </c>
      <c r="AS135" s="0" t="n">
        <v>1.411696E-010</v>
      </c>
      <c r="AT135" s="0" t="n">
        <v>3.58738E-008</v>
      </c>
      <c r="AU135" s="0" t="n">
        <v>1.406855E-009</v>
      </c>
      <c r="AV135" s="0" t="n">
        <v>1</v>
      </c>
      <c r="AW135" s="0" t="n">
        <v>1</v>
      </c>
      <c r="AX135" s="0" t="n">
        <v>-2.297646E-011</v>
      </c>
      <c r="AY135" s="0" t="n">
        <v>1.895668E-009</v>
      </c>
      <c r="AZ135" s="0" t="n">
        <v>2.139466E-010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-8.020745E-011</v>
      </c>
      <c r="BH135" s="0" t="n">
        <v>3.089771E-008</v>
      </c>
      <c r="BI135" s="0" t="n">
        <v>1.355498E-009</v>
      </c>
      <c r="BJ135" s="0" t="n">
        <v>1</v>
      </c>
      <c r="BK135" s="0" t="n">
        <v>1</v>
      </c>
      <c r="BL135" s="0" t="n">
        <v>-0.0002084095</v>
      </c>
      <c r="BM135" s="0" t="n">
        <v>0.001487209</v>
      </c>
      <c r="BN135" s="0" t="n">
        <v>0.0006574345</v>
      </c>
      <c r="BO135" s="0" t="n">
        <v>0.9999986</v>
      </c>
      <c r="BP135" s="0" t="n">
        <v>3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4.391129E-010</v>
      </c>
      <c r="BV135" s="0" t="n">
        <v>1.774962E-008</v>
      </c>
      <c r="BW135" s="0" t="n">
        <v>-2.669026E-010</v>
      </c>
      <c r="BX135" s="0" t="n">
        <v>1</v>
      </c>
      <c r="BY135" s="0" t="n">
        <v>1</v>
      </c>
      <c r="BZ135" s="0" t="n">
        <v>-9.016969E-011</v>
      </c>
      <c r="CA135" s="0" t="n">
        <v>2.174898E-009</v>
      </c>
      <c r="CB135" s="0" t="n">
        <v>5.062109E-010</v>
      </c>
      <c r="CC135" s="0" t="n">
        <v>1</v>
      </c>
      <c r="CD135" s="1" t="n">
        <f aca="false">SQRT(SUMSQ(AB135:AD135))</f>
        <v>0</v>
      </c>
      <c r="CE135" s="1" t="n">
        <f aca="false">SQRT(SUMSQ(AP135:AR135))</f>
        <v>0.0130349369861108</v>
      </c>
      <c r="CF135" s="1" t="n">
        <f aca="false">SQRT(SUMSQ(BD135:BF135))</f>
        <v>0</v>
      </c>
      <c r="CG135" s="1" t="n">
        <f aca="false">SQRT(SUMSQ(BR135:BT135))</f>
        <v>0</v>
      </c>
      <c r="CH135" s="1" t="n">
        <f aca="false">DEGREES(2*ACOS(AH135))</f>
        <v>0</v>
      </c>
      <c r="CI135" s="1" t="n">
        <f aca="false">DEGREES(2*ACOS(AV135))</f>
        <v>0</v>
      </c>
      <c r="CJ135" s="1" t="n">
        <f aca="false">DEGREES(2*ACOS(BJ135))</f>
        <v>0</v>
      </c>
      <c r="CK135" s="1" t="n">
        <f aca="false">DEGREES(2*ACOS(BX135))</f>
        <v>0</v>
      </c>
      <c r="CL135" s="0" t="n">
        <f aca="false">ABS(AI135-1)</f>
        <v>0</v>
      </c>
      <c r="CM135" s="0" t="n">
        <f aca="false">ABS(AW135-1)</f>
        <v>0</v>
      </c>
      <c r="CN135" s="0" t="n">
        <f aca="false">ABS(BK135-1)</f>
        <v>0</v>
      </c>
      <c r="CO135" s="0" t="n">
        <f aca="false">ABS(BY135-1)</f>
        <v>0</v>
      </c>
      <c r="CP135" s="2" t="n">
        <f aca="false">DEGREES(2*ACOS(AH135))</f>
        <v>0</v>
      </c>
      <c r="CQ135" s="2" t="n">
        <f aca="false">DEGREES(2*ACOS(AV135))</f>
        <v>0</v>
      </c>
      <c r="CR135" s="2" t="n">
        <f aca="false">DEGREES(2*ACOS(BJ135))</f>
        <v>0</v>
      </c>
      <c r="CS135" s="2" t="n">
        <f aca="false">DEGREES(2*ACOS(CC135))</f>
        <v>0</v>
      </c>
      <c r="CT135" s="0" t="n">
        <f aca="false">SUM(CD135:CR135)</f>
        <v>0.0130349369861108</v>
      </c>
      <c r="CU135" s="3" t="n">
        <f aca="false">(CT135-MIN($CT$5:$CT$1744))/(MAX($CT$5:$CT$1744)-MIN($CT$5:$CT$1744))</f>
        <v>1.51392996354365E-005</v>
      </c>
      <c r="CV135" s="0" t="n">
        <f aca="false">SUM(CD135,CH135,CL135,CP135)</f>
        <v>0</v>
      </c>
      <c r="CW135" s="0" t="n">
        <f aca="false">SUM(CE135,CI135,CM135,CQ135)</f>
        <v>0.0130349369861108</v>
      </c>
      <c r="CX135" s="0" t="n">
        <f aca="false">SUM(CF135,CJ135,CN135,CR135)</f>
        <v>0</v>
      </c>
      <c r="CY135" s="0" t="n">
        <f aca="false">SUM(CG135,CK135,CO135)</f>
        <v>0</v>
      </c>
    </row>
    <row r="136" customFormat="false" ht="15" hidden="false" customHeight="false" outlineLevel="0" collapsed="false">
      <c r="A136" s="0" t="n">
        <v>164.5362</v>
      </c>
      <c r="B136" s="0" t="n">
        <v>2.199804</v>
      </c>
      <c r="C136" s="0" t="n">
        <v>0.6779553</v>
      </c>
      <c r="D136" s="0" t="n">
        <v>2.932245</v>
      </c>
      <c r="E136" s="0" t="n">
        <v>-0.008433464</v>
      </c>
      <c r="F136" s="0" t="n">
        <v>-0.009480016</v>
      </c>
      <c r="G136" s="0" t="n">
        <v>-0.003908884</v>
      </c>
      <c r="H136" s="0" t="n">
        <v>0.9999119</v>
      </c>
      <c r="I136" s="0" t="n">
        <v>0.7034872</v>
      </c>
      <c r="J136" s="0" t="n">
        <v>0.01048925</v>
      </c>
      <c r="K136" s="0" t="n">
        <v>0.6235656</v>
      </c>
      <c r="L136" s="0" t="n">
        <v>-0.008367796</v>
      </c>
      <c r="M136" s="0" t="n">
        <v>0.7816558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23.41126</v>
      </c>
      <c r="S136" s="0" t="n">
        <v>51.89931</v>
      </c>
      <c r="T136" s="0" t="n">
        <v>67.0807</v>
      </c>
      <c r="U136" s="0" t="n">
        <v>81.60291</v>
      </c>
      <c r="V136" s="0" t="n">
        <v>86.14719</v>
      </c>
      <c r="W136" s="0" t="n">
        <v>78.53383</v>
      </c>
      <c r="X136" s="0" t="n">
        <v>70.3642</v>
      </c>
      <c r="Y136" s="0" t="n">
        <v>76.29604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-1.681767E-010</v>
      </c>
      <c r="AF136" s="0" t="n">
        <v>5.602526E-009</v>
      </c>
      <c r="AG136" s="0" t="n">
        <v>6.757433E-010</v>
      </c>
      <c r="AH136" s="0" t="n">
        <v>1</v>
      </c>
      <c r="AI136" s="0" t="n">
        <v>1</v>
      </c>
      <c r="AJ136" s="0" t="n">
        <v>-3.544219E-010</v>
      </c>
      <c r="AK136" s="0" t="n">
        <v>1.117397E-008</v>
      </c>
      <c r="AL136" s="0" t="n">
        <v>-3.779612E-010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-3.694987E-010</v>
      </c>
      <c r="AT136" s="0" t="n">
        <v>5.575858E-009</v>
      </c>
      <c r="AU136" s="0" t="n">
        <v>5.77418E-010</v>
      </c>
      <c r="AV136" s="0" t="n">
        <v>1</v>
      </c>
      <c r="AW136" s="0" t="n">
        <v>1</v>
      </c>
      <c r="AX136" s="0" t="n">
        <v>-3.444336E-010</v>
      </c>
      <c r="AY136" s="0" t="n">
        <v>6.674651E-009</v>
      </c>
      <c r="AZ136" s="0" t="n">
        <v>-3.350571E-010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1</v>
      </c>
      <c r="BK136" s="0" t="n">
        <v>1</v>
      </c>
      <c r="BL136" s="0" t="n">
        <v>0.001825432</v>
      </c>
      <c r="BM136" s="0" t="n">
        <v>0.003832215</v>
      </c>
      <c r="BN136" s="0" t="n">
        <v>3.578038E-005</v>
      </c>
      <c r="BO136" s="0" t="n">
        <v>0.9999908</v>
      </c>
      <c r="BP136" s="0" t="n">
        <v>3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1</v>
      </c>
      <c r="BY136" s="0" t="n">
        <v>1</v>
      </c>
      <c r="BZ136" s="0" t="n">
        <v>-6.281781E-010</v>
      </c>
      <c r="CA136" s="0" t="n">
        <v>8.617513E-009</v>
      </c>
      <c r="CB136" s="0" t="n">
        <v>-7.301623E-010</v>
      </c>
      <c r="CC136" s="0" t="n">
        <v>1</v>
      </c>
      <c r="CD136" s="1" t="n">
        <f aca="false">SQRT(SUMSQ(AB136:AD136))</f>
        <v>0</v>
      </c>
      <c r="CE136" s="1" t="n">
        <f aca="false">SQRT(SUMSQ(AP136:AR136))</f>
        <v>0</v>
      </c>
      <c r="CF136" s="1" t="n">
        <f aca="false">SQRT(SUMSQ(BD136:BF136))</f>
        <v>0</v>
      </c>
      <c r="CG136" s="1" t="n">
        <f aca="false">SQRT(SUMSQ(BR136:BT136))</f>
        <v>0</v>
      </c>
      <c r="CH136" s="1" t="n">
        <f aca="false">DEGREES(2*ACOS(AH136))</f>
        <v>0</v>
      </c>
      <c r="CI136" s="1" t="n">
        <f aca="false">DEGREES(2*ACOS(AV136))</f>
        <v>0</v>
      </c>
      <c r="CJ136" s="1" t="n">
        <f aca="false">DEGREES(2*ACOS(BJ136))</f>
        <v>0</v>
      </c>
      <c r="CK136" s="1" t="n">
        <f aca="false">DEGREES(2*ACOS(BX136))</f>
        <v>0</v>
      </c>
      <c r="CL136" s="0" t="n">
        <f aca="false">ABS(AI136-1)</f>
        <v>0</v>
      </c>
      <c r="CM136" s="0" t="n">
        <f aca="false">ABS(AW136-1)</f>
        <v>0</v>
      </c>
      <c r="CN136" s="0" t="n">
        <f aca="false">ABS(BK136-1)</f>
        <v>0</v>
      </c>
      <c r="CO136" s="0" t="n">
        <f aca="false">ABS(BY136-1)</f>
        <v>0</v>
      </c>
      <c r="CP136" s="2" t="n">
        <f aca="false">DEGREES(2*ACOS(AH136))</f>
        <v>0</v>
      </c>
      <c r="CQ136" s="2" t="n">
        <f aca="false">DEGREES(2*ACOS(AV136))</f>
        <v>0</v>
      </c>
      <c r="CR136" s="2" t="n">
        <f aca="false">DEGREES(2*ACOS(BJ136))</f>
        <v>0</v>
      </c>
      <c r="CS136" s="2" t="n">
        <f aca="false">DEGREES(2*ACOS(CC136))</f>
        <v>0</v>
      </c>
      <c r="CT136" s="0" t="n">
        <f aca="false">SUM(CD136:CR136)</f>
        <v>0</v>
      </c>
      <c r="CU136" s="3" t="n">
        <f aca="false">(CT136-MIN($CT$5:$CT$1744))/(MAX($CT$5:$CT$1744)-MIN($CT$5:$CT$1744))</f>
        <v>0</v>
      </c>
      <c r="CV136" s="0" t="n">
        <f aca="false">SUM(CD136,CH136,CL136,CP136)</f>
        <v>0</v>
      </c>
      <c r="CW136" s="0" t="n">
        <f aca="false">SUM(CE136,CI136,CM136,CQ136)</f>
        <v>0</v>
      </c>
      <c r="CX136" s="0" t="n">
        <f aca="false">SUM(CF136,CJ136,CN136,CR136)</f>
        <v>0</v>
      </c>
      <c r="CY136" s="0" t="n">
        <f aca="false">SUM(CG136,CK136,CO136)</f>
        <v>0</v>
      </c>
    </row>
    <row r="137" customFormat="false" ht="15" hidden="false" customHeight="false" outlineLevel="0" collapsed="false">
      <c r="A137" s="0" t="n">
        <v>164.5872</v>
      </c>
      <c r="B137" s="0" t="n">
        <v>2.199681</v>
      </c>
      <c r="C137" s="0" t="n">
        <v>0.6772453</v>
      </c>
      <c r="D137" s="0" t="n">
        <v>2.932217</v>
      </c>
      <c r="E137" s="0" t="n">
        <v>-0.008433467</v>
      </c>
      <c r="F137" s="0" t="n">
        <v>-0.009479993</v>
      </c>
      <c r="G137" s="0" t="n">
        <v>-0.003908889</v>
      </c>
      <c r="H137" s="0" t="n">
        <v>0.9999119</v>
      </c>
      <c r="I137" s="0" t="n">
        <v>0.7034872</v>
      </c>
      <c r="J137" s="0" t="n">
        <v>0.01103923</v>
      </c>
      <c r="K137" s="0" t="n">
        <v>0.6255201</v>
      </c>
      <c r="L137" s="0" t="n">
        <v>-0.008851987</v>
      </c>
      <c r="M137" s="0" t="n">
        <v>0.7800798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24.40715</v>
      </c>
      <c r="S137" s="0" t="n">
        <v>54.10068</v>
      </c>
      <c r="T137" s="0" t="n">
        <v>69.89165</v>
      </c>
      <c r="U137" s="0" t="n">
        <v>84.97755</v>
      </c>
      <c r="V137" s="0" t="n">
        <v>89.68942</v>
      </c>
      <c r="W137" s="0" t="n">
        <v>81.7576</v>
      </c>
      <c r="X137" s="0" t="n">
        <v>73.23354</v>
      </c>
      <c r="Y137" s="0" t="n">
        <v>79.38175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1.508573E-010</v>
      </c>
      <c r="AF137" s="0" t="n">
        <v>1.094809E-008</v>
      </c>
      <c r="AG137" s="0" t="n">
        <v>-7.676246E-011</v>
      </c>
      <c r="AH137" s="0" t="n">
        <v>1</v>
      </c>
      <c r="AI137" s="0" t="n">
        <v>1</v>
      </c>
      <c r="AJ137" s="0" t="n">
        <v>-4.32447E-010</v>
      </c>
      <c r="AK137" s="0" t="n">
        <v>5.200494E-009</v>
      </c>
      <c r="AL137" s="0" t="n">
        <v>-4.467592E-010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1.288286E-011</v>
      </c>
      <c r="AT137" s="0" t="n">
        <v>2.902813E-009</v>
      </c>
      <c r="AU137" s="0" t="n">
        <v>-7.676246E-011</v>
      </c>
      <c r="AV137" s="0" t="n">
        <v>1</v>
      </c>
      <c r="AW137" s="0" t="n">
        <v>1</v>
      </c>
      <c r="AX137" s="0" t="n">
        <v>-3.001393E-010</v>
      </c>
      <c r="AY137" s="0" t="n">
        <v>-2.228072E-009</v>
      </c>
      <c r="AZ137" s="0" t="n">
        <v>-4.899592E-010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1</v>
      </c>
      <c r="BK137" s="0" t="n">
        <v>1</v>
      </c>
      <c r="BL137" s="0" t="n">
        <v>0.001241705</v>
      </c>
      <c r="BM137" s="0" t="n">
        <v>0.003105196</v>
      </c>
      <c r="BN137" s="0" t="n">
        <v>0.001007524</v>
      </c>
      <c r="BO137" s="0" t="n">
        <v>0.9999937</v>
      </c>
      <c r="BP137" s="0" t="n">
        <v>3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2.069616E-010</v>
      </c>
      <c r="BV137" s="0" t="n">
        <v>1.206791E-008</v>
      </c>
      <c r="BW137" s="0" t="n">
        <v>0</v>
      </c>
      <c r="BX137" s="0" t="n">
        <v>1</v>
      </c>
      <c r="BY137" s="0" t="n">
        <v>1</v>
      </c>
      <c r="BZ137" s="0" t="n">
        <v>-3.891193E-010</v>
      </c>
      <c r="CA137" s="0" t="n">
        <v>3.344689E-009</v>
      </c>
      <c r="CB137" s="0" t="n">
        <v>-6.094195E-010</v>
      </c>
      <c r="CC137" s="0" t="n">
        <v>1</v>
      </c>
      <c r="CD137" s="1" t="n">
        <f aca="false">SQRT(SUMSQ(AB137:AD137))</f>
        <v>0</v>
      </c>
      <c r="CE137" s="1" t="n">
        <f aca="false">SQRT(SUMSQ(AP137:AR137))</f>
        <v>0</v>
      </c>
      <c r="CF137" s="1" t="n">
        <f aca="false">SQRT(SUMSQ(BD137:BF137))</f>
        <v>0</v>
      </c>
      <c r="CG137" s="1" t="n">
        <f aca="false">SQRT(SUMSQ(BR137:BT137))</f>
        <v>0</v>
      </c>
      <c r="CH137" s="1" t="n">
        <f aca="false">DEGREES(2*ACOS(AH137))</f>
        <v>0</v>
      </c>
      <c r="CI137" s="1" t="n">
        <f aca="false">DEGREES(2*ACOS(AV137))</f>
        <v>0</v>
      </c>
      <c r="CJ137" s="1" t="n">
        <f aca="false">DEGREES(2*ACOS(BJ137))</f>
        <v>0</v>
      </c>
      <c r="CK137" s="1" t="n">
        <f aca="false">DEGREES(2*ACOS(BX137))</f>
        <v>0</v>
      </c>
      <c r="CL137" s="0" t="n">
        <f aca="false">ABS(AI137-1)</f>
        <v>0</v>
      </c>
      <c r="CM137" s="0" t="n">
        <f aca="false">ABS(AW137-1)</f>
        <v>0</v>
      </c>
      <c r="CN137" s="0" t="n">
        <f aca="false">ABS(BK137-1)</f>
        <v>0</v>
      </c>
      <c r="CO137" s="0" t="n">
        <f aca="false">ABS(BY137-1)</f>
        <v>0</v>
      </c>
      <c r="CP137" s="2" t="n">
        <f aca="false">DEGREES(2*ACOS(AH137))</f>
        <v>0</v>
      </c>
      <c r="CQ137" s="2" t="n">
        <f aca="false">DEGREES(2*ACOS(AV137))</f>
        <v>0</v>
      </c>
      <c r="CR137" s="2" t="n">
        <f aca="false">DEGREES(2*ACOS(BJ137))</f>
        <v>0</v>
      </c>
      <c r="CS137" s="2" t="n">
        <f aca="false">DEGREES(2*ACOS(CC137))</f>
        <v>0</v>
      </c>
      <c r="CT137" s="0" t="n">
        <f aca="false">SUM(CD137:CR137)</f>
        <v>0</v>
      </c>
      <c r="CU137" s="3" t="n">
        <f aca="false">(CT137-MIN($CT$5:$CT$1744))/(MAX($CT$5:$CT$1744)-MIN($CT$5:$CT$1744))</f>
        <v>0</v>
      </c>
      <c r="CV137" s="0" t="n">
        <f aca="false">SUM(CD137,CH137,CL137,CP137)</f>
        <v>0</v>
      </c>
      <c r="CW137" s="0" t="n">
        <f aca="false">SUM(CE137,CI137,CM137,CQ137)</f>
        <v>0</v>
      </c>
      <c r="CX137" s="0" t="n">
        <f aca="false">SUM(CF137,CJ137,CN137,CR137)</f>
        <v>0</v>
      </c>
      <c r="CY137" s="0" t="n">
        <f aca="false">SUM(CG137,CK137,CO137)</f>
        <v>0</v>
      </c>
    </row>
    <row r="138" customFormat="false" ht="15" hidden="false" customHeight="false" outlineLevel="0" collapsed="false">
      <c r="A138" s="0" t="n">
        <v>164.6364</v>
      </c>
      <c r="B138" s="0" t="n">
        <v>2.199661</v>
      </c>
      <c r="C138" s="0" t="n">
        <v>0.677126</v>
      </c>
      <c r="D138" s="0" t="n">
        <v>2.932213</v>
      </c>
      <c r="E138" s="0" t="n">
        <v>-0.008433471</v>
      </c>
      <c r="F138" s="0" t="n">
        <v>-0.009480014</v>
      </c>
      <c r="G138" s="0" t="n">
        <v>-0.003908893</v>
      </c>
      <c r="H138" s="0" t="n">
        <v>0.9999119</v>
      </c>
      <c r="I138" s="0" t="n">
        <v>0.7034872</v>
      </c>
      <c r="J138" s="0" t="n">
        <v>0.01151227</v>
      </c>
      <c r="K138" s="0" t="n">
        <v>0.6273115</v>
      </c>
      <c r="L138" s="0" t="n">
        <v>-0.009275005</v>
      </c>
      <c r="M138" s="0" t="n">
        <v>0.7786282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20.6656</v>
      </c>
      <c r="S138" s="0" t="n">
        <v>45.80539</v>
      </c>
      <c r="T138" s="0" t="n">
        <v>59.16755</v>
      </c>
      <c r="U138" s="0" t="n">
        <v>71.92876</v>
      </c>
      <c r="V138" s="0" t="n">
        <v>75.91264</v>
      </c>
      <c r="W138" s="0" t="n">
        <v>69.198</v>
      </c>
      <c r="X138" s="0" t="n">
        <v>61.9793</v>
      </c>
      <c r="Y138" s="0" t="n">
        <v>67.17693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-1.314789E-010</v>
      </c>
      <c r="AF138" s="0" t="n">
        <v>-7.65837E-009</v>
      </c>
      <c r="AG138" s="0" t="n">
        <v>1.402666E-010</v>
      </c>
      <c r="AH138" s="0" t="n">
        <v>1</v>
      </c>
      <c r="AI138" s="0" t="n">
        <v>1</v>
      </c>
      <c r="AJ138" s="0" t="n">
        <v>-4.47924E-010</v>
      </c>
      <c r="AK138" s="0" t="n">
        <v>-1.681193E-008</v>
      </c>
      <c r="AL138" s="0" t="n">
        <v>8.658654E-010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-1.314789E-010</v>
      </c>
      <c r="AT138" s="0" t="n">
        <v>-7.65837E-009</v>
      </c>
      <c r="AU138" s="0" t="n">
        <v>1.402666E-010</v>
      </c>
      <c r="AV138" s="0" t="n">
        <v>1</v>
      </c>
      <c r="AW138" s="0" t="n">
        <v>1</v>
      </c>
      <c r="AX138" s="0" t="n">
        <v>-7.35144E-010</v>
      </c>
      <c r="AY138" s="0" t="n">
        <v>-3.130048E-008</v>
      </c>
      <c r="AZ138" s="0" t="n">
        <v>1.12424E-009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1</v>
      </c>
      <c r="BK138" s="0" t="n">
        <v>1</v>
      </c>
      <c r="BL138" s="0" t="n">
        <v>0.0008996473</v>
      </c>
      <c r="BM138" s="0" t="n">
        <v>0.002047464</v>
      </c>
      <c r="BN138" s="0" t="n">
        <v>-0.0005049714</v>
      </c>
      <c r="BO138" s="0" t="n">
        <v>0.9999974</v>
      </c>
      <c r="BP138" s="0" t="n">
        <v>3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1</v>
      </c>
      <c r="BY138" s="0" t="n">
        <v>1</v>
      </c>
      <c r="BZ138" s="0" t="n">
        <v>-6.175146E-010</v>
      </c>
      <c r="CA138" s="0" t="n">
        <v>-1.141444E-008</v>
      </c>
      <c r="CB138" s="0" t="n">
        <v>1.396758E-009</v>
      </c>
      <c r="CC138" s="0" t="n">
        <v>1</v>
      </c>
      <c r="CD138" s="1" t="n">
        <f aca="false">SQRT(SUMSQ(AB138:AD138))</f>
        <v>0</v>
      </c>
      <c r="CE138" s="1" t="n">
        <f aca="false">SQRT(SUMSQ(AP138:AR138))</f>
        <v>0</v>
      </c>
      <c r="CF138" s="1" t="n">
        <f aca="false">SQRT(SUMSQ(BD138:BF138))</f>
        <v>0</v>
      </c>
      <c r="CG138" s="1" t="n">
        <f aca="false">SQRT(SUMSQ(BR138:BT138))</f>
        <v>0</v>
      </c>
      <c r="CH138" s="1" t="n">
        <f aca="false">DEGREES(2*ACOS(AH138))</f>
        <v>0</v>
      </c>
      <c r="CI138" s="1" t="n">
        <f aca="false">DEGREES(2*ACOS(AV138))</f>
        <v>0</v>
      </c>
      <c r="CJ138" s="1" t="n">
        <f aca="false">DEGREES(2*ACOS(BJ138))</f>
        <v>0</v>
      </c>
      <c r="CK138" s="1" t="n">
        <f aca="false">DEGREES(2*ACOS(BX138))</f>
        <v>0</v>
      </c>
      <c r="CL138" s="0" t="n">
        <f aca="false">ABS(AI138-1)</f>
        <v>0</v>
      </c>
      <c r="CM138" s="0" t="n">
        <f aca="false">ABS(AW138-1)</f>
        <v>0</v>
      </c>
      <c r="CN138" s="0" t="n">
        <f aca="false">ABS(BK138-1)</f>
        <v>0</v>
      </c>
      <c r="CO138" s="0" t="n">
        <f aca="false">ABS(BY138-1)</f>
        <v>0</v>
      </c>
      <c r="CP138" s="2" t="n">
        <f aca="false">DEGREES(2*ACOS(AH138))</f>
        <v>0</v>
      </c>
      <c r="CQ138" s="2" t="n">
        <f aca="false">DEGREES(2*ACOS(AV138))</f>
        <v>0</v>
      </c>
      <c r="CR138" s="2" t="n">
        <f aca="false">DEGREES(2*ACOS(BJ138))</f>
        <v>0</v>
      </c>
      <c r="CS138" s="2" t="n">
        <f aca="false">DEGREES(2*ACOS(CC138))</f>
        <v>0</v>
      </c>
      <c r="CT138" s="0" t="n">
        <f aca="false">SUM(CD138:CR138)</f>
        <v>0</v>
      </c>
      <c r="CU138" s="3" t="n">
        <f aca="false">(CT138-MIN($CT$5:$CT$1744))/(MAX($CT$5:$CT$1744)-MIN($CT$5:$CT$1744))</f>
        <v>0</v>
      </c>
      <c r="CV138" s="0" t="n">
        <f aca="false">SUM(CD138,CH138,CL138,CP138)</f>
        <v>0</v>
      </c>
      <c r="CW138" s="0" t="n">
        <f aca="false">SUM(CE138,CI138,CM138,CQ138)</f>
        <v>0</v>
      </c>
      <c r="CX138" s="0" t="n">
        <f aca="false">SUM(CF138,CJ138,CN138,CR138)</f>
        <v>0</v>
      </c>
      <c r="CY138" s="0" t="n">
        <f aca="false">SUM(CG138,CK138,CO138)</f>
        <v>0</v>
      </c>
    </row>
    <row r="139" customFormat="false" ht="15" hidden="false" customHeight="false" outlineLevel="0" collapsed="false">
      <c r="A139" s="0" t="n">
        <v>164.6874</v>
      </c>
      <c r="B139" s="0" t="n">
        <v>2.199657</v>
      </c>
      <c r="C139" s="0" t="n">
        <v>0.677106</v>
      </c>
      <c r="D139" s="0" t="n">
        <v>2.932212</v>
      </c>
      <c r="E139" s="0" t="n">
        <v>-0.008433476</v>
      </c>
      <c r="F139" s="0" t="n">
        <v>-0.009480025</v>
      </c>
      <c r="G139" s="0" t="n">
        <v>-0.003908894</v>
      </c>
      <c r="H139" s="0" t="n">
        <v>0.9999119</v>
      </c>
      <c r="I139" s="0" t="n">
        <v>0.7034872</v>
      </c>
      <c r="J139" s="0" t="n">
        <v>0.01208669</v>
      </c>
      <c r="K139" s="0" t="n">
        <v>0.6292552</v>
      </c>
      <c r="L139" s="0" t="n">
        <v>-0.009787894</v>
      </c>
      <c r="M139" s="0" t="n">
        <v>0.7770431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24.42633</v>
      </c>
      <c r="S139" s="0" t="n">
        <v>54.1406</v>
      </c>
      <c r="T139" s="0" t="n">
        <v>69.93237</v>
      </c>
      <c r="U139" s="0" t="n">
        <v>85.01286</v>
      </c>
      <c r="V139" s="0" t="n">
        <v>89.72033</v>
      </c>
      <c r="W139" s="0" t="n">
        <v>81.78408</v>
      </c>
      <c r="X139" s="0" t="n">
        <v>73.25137</v>
      </c>
      <c r="Y139" s="0" t="n">
        <v>79.39285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-1.689259E-010</v>
      </c>
      <c r="AF139" s="0" t="n">
        <v>1.893201E-009</v>
      </c>
      <c r="AG139" s="0" t="n">
        <v>5.453219E-010</v>
      </c>
      <c r="AH139" s="0" t="n">
        <v>1</v>
      </c>
      <c r="AI139" s="0" t="n">
        <v>1</v>
      </c>
      <c r="AJ139" s="0" t="n">
        <v>-4.155074E-010</v>
      </c>
      <c r="AK139" s="0" t="n">
        <v>3.459695E-010</v>
      </c>
      <c r="AL139" s="0" t="n">
        <v>-1.666458E-009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-1.859443E-010</v>
      </c>
      <c r="AT139" s="0" t="n">
        <v>-2.877311E-009</v>
      </c>
      <c r="AU139" s="0" t="n">
        <v>6.453202E-010</v>
      </c>
      <c r="AV139" s="0" t="n">
        <v>1</v>
      </c>
      <c r="AW139" s="0" t="n">
        <v>1</v>
      </c>
      <c r="AX139" s="0" t="n">
        <v>-4.155074E-010</v>
      </c>
      <c r="AY139" s="0" t="n">
        <v>3.459695E-010</v>
      </c>
      <c r="AZ139" s="0" t="n">
        <v>-1.666458E-009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1</v>
      </c>
      <c r="BK139" s="0" t="n">
        <v>1</v>
      </c>
      <c r="BL139" s="0" t="n">
        <v>0.002690586</v>
      </c>
      <c r="BM139" s="0" t="n">
        <v>0.003628605</v>
      </c>
      <c r="BN139" s="0" t="n">
        <v>0.0004938855</v>
      </c>
      <c r="BO139" s="0" t="n">
        <v>0.9999897</v>
      </c>
      <c r="BP139" s="0" t="n">
        <v>3</v>
      </c>
      <c r="BQ139" s="0" t="n">
        <v>1</v>
      </c>
      <c r="BR139" s="0" t="n">
        <v>0</v>
      </c>
      <c r="BS139" s="0" t="n">
        <v>0</v>
      </c>
      <c r="BT139" s="0" t="n">
        <v>0</v>
      </c>
      <c r="BU139" s="0" t="n">
        <v>-1.701844E-011</v>
      </c>
      <c r="BV139" s="0" t="n">
        <v>-4.770512E-009</v>
      </c>
      <c r="BW139" s="0" t="n">
        <v>9.999832E-011</v>
      </c>
      <c r="BX139" s="0" t="n">
        <v>1</v>
      </c>
      <c r="BY139" s="0" t="n">
        <v>1</v>
      </c>
      <c r="BZ139" s="0" t="n">
        <v>-4.327634E-010</v>
      </c>
      <c r="CA139" s="0" t="n">
        <v>-1.412136E-009</v>
      </c>
      <c r="CB139" s="0" t="n">
        <v>-1.630904E-009</v>
      </c>
      <c r="CC139" s="0" t="n">
        <v>1</v>
      </c>
      <c r="CD139" s="1" t="n">
        <f aca="false">SQRT(SUMSQ(AB139:AD139))</f>
        <v>0</v>
      </c>
      <c r="CE139" s="1" t="n">
        <f aca="false">SQRT(SUMSQ(AP139:AR139))</f>
        <v>0</v>
      </c>
      <c r="CF139" s="1" t="n">
        <f aca="false">SQRT(SUMSQ(BD139:BF139))</f>
        <v>0</v>
      </c>
      <c r="CG139" s="1" t="n">
        <f aca="false">SQRT(SUMSQ(BR139:BT139))</f>
        <v>0</v>
      </c>
      <c r="CH139" s="1" t="n">
        <f aca="false">DEGREES(2*ACOS(AH139))</f>
        <v>0</v>
      </c>
      <c r="CI139" s="1" t="n">
        <f aca="false">DEGREES(2*ACOS(AV139))</f>
        <v>0</v>
      </c>
      <c r="CJ139" s="1" t="n">
        <f aca="false">DEGREES(2*ACOS(BJ139))</f>
        <v>0</v>
      </c>
      <c r="CK139" s="1" t="n">
        <f aca="false">DEGREES(2*ACOS(BX139))</f>
        <v>0</v>
      </c>
      <c r="CL139" s="0" t="n">
        <f aca="false">ABS(AI139-1)</f>
        <v>0</v>
      </c>
      <c r="CM139" s="0" t="n">
        <f aca="false">ABS(AW139-1)</f>
        <v>0</v>
      </c>
      <c r="CN139" s="0" t="n">
        <f aca="false">ABS(BK139-1)</f>
        <v>0</v>
      </c>
      <c r="CO139" s="0" t="n">
        <f aca="false">ABS(BY139-1)</f>
        <v>0</v>
      </c>
      <c r="CP139" s="2" t="n">
        <f aca="false">DEGREES(2*ACOS(AH139))</f>
        <v>0</v>
      </c>
      <c r="CQ139" s="2" t="n">
        <f aca="false">DEGREES(2*ACOS(AV139))</f>
        <v>0</v>
      </c>
      <c r="CR139" s="2" t="n">
        <f aca="false">DEGREES(2*ACOS(BJ139))</f>
        <v>0</v>
      </c>
      <c r="CS139" s="2" t="n">
        <f aca="false">DEGREES(2*ACOS(CC139))</f>
        <v>0</v>
      </c>
      <c r="CT139" s="0" t="n">
        <f aca="false">SUM(CD139:CR139)</f>
        <v>0</v>
      </c>
      <c r="CU139" s="3" t="n">
        <f aca="false">(CT139-MIN($CT$5:$CT$1744))/(MAX($CT$5:$CT$1744)-MIN($CT$5:$CT$1744))</f>
        <v>0</v>
      </c>
      <c r="CV139" s="0" t="n">
        <f aca="false">SUM(CD139,CH139,CL139,CP139)</f>
        <v>0</v>
      </c>
      <c r="CW139" s="0" t="n">
        <f aca="false">SUM(CE139,CI139,CM139,CQ139)</f>
        <v>0</v>
      </c>
      <c r="CX139" s="0" t="n">
        <f aca="false">SUM(CF139,CJ139,CN139,CR139)</f>
        <v>0</v>
      </c>
      <c r="CY139" s="0" t="n">
        <f aca="false">SUM(CG139,CK139,CO139)</f>
        <v>0</v>
      </c>
    </row>
    <row r="140" customFormat="false" ht="15" hidden="false" customHeight="false" outlineLevel="0" collapsed="false">
      <c r="A140" s="0" t="n">
        <v>164.7366</v>
      </c>
      <c r="B140" s="0" t="n">
        <v>2.199656</v>
      </c>
      <c r="C140" s="0" t="n">
        <v>0.6771026</v>
      </c>
      <c r="D140" s="0" t="n">
        <v>2.932212</v>
      </c>
      <c r="E140" s="0" t="n">
        <v>-0.008433481</v>
      </c>
      <c r="F140" s="0" t="n">
        <v>-0.00948</v>
      </c>
      <c r="G140" s="0" t="n">
        <v>-0.003908897</v>
      </c>
      <c r="H140" s="0" t="n">
        <v>0.9999119</v>
      </c>
      <c r="I140" s="0" t="n">
        <v>0.7034872</v>
      </c>
      <c r="J140" s="0" t="n">
        <v>0.01345351</v>
      </c>
      <c r="K140" s="0" t="n">
        <v>0.6338013</v>
      </c>
      <c r="L140" s="0" t="n">
        <v>-0.01102657</v>
      </c>
      <c r="M140" s="0" t="n">
        <v>0.7733002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24.4271</v>
      </c>
      <c r="S140" s="0" t="n">
        <v>54.14216</v>
      </c>
      <c r="T140" s="0" t="n">
        <v>69.93398</v>
      </c>
      <c r="U140" s="0" t="n">
        <v>85.0143</v>
      </c>
      <c r="V140" s="0" t="n">
        <v>89.72156</v>
      </c>
      <c r="W140" s="0" t="n">
        <v>81.78511</v>
      </c>
      <c r="X140" s="0" t="n">
        <v>73.25209</v>
      </c>
      <c r="Y140" s="0" t="n">
        <v>79.3933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7.972219E-011</v>
      </c>
      <c r="AF140" s="0" t="n">
        <v>2.554378E-009</v>
      </c>
      <c r="AG140" s="0" t="n">
        <v>-5.700017E-010</v>
      </c>
      <c r="AH140" s="0" t="n">
        <v>1</v>
      </c>
      <c r="AI140" s="0" t="n">
        <v>1</v>
      </c>
      <c r="AJ140" s="0" t="n">
        <v>1.924065E-011</v>
      </c>
      <c r="AK140" s="0" t="n">
        <v>1.546576E-008</v>
      </c>
      <c r="AL140" s="0" t="n">
        <v>2.115769E-010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5.288136E-011</v>
      </c>
      <c r="AT140" s="0" t="n">
        <v>1.019741E-008</v>
      </c>
      <c r="AU140" s="0" t="n">
        <v>-8.642538E-010</v>
      </c>
      <c r="AV140" s="0" t="n">
        <v>1</v>
      </c>
      <c r="AW140" s="0" t="n">
        <v>1</v>
      </c>
      <c r="AX140" s="0" t="n">
        <v>6.91095E-011</v>
      </c>
      <c r="AY140" s="0" t="n">
        <v>1.164799E-008</v>
      </c>
      <c r="AZ140" s="0" t="n">
        <v>-4.631919E-010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1</v>
      </c>
      <c r="BK140" s="0" t="n">
        <v>1</v>
      </c>
      <c r="BL140" s="0" t="n">
        <v>0.01327777</v>
      </c>
      <c r="BM140" s="0" t="n">
        <v>0.01362117</v>
      </c>
      <c r="BN140" s="0" t="n">
        <v>-0.003370898</v>
      </c>
      <c r="BO140" s="0" t="n">
        <v>0.9998133</v>
      </c>
      <c r="BP140" s="0" t="n">
        <v>3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-1.845242E-013</v>
      </c>
      <c r="BV140" s="0" t="n">
        <v>1.292683E-008</v>
      </c>
      <c r="BW140" s="0" t="n">
        <v>1.596999E-010</v>
      </c>
      <c r="BX140" s="0" t="n">
        <v>1</v>
      </c>
      <c r="BY140" s="0" t="n">
        <v>1</v>
      </c>
      <c r="BZ140" s="0" t="n">
        <v>3.64687E-011</v>
      </c>
      <c r="CA140" s="0" t="n">
        <v>2.167365E-008</v>
      </c>
      <c r="CB140" s="0" t="n">
        <v>-1.105616E-009</v>
      </c>
      <c r="CC140" s="0" t="n">
        <v>1</v>
      </c>
      <c r="CD140" s="1" t="n">
        <f aca="false">SQRT(SUMSQ(AB140:AD140))</f>
        <v>0</v>
      </c>
      <c r="CE140" s="1" t="n">
        <f aca="false">SQRT(SUMSQ(AP140:AR140))</f>
        <v>0</v>
      </c>
      <c r="CF140" s="1" t="n">
        <f aca="false">SQRT(SUMSQ(BD140:BF140))</f>
        <v>0</v>
      </c>
      <c r="CG140" s="1" t="n">
        <f aca="false">SQRT(SUMSQ(BR140:BT140))</f>
        <v>0</v>
      </c>
      <c r="CH140" s="1" t="n">
        <f aca="false">DEGREES(2*ACOS(AH140))</f>
        <v>0</v>
      </c>
      <c r="CI140" s="1" t="n">
        <f aca="false">DEGREES(2*ACOS(AV140))</f>
        <v>0</v>
      </c>
      <c r="CJ140" s="1" t="n">
        <f aca="false">DEGREES(2*ACOS(BJ140))</f>
        <v>0</v>
      </c>
      <c r="CK140" s="1" t="n">
        <f aca="false">DEGREES(2*ACOS(BX140))</f>
        <v>0</v>
      </c>
      <c r="CL140" s="0" t="n">
        <f aca="false">ABS(AI140-1)</f>
        <v>0</v>
      </c>
      <c r="CM140" s="0" t="n">
        <f aca="false">ABS(AW140-1)</f>
        <v>0</v>
      </c>
      <c r="CN140" s="0" t="n">
        <f aca="false">ABS(BK140-1)</f>
        <v>0</v>
      </c>
      <c r="CO140" s="0" t="n">
        <f aca="false">ABS(BY140-1)</f>
        <v>0</v>
      </c>
      <c r="CP140" s="2" t="n">
        <f aca="false">DEGREES(2*ACOS(AH140))</f>
        <v>0</v>
      </c>
      <c r="CQ140" s="2" t="n">
        <f aca="false">DEGREES(2*ACOS(AV140))</f>
        <v>0</v>
      </c>
      <c r="CR140" s="2" t="n">
        <f aca="false">DEGREES(2*ACOS(BJ140))</f>
        <v>0</v>
      </c>
      <c r="CS140" s="2" t="n">
        <f aca="false">DEGREES(2*ACOS(CC140))</f>
        <v>0</v>
      </c>
      <c r="CT140" s="0" t="n">
        <f aca="false">SUM(CD140:CR140)</f>
        <v>0</v>
      </c>
      <c r="CU140" s="3" t="n">
        <f aca="false">(CT140-MIN($CT$5:$CT$1744))/(MAX($CT$5:$CT$1744)-MIN($CT$5:$CT$1744))</f>
        <v>0</v>
      </c>
      <c r="CV140" s="0" t="n">
        <f aca="false">SUM(CD140,CH140,CL140,CP140)</f>
        <v>0</v>
      </c>
      <c r="CW140" s="0" t="n">
        <f aca="false">SUM(CE140,CI140,CM140,CQ140)</f>
        <v>0</v>
      </c>
      <c r="CX140" s="0" t="n">
        <f aca="false">SUM(CF140,CJ140,CN140,CR140)</f>
        <v>0</v>
      </c>
      <c r="CY140" s="0" t="n">
        <f aca="false">SUM(CG140,CK140,CO140)</f>
        <v>0</v>
      </c>
    </row>
    <row r="141" customFormat="false" ht="15" hidden="false" customHeight="false" outlineLevel="0" collapsed="false">
      <c r="A141" s="0" t="n">
        <v>164.7864</v>
      </c>
      <c r="B141" s="0" t="n">
        <v>2.199656</v>
      </c>
      <c r="C141" s="0" t="n">
        <v>0.6771021</v>
      </c>
      <c r="D141" s="0" t="n">
        <v>2.932212</v>
      </c>
      <c r="E141" s="0" t="n">
        <v>-0.008433484</v>
      </c>
      <c r="F141" s="0" t="n">
        <v>-0.009480004</v>
      </c>
      <c r="G141" s="0" t="n">
        <v>-0.003908905</v>
      </c>
      <c r="H141" s="0" t="n">
        <v>0.9999119</v>
      </c>
      <c r="I141" s="0" t="n">
        <v>0.7034872</v>
      </c>
      <c r="J141" s="0" t="n">
        <v>0.01519483</v>
      </c>
      <c r="K141" s="0" t="n">
        <v>0.6420652</v>
      </c>
      <c r="L141" s="0" t="n">
        <v>-0.01272984</v>
      </c>
      <c r="M141" s="0" t="n">
        <v>0.7663938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24.42726</v>
      </c>
      <c r="S141" s="0" t="n">
        <v>54.14249</v>
      </c>
      <c r="T141" s="0" t="n">
        <v>69.9343</v>
      </c>
      <c r="U141" s="0" t="n">
        <v>85.01455</v>
      </c>
      <c r="V141" s="0" t="n">
        <v>89.72182</v>
      </c>
      <c r="W141" s="0" t="n">
        <v>81.78535</v>
      </c>
      <c r="X141" s="0" t="n">
        <v>73.25226</v>
      </c>
      <c r="Y141" s="0" t="n">
        <v>79.39343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3.06172E-011</v>
      </c>
      <c r="AF141" s="0" t="n">
        <v>-2.048265E-009</v>
      </c>
      <c r="AG141" s="0" t="n">
        <v>-2.282186E-009</v>
      </c>
      <c r="AH141" s="0" t="n">
        <v>1</v>
      </c>
      <c r="AI141" s="0" t="n">
        <v>1</v>
      </c>
      <c r="AJ141" s="0" t="n">
        <v>2.110646E-010</v>
      </c>
      <c r="AK141" s="0" t="n">
        <v>8.714598E-009</v>
      </c>
      <c r="AL141" s="0" t="n">
        <v>-3.771708E-009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-2.531373E-011</v>
      </c>
      <c r="AT141" s="0" t="n">
        <v>2.471297E-009</v>
      </c>
      <c r="AU141" s="0" t="n">
        <v>-6.41348E-010</v>
      </c>
      <c r="AV141" s="0" t="n">
        <v>1</v>
      </c>
      <c r="AW141" s="0" t="n">
        <v>1</v>
      </c>
      <c r="AX141" s="0" t="n">
        <v>-2.435356E-011</v>
      </c>
      <c r="AY141" s="0" t="n">
        <v>-2.653592E-009</v>
      </c>
      <c r="AZ141" s="0" t="n">
        <v>-4.299408E-009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1</v>
      </c>
      <c r="BK141" s="0" t="n">
        <v>1</v>
      </c>
      <c r="BL141" s="0" t="n">
        <v>0.02153267</v>
      </c>
      <c r="BM141" s="0" t="n">
        <v>0.02234097</v>
      </c>
      <c r="BN141" s="0" t="n">
        <v>0.005188506</v>
      </c>
      <c r="BO141" s="0" t="n">
        <v>0.999505</v>
      </c>
      <c r="BP141" s="0" t="n">
        <v>3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-7.481162E-011</v>
      </c>
      <c r="BV141" s="0" t="n">
        <v>1.010262E-009</v>
      </c>
      <c r="BW141" s="0" t="n">
        <v>-2.217368E-009</v>
      </c>
      <c r="BX141" s="0" t="n">
        <v>1</v>
      </c>
      <c r="BY141" s="0" t="n">
        <v>1</v>
      </c>
      <c r="BZ141" s="0" t="n">
        <v>-4.206448E-011</v>
      </c>
      <c r="CA141" s="0" t="n">
        <v>9.054005E-010</v>
      </c>
      <c r="CB141" s="0" t="n">
        <v>-4.362764E-009</v>
      </c>
      <c r="CC141" s="0" t="n">
        <v>1</v>
      </c>
      <c r="CD141" s="1" t="n">
        <f aca="false">SQRT(SUMSQ(AB141:AD141))</f>
        <v>0</v>
      </c>
      <c r="CE141" s="1" t="n">
        <f aca="false">SQRT(SUMSQ(AP141:AR141))</f>
        <v>0</v>
      </c>
      <c r="CF141" s="1" t="n">
        <f aca="false">SQRT(SUMSQ(BD141:BF141))</f>
        <v>0</v>
      </c>
      <c r="CG141" s="1" t="n">
        <f aca="false">SQRT(SUMSQ(BR141:BT141))</f>
        <v>0</v>
      </c>
      <c r="CH141" s="1" t="n">
        <f aca="false">DEGREES(2*ACOS(AH141))</f>
        <v>0</v>
      </c>
      <c r="CI141" s="1" t="n">
        <f aca="false">DEGREES(2*ACOS(AV141))</f>
        <v>0</v>
      </c>
      <c r="CJ141" s="1" t="n">
        <f aca="false">DEGREES(2*ACOS(BJ141))</f>
        <v>0</v>
      </c>
      <c r="CK141" s="1" t="n">
        <f aca="false">DEGREES(2*ACOS(BX141))</f>
        <v>0</v>
      </c>
      <c r="CL141" s="0" t="n">
        <f aca="false">ABS(AI141-1)</f>
        <v>0</v>
      </c>
      <c r="CM141" s="0" t="n">
        <f aca="false">ABS(AW141-1)</f>
        <v>0</v>
      </c>
      <c r="CN141" s="0" t="n">
        <f aca="false">ABS(BK141-1)</f>
        <v>0</v>
      </c>
      <c r="CO141" s="0" t="n">
        <f aca="false">ABS(BY141-1)</f>
        <v>0</v>
      </c>
      <c r="CP141" s="2" t="n">
        <f aca="false">DEGREES(2*ACOS(AH141))</f>
        <v>0</v>
      </c>
      <c r="CQ141" s="2" t="n">
        <f aca="false">DEGREES(2*ACOS(AV141))</f>
        <v>0</v>
      </c>
      <c r="CR141" s="2" t="n">
        <f aca="false">DEGREES(2*ACOS(BJ141))</f>
        <v>0</v>
      </c>
      <c r="CS141" s="2" t="n">
        <f aca="false">DEGREES(2*ACOS(CC141))</f>
        <v>0</v>
      </c>
      <c r="CT141" s="0" t="n">
        <f aca="false">SUM(CD141:CR141)</f>
        <v>0</v>
      </c>
      <c r="CU141" s="3" t="n">
        <f aca="false">(CT141-MIN($CT$5:$CT$1744))/(MAX($CT$5:$CT$1744)-MIN($CT$5:$CT$1744))</f>
        <v>0</v>
      </c>
      <c r="CV141" s="0" t="n">
        <f aca="false">SUM(CD141,CH141,CL141,CP141)</f>
        <v>0</v>
      </c>
      <c r="CW141" s="0" t="n">
        <f aca="false">SUM(CE141,CI141,CM141,CQ141)</f>
        <v>0</v>
      </c>
      <c r="CX141" s="0" t="n">
        <f aca="false">SUM(CF141,CJ141,CN141,CR141)</f>
        <v>0</v>
      </c>
      <c r="CY141" s="0" t="n">
        <f aca="false">SUM(CG141,CK141,CO141)</f>
        <v>0</v>
      </c>
    </row>
    <row r="142" customFormat="false" ht="15" hidden="false" customHeight="false" outlineLevel="0" collapsed="false">
      <c r="A142" s="0" t="n">
        <v>164.8369</v>
      </c>
      <c r="B142" s="0" t="n">
        <v>2.194765</v>
      </c>
      <c r="C142" s="0" t="n">
        <v>0.6749607</v>
      </c>
      <c r="D142" s="0" t="n">
        <v>2.932204</v>
      </c>
      <c r="E142" s="0" t="n">
        <v>-0.008433491</v>
      </c>
      <c r="F142" s="0" t="n">
        <v>-0.009480052</v>
      </c>
      <c r="G142" s="0" t="n">
        <v>-0.003908921</v>
      </c>
      <c r="H142" s="0" t="n">
        <v>0.9999119</v>
      </c>
      <c r="I142" s="0" t="n">
        <v>0.7034872</v>
      </c>
      <c r="J142" s="0" t="n">
        <v>0.01556162</v>
      </c>
      <c r="K142" s="0" t="n">
        <v>0.6529395</v>
      </c>
      <c r="L142" s="0" t="n">
        <v>-0.01342013</v>
      </c>
      <c r="M142" s="0" t="n">
        <v>0.7571313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22.55954</v>
      </c>
      <c r="S142" s="0" t="n">
        <v>49.98843</v>
      </c>
      <c r="T142" s="0" t="n">
        <v>64.5639</v>
      </c>
      <c r="U142" s="0" t="n">
        <v>78.4833</v>
      </c>
      <c r="V142" s="0" t="n">
        <v>82.82658</v>
      </c>
      <c r="W142" s="0" t="n">
        <v>75.50043</v>
      </c>
      <c r="X142" s="0" t="n">
        <v>67.62302</v>
      </c>
      <c r="Y142" s="0" t="n">
        <v>73.29391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2.336741E-010</v>
      </c>
      <c r="AF142" s="0" t="n">
        <v>-1.709891E-008</v>
      </c>
      <c r="AG142" s="0" t="n">
        <v>-4.256502E-009</v>
      </c>
      <c r="AH142" s="0" t="n">
        <v>1</v>
      </c>
      <c r="AI142" s="0" t="n">
        <v>1</v>
      </c>
      <c r="AJ142" s="0" t="n">
        <v>1.323824E-010</v>
      </c>
      <c r="AK142" s="0" t="n">
        <v>-2.369744E-009</v>
      </c>
      <c r="AL142" s="0" t="n">
        <v>-2.434068E-009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2.229232E-010</v>
      </c>
      <c r="AT142" s="0" t="n">
        <v>-1.517356E-008</v>
      </c>
      <c r="AU142" s="0" t="n">
        <v>-4.439143E-009</v>
      </c>
      <c r="AV142" s="0" t="n">
        <v>1</v>
      </c>
      <c r="AW142" s="0" t="n">
        <v>1</v>
      </c>
      <c r="AX142" s="0" t="n">
        <v>1.54738E-010</v>
      </c>
      <c r="AY142" s="0" t="n">
        <v>2.857687E-009</v>
      </c>
      <c r="AZ142" s="0" t="n">
        <v>-1.812906E-009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1</v>
      </c>
      <c r="BK142" s="0" t="n">
        <v>1</v>
      </c>
      <c r="BL142" s="0" t="n">
        <v>0.0138985</v>
      </c>
      <c r="BM142" s="0" t="n">
        <v>0.01232033</v>
      </c>
      <c r="BN142" s="0" t="n">
        <v>-0.0007161411</v>
      </c>
      <c r="BO142" s="0" t="n">
        <v>0.9998273</v>
      </c>
      <c r="BP142" s="0" t="n">
        <v>3</v>
      </c>
      <c r="BQ142" s="0" t="n">
        <v>1</v>
      </c>
      <c r="BR142" s="0" t="n">
        <v>-0.008244651</v>
      </c>
      <c r="BS142" s="0" t="n">
        <v>-0.00360893</v>
      </c>
      <c r="BT142" s="0" t="n">
        <v>-7.32408E-006</v>
      </c>
      <c r="BU142" s="0" t="n">
        <v>3.633343E-010</v>
      </c>
      <c r="BV142" s="0" t="n">
        <v>-8.392685E-009</v>
      </c>
      <c r="BW142" s="0" t="n">
        <v>-5.158829E-009</v>
      </c>
      <c r="BX142" s="0" t="n">
        <v>1</v>
      </c>
      <c r="BY142" s="0" t="n">
        <v>1</v>
      </c>
      <c r="BZ142" s="0" t="n">
        <v>1.040326E-010</v>
      </c>
      <c r="CA142" s="0" t="n">
        <v>-1.389409E-009</v>
      </c>
      <c r="CB142" s="0" t="n">
        <v>-1.858422E-009</v>
      </c>
      <c r="CC142" s="0" t="n">
        <v>1</v>
      </c>
      <c r="CD142" s="1" t="n">
        <f aca="false">SQRT(SUMSQ(AB142:AD142))</f>
        <v>0</v>
      </c>
      <c r="CE142" s="1" t="n">
        <f aca="false">SQRT(SUMSQ(AP142:AR142))</f>
        <v>0</v>
      </c>
      <c r="CF142" s="1" t="n">
        <f aca="false">SQRT(SUMSQ(BD142:BF142))</f>
        <v>0</v>
      </c>
      <c r="CG142" s="1" t="n">
        <f aca="false">SQRT(SUMSQ(BR142:BT142))</f>
        <v>0.00899992774964604</v>
      </c>
      <c r="CH142" s="1" t="n">
        <f aca="false">DEGREES(2*ACOS(AH142))</f>
        <v>0</v>
      </c>
      <c r="CI142" s="1" t="n">
        <f aca="false">DEGREES(2*ACOS(AV142))</f>
        <v>0</v>
      </c>
      <c r="CJ142" s="1" t="n">
        <f aca="false">DEGREES(2*ACOS(BJ142))</f>
        <v>0</v>
      </c>
      <c r="CK142" s="1" t="n">
        <f aca="false">DEGREES(2*ACOS(BX142))</f>
        <v>0</v>
      </c>
      <c r="CL142" s="0" t="n">
        <f aca="false">ABS(AI142-1)</f>
        <v>0</v>
      </c>
      <c r="CM142" s="0" t="n">
        <f aca="false">ABS(AW142-1)</f>
        <v>0</v>
      </c>
      <c r="CN142" s="0" t="n">
        <f aca="false">ABS(BK142-1)</f>
        <v>0</v>
      </c>
      <c r="CO142" s="0" t="n">
        <f aca="false">ABS(BY142-1)</f>
        <v>0</v>
      </c>
      <c r="CP142" s="2" t="n">
        <f aca="false">DEGREES(2*ACOS(AH142))</f>
        <v>0</v>
      </c>
      <c r="CQ142" s="2" t="n">
        <f aca="false">DEGREES(2*ACOS(AV142))</f>
        <v>0</v>
      </c>
      <c r="CR142" s="2" t="n">
        <f aca="false">DEGREES(2*ACOS(BJ142))</f>
        <v>0</v>
      </c>
      <c r="CS142" s="2" t="n">
        <f aca="false">DEGREES(2*ACOS(CC142))</f>
        <v>0</v>
      </c>
      <c r="CT142" s="0" t="n">
        <f aca="false">SUM(CD142:CR142)</f>
        <v>0.00899992774964604</v>
      </c>
      <c r="CU142" s="3" t="n">
        <f aca="false">(CT142-MIN($CT$5:$CT$1744))/(MAX($CT$5:$CT$1744)-MIN($CT$5:$CT$1744))</f>
        <v>1.04528777580093E-005</v>
      </c>
      <c r="CV142" s="0" t="n">
        <f aca="false">SUM(CD142,CH142,CL142,CP142)</f>
        <v>0</v>
      </c>
      <c r="CW142" s="0" t="n">
        <f aca="false">SUM(CE142,CI142,CM142,CQ142)</f>
        <v>0</v>
      </c>
      <c r="CX142" s="0" t="n">
        <f aca="false">SUM(CF142,CJ142,CN142,CR142)</f>
        <v>0</v>
      </c>
      <c r="CY142" s="0" t="n">
        <f aca="false">SUM(CG142,CK142,CO142)</f>
        <v>0.00899992774964604</v>
      </c>
    </row>
    <row r="143" customFormat="false" ht="15" hidden="false" customHeight="false" outlineLevel="0" collapsed="false">
      <c r="A143" s="0" t="n">
        <v>164.8866</v>
      </c>
      <c r="B143" s="0" t="n">
        <v>2.180987</v>
      </c>
      <c r="C143" s="0" t="n">
        <v>0.6689377</v>
      </c>
      <c r="D143" s="0" t="n">
        <v>2.932411</v>
      </c>
      <c r="E143" s="0" t="n">
        <v>-0.008433496</v>
      </c>
      <c r="F143" s="0" t="n">
        <v>-0.009480059</v>
      </c>
      <c r="G143" s="0" t="n">
        <v>-0.003908926</v>
      </c>
      <c r="H143" s="0" t="n">
        <v>0.9999119</v>
      </c>
      <c r="I143" s="0" t="n">
        <v>0.7034872</v>
      </c>
      <c r="J143" s="0" t="n">
        <v>0.01655516</v>
      </c>
      <c r="K143" s="0" t="n">
        <v>0.6635708</v>
      </c>
      <c r="L143" s="0" t="n">
        <v>-0.01469073</v>
      </c>
      <c r="M143" s="0" t="n">
        <v>0.747786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23.64337</v>
      </c>
      <c r="S143" s="0" t="n">
        <v>52.20769</v>
      </c>
      <c r="T143" s="0" t="n">
        <v>67.37016</v>
      </c>
      <c r="U143" s="0" t="n">
        <v>81.85918</v>
      </c>
      <c r="V143" s="0" t="n">
        <v>86.36033</v>
      </c>
      <c r="W143" s="0" t="n">
        <v>78.72665</v>
      </c>
      <c r="X143" s="0" t="n">
        <v>70.51232</v>
      </c>
      <c r="Y143" s="0" t="n">
        <v>76.44632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1</v>
      </c>
      <c r="AJ143" s="0" t="n">
        <v>-5.564189E-011</v>
      </c>
      <c r="AK143" s="0" t="n">
        <v>-3.931874E-009</v>
      </c>
      <c r="AL143" s="0" t="n">
        <v>-2.595105E-009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-1.318959E-010</v>
      </c>
      <c r="AT143" s="0" t="n">
        <v>7.641179E-013</v>
      </c>
      <c r="AU143" s="0" t="n">
        <v>-9.52647E-010</v>
      </c>
      <c r="AV143" s="0" t="n">
        <v>1</v>
      </c>
      <c r="AW143" s="0" t="n">
        <v>1</v>
      </c>
      <c r="AX143" s="0" t="n">
        <v>-1.174768E-010</v>
      </c>
      <c r="AY143" s="0" t="n">
        <v>-2.86589E-009</v>
      </c>
      <c r="AZ143" s="0" t="n">
        <v>-2.835651E-009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1</v>
      </c>
      <c r="BK143" s="0" t="n">
        <v>1</v>
      </c>
      <c r="BL143" s="0" t="n">
        <v>0.01433661</v>
      </c>
      <c r="BM143" s="0" t="n">
        <v>0.01400882</v>
      </c>
      <c r="BN143" s="0" t="n">
        <v>0.001379881</v>
      </c>
      <c r="BO143" s="0" t="n">
        <v>0.9997983</v>
      </c>
      <c r="BP143" s="0" t="n">
        <v>3</v>
      </c>
      <c r="BQ143" s="0" t="n">
        <v>1</v>
      </c>
      <c r="BR143" s="0" t="n">
        <v>-0.01649092</v>
      </c>
      <c r="BS143" s="0" t="n">
        <v>-0.00720626</v>
      </c>
      <c r="BT143" s="0" t="n">
        <v>0.0003299247</v>
      </c>
      <c r="BU143" s="0" t="n">
        <v>-1.815412E-011</v>
      </c>
      <c r="BV143" s="0" t="n">
        <v>-3.218033E-009</v>
      </c>
      <c r="BW143" s="0" t="n">
        <v>-1.496291E-009</v>
      </c>
      <c r="BX143" s="0" t="n">
        <v>1</v>
      </c>
      <c r="BY143" s="0" t="n">
        <v>1</v>
      </c>
      <c r="BZ143" s="0" t="n">
        <v>-1.622037E-010</v>
      </c>
      <c r="CA143" s="0" t="n">
        <v>-7.133008E-010</v>
      </c>
      <c r="CB143" s="0" t="n">
        <v>-2.061247E-009</v>
      </c>
      <c r="CC143" s="0" t="n">
        <v>1</v>
      </c>
      <c r="CD143" s="1" t="n">
        <f aca="false">SQRT(SUMSQ(AB143:AD143))</f>
        <v>0</v>
      </c>
      <c r="CE143" s="1" t="n">
        <f aca="false">SQRT(SUMSQ(AP143:AR143))</f>
        <v>0</v>
      </c>
      <c r="CF143" s="1" t="n">
        <f aca="false">SQRT(SUMSQ(BD143:BF143))</f>
        <v>0</v>
      </c>
      <c r="CG143" s="1" t="n">
        <f aca="false">SQRT(SUMSQ(BR143:BT143))</f>
        <v>0.0179997076626725</v>
      </c>
      <c r="CH143" s="1" t="n">
        <f aca="false">DEGREES(2*ACOS(AH143))</f>
        <v>0</v>
      </c>
      <c r="CI143" s="1" t="n">
        <f aca="false">DEGREES(2*ACOS(AV143))</f>
        <v>0</v>
      </c>
      <c r="CJ143" s="1" t="n">
        <f aca="false">DEGREES(2*ACOS(BJ143))</f>
        <v>0</v>
      </c>
      <c r="CK143" s="1" t="n">
        <f aca="false">DEGREES(2*ACOS(BX143))</f>
        <v>0</v>
      </c>
      <c r="CL143" s="0" t="n">
        <f aca="false">ABS(AI143-1)</f>
        <v>0</v>
      </c>
      <c r="CM143" s="0" t="n">
        <f aca="false">ABS(AW143-1)</f>
        <v>0</v>
      </c>
      <c r="CN143" s="0" t="n">
        <f aca="false">ABS(BK143-1)</f>
        <v>0</v>
      </c>
      <c r="CO143" s="0" t="n">
        <f aca="false">ABS(BY143-1)</f>
        <v>0</v>
      </c>
      <c r="CP143" s="2" t="n">
        <f aca="false">DEGREES(2*ACOS(AH143))</f>
        <v>0</v>
      </c>
      <c r="CQ143" s="2" t="n">
        <f aca="false">DEGREES(2*ACOS(AV143))</f>
        <v>0</v>
      </c>
      <c r="CR143" s="2" t="n">
        <f aca="false">DEGREES(2*ACOS(BJ143))</f>
        <v>0</v>
      </c>
      <c r="CS143" s="2" t="n">
        <f aca="false">DEGREES(2*ACOS(CC143))</f>
        <v>0</v>
      </c>
      <c r="CT143" s="0" t="n">
        <f aca="false">SUM(CD143:CR143)</f>
        <v>0.0179997076626725</v>
      </c>
      <c r="CU143" s="3" t="n">
        <f aca="false">(CT143-MIN($CT$5:$CT$1744))/(MAX($CT$5:$CT$1744)-MIN($CT$5:$CT$1744))</f>
        <v>2.09055838126277E-005</v>
      </c>
      <c r="CV143" s="0" t="n">
        <f aca="false">SUM(CD143,CH143,CL143,CP143)</f>
        <v>0</v>
      </c>
      <c r="CW143" s="0" t="n">
        <f aca="false">SUM(CE143,CI143,CM143,CQ143)</f>
        <v>0</v>
      </c>
      <c r="CX143" s="0" t="n">
        <f aca="false">SUM(CF143,CJ143,CN143,CR143)</f>
        <v>0</v>
      </c>
      <c r="CY143" s="0" t="n">
        <f aca="false">SUM(CG143,CK143,CO143)</f>
        <v>0.0179997076626725</v>
      </c>
    </row>
    <row r="144" customFormat="false" ht="15" hidden="false" customHeight="false" outlineLevel="0" collapsed="false">
      <c r="A144" s="0" t="n">
        <v>164.9372</v>
      </c>
      <c r="B144" s="0" t="n">
        <v>2.153117</v>
      </c>
      <c r="C144" s="0" t="n">
        <v>0.6578877</v>
      </c>
      <c r="D144" s="0" t="n">
        <v>2.921555</v>
      </c>
      <c r="E144" s="0" t="n">
        <v>-0.0084335</v>
      </c>
      <c r="F144" s="0" t="n">
        <v>-0.009480074</v>
      </c>
      <c r="G144" s="0" t="n">
        <v>-0.003908921</v>
      </c>
      <c r="H144" s="0" t="n">
        <v>0.9999119</v>
      </c>
      <c r="I144" s="0" t="n">
        <v>0.7034872</v>
      </c>
      <c r="J144" s="0" t="n">
        <v>0.01847858</v>
      </c>
      <c r="K144" s="0" t="n">
        <v>0.6727858</v>
      </c>
      <c r="L144" s="0" t="n">
        <v>-0.01681345</v>
      </c>
      <c r="M144" s="0" t="n">
        <v>0.7394153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24.00266</v>
      </c>
      <c r="S144" s="0" t="n">
        <v>52.54576</v>
      </c>
      <c r="T144" s="0" t="n">
        <v>67.6488</v>
      </c>
      <c r="U144" s="0" t="n">
        <v>82.10542</v>
      </c>
      <c r="V144" s="0" t="n">
        <v>86.54208</v>
      </c>
      <c r="W144" s="0" t="n">
        <v>78.90099</v>
      </c>
      <c r="X144" s="0" t="n">
        <v>70.66218</v>
      </c>
      <c r="Y144" s="0" t="n">
        <v>76.67031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-1.155004E-010</v>
      </c>
      <c r="AF144" s="0" t="n">
        <v>-4.414978E-009</v>
      </c>
      <c r="AG144" s="0" t="n">
        <v>1.59535E-009</v>
      </c>
      <c r="AH144" s="0" t="n">
        <v>1</v>
      </c>
      <c r="AI144" s="0" t="n">
        <v>1</v>
      </c>
      <c r="AJ144" s="0" t="n">
        <v>-4.090367E-010</v>
      </c>
      <c r="AK144" s="0" t="n">
        <v>1.033202E-009</v>
      </c>
      <c r="AL144" s="0" t="n">
        <v>6.842783E-009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-1.01731E-010</v>
      </c>
      <c r="AT144" s="0" t="n">
        <v>-3.937458E-009</v>
      </c>
      <c r="AU144" s="0" t="n">
        <v>2.120758E-009</v>
      </c>
      <c r="AV144" s="0" t="n">
        <v>1</v>
      </c>
      <c r="AW144" s="0" t="n">
        <v>1</v>
      </c>
      <c r="AX144" s="0" t="n">
        <v>-5.245963E-010</v>
      </c>
      <c r="AY144" s="0" t="n">
        <v>-9.739856E-010</v>
      </c>
      <c r="AZ144" s="0" t="n">
        <v>5.911926E-009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1</v>
      </c>
      <c r="BL144" s="0" t="n">
        <v>0.009078205</v>
      </c>
      <c r="BM144" s="0" t="n">
        <v>0.007564425</v>
      </c>
      <c r="BN144" s="0" t="n">
        <v>-0.00791444</v>
      </c>
      <c r="BO144" s="0" t="n">
        <v>0.9998989</v>
      </c>
      <c r="BP144" s="0" t="n">
        <v>3</v>
      </c>
      <c r="BQ144" s="0" t="n">
        <v>1</v>
      </c>
      <c r="BR144" s="0" t="n">
        <v>-0.03427335</v>
      </c>
      <c r="BS144" s="0" t="n">
        <v>-0.01327027</v>
      </c>
      <c r="BT144" s="0" t="n">
        <v>-0.0164068</v>
      </c>
      <c r="BU144" s="0" t="n">
        <v>1.382857E-011</v>
      </c>
      <c r="BV144" s="0" t="n">
        <v>-1.930271E-009</v>
      </c>
      <c r="BW144" s="0" t="n">
        <v>3.051615E-009</v>
      </c>
      <c r="BX144" s="0" t="n">
        <v>1</v>
      </c>
      <c r="BY144" s="0" t="n">
        <v>1</v>
      </c>
      <c r="BZ144" s="0" t="n">
        <v>-5.245963E-010</v>
      </c>
      <c r="CA144" s="0" t="n">
        <v>-9.739856E-010</v>
      </c>
      <c r="CB144" s="0" t="n">
        <v>5.911926E-009</v>
      </c>
      <c r="CC144" s="0" t="n">
        <v>1</v>
      </c>
      <c r="CD144" s="1" t="n">
        <f aca="false">SQRT(SUMSQ(AB144:AD144))</f>
        <v>0</v>
      </c>
      <c r="CE144" s="1" t="n">
        <f aca="false">SQRT(SUMSQ(AP144:AR144))</f>
        <v>0</v>
      </c>
      <c r="CF144" s="1" t="n">
        <f aca="false">SQRT(SUMSQ(BD144:BF144))</f>
        <v>0</v>
      </c>
      <c r="CG144" s="1" t="n">
        <f aca="false">SQRT(SUMSQ(BR144:BT144))</f>
        <v>0.0402485486984984</v>
      </c>
      <c r="CH144" s="1" t="n">
        <f aca="false">DEGREES(2*ACOS(AH144))</f>
        <v>0</v>
      </c>
      <c r="CI144" s="1" t="n">
        <f aca="false">DEGREES(2*ACOS(AV144))</f>
        <v>0</v>
      </c>
      <c r="CJ144" s="1" t="n">
        <f aca="false">DEGREES(2*ACOS(BJ144))</f>
        <v>0</v>
      </c>
      <c r="CK144" s="1" t="n">
        <f aca="false">DEGREES(2*ACOS(BX144))</f>
        <v>0</v>
      </c>
      <c r="CL144" s="0" t="n">
        <f aca="false">ABS(AI144-1)</f>
        <v>0</v>
      </c>
      <c r="CM144" s="0" t="n">
        <f aca="false">ABS(AW144-1)</f>
        <v>0</v>
      </c>
      <c r="CN144" s="0" t="n">
        <f aca="false">ABS(BK144-1)</f>
        <v>0</v>
      </c>
      <c r="CO144" s="0" t="n">
        <f aca="false">ABS(BY144-1)</f>
        <v>0</v>
      </c>
      <c r="CP144" s="2" t="n">
        <f aca="false">DEGREES(2*ACOS(AH144))</f>
        <v>0</v>
      </c>
      <c r="CQ144" s="2" t="n">
        <f aca="false">DEGREES(2*ACOS(AV144))</f>
        <v>0</v>
      </c>
      <c r="CR144" s="2" t="n">
        <f aca="false">DEGREES(2*ACOS(BJ144))</f>
        <v>0</v>
      </c>
      <c r="CS144" s="2" t="n">
        <f aca="false">DEGREES(2*ACOS(CC144))</f>
        <v>0</v>
      </c>
      <c r="CT144" s="0" t="n">
        <f aca="false">SUM(CD144:CR144)</f>
        <v>0.0402485486984984</v>
      </c>
      <c r="CU144" s="3" t="n">
        <f aca="false">(CT144-MIN($CT$5:$CT$1744))/(MAX($CT$5:$CT$1744)-MIN($CT$5:$CT$1744))</f>
        <v>4.67462818797891E-005</v>
      </c>
      <c r="CV144" s="0" t="n">
        <f aca="false">SUM(CD144,CH144,CL144,CP144)</f>
        <v>0</v>
      </c>
      <c r="CW144" s="0" t="n">
        <f aca="false">SUM(CE144,CI144,CM144,CQ144)</f>
        <v>0</v>
      </c>
      <c r="CX144" s="0" t="n">
        <f aca="false">SUM(CF144,CJ144,CN144,CR144)</f>
        <v>0</v>
      </c>
      <c r="CY144" s="0" t="n">
        <f aca="false">SUM(CG144,CK144,CO144)</f>
        <v>0.0402485486984984</v>
      </c>
    </row>
    <row r="145" customFormat="false" ht="15" hidden="false" customHeight="false" outlineLevel="0" collapsed="false">
      <c r="A145" s="0" t="n">
        <v>164.9872</v>
      </c>
      <c r="B145" s="0" t="n">
        <v>2.132951</v>
      </c>
      <c r="C145" s="0" t="n">
        <v>0.6503191</v>
      </c>
      <c r="D145" s="0" t="n">
        <v>2.91015</v>
      </c>
      <c r="E145" s="0" t="n">
        <v>-0.008433504</v>
      </c>
      <c r="F145" s="0" t="n">
        <v>-0.009480075</v>
      </c>
      <c r="G145" s="0" t="n">
        <v>-0.003908921</v>
      </c>
      <c r="H145" s="0" t="n">
        <v>0.9999119</v>
      </c>
      <c r="I145" s="0" t="n">
        <v>0.7034872</v>
      </c>
      <c r="J145" s="0" t="n">
        <v>0.02140691</v>
      </c>
      <c r="K145" s="0" t="n">
        <v>0.6813662</v>
      </c>
      <c r="L145" s="0" t="n">
        <v>-0.01994365</v>
      </c>
      <c r="M145" s="0" t="n">
        <v>0.7313577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24.58969</v>
      </c>
      <c r="S145" s="0" t="n">
        <v>53.08554</v>
      </c>
      <c r="T145" s="0" t="n">
        <v>68.0517</v>
      </c>
      <c r="U145" s="0" t="n">
        <v>82.42579</v>
      </c>
      <c r="V145" s="0" t="n">
        <v>86.72626</v>
      </c>
      <c r="W145" s="0" t="n">
        <v>79.06513</v>
      </c>
      <c r="X145" s="0" t="n">
        <v>70.7731</v>
      </c>
      <c r="Y145" s="0" t="n">
        <v>76.93453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4.986048E-011</v>
      </c>
      <c r="AF145" s="0" t="n">
        <v>1.672495E-009</v>
      </c>
      <c r="AG145" s="0" t="n">
        <v>4.753235E-010</v>
      </c>
      <c r="AH145" s="0" t="n">
        <v>1</v>
      </c>
      <c r="AI145" s="0" t="n">
        <v>1</v>
      </c>
      <c r="AJ145" s="0" t="n">
        <v>-1.665117E-010</v>
      </c>
      <c r="AK145" s="0" t="n">
        <v>-7.696108E-009</v>
      </c>
      <c r="AL145" s="0" t="n">
        <v>9.602209E-012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1.17104E-011</v>
      </c>
      <c r="AT145" s="0" t="n">
        <v>9.495046E-010</v>
      </c>
      <c r="AU145" s="0" t="n">
        <v>2.746556E-010</v>
      </c>
      <c r="AV145" s="0" t="n">
        <v>1</v>
      </c>
      <c r="AW145" s="0" t="n">
        <v>1</v>
      </c>
      <c r="AX145" s="0" t="n">
        <v>-5.713386E-011</v>
      </c>
      <c r="AY145" s="0" t="n">
        <v>-2.307007E-009</v>
      </c>
      <c r="AZ145" s="0" t="n">
        <v>-3.134607E-010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1</v>
      </c>
      <c r="BK145" s="0" t="n">
        <v>1</v>
      </c>
      <c r="BL145" s="0" t="n">
        <v>0.00850408</v>
      </c>
      <c r="BM145" s="0" t="n">
        <v>0.009820077</v>
      </c>
      <c r="BN145" s="0" t="n">
        <v>-0.0006716721</v>
      </c>
      <c r="BO145" s="0" t="n">
        <v>0.9999153</v>
      </c>
      <c r="BP145" s="0" t="n">
        <v>3</v>
      </c>
      <c r="BQ145" s="0" t="n">
        <v>1</v>
      </c>
      <c r="BR145" s="0" t="n">
        <v>-0.01177057</v>
      </c>
      <c r="BS145" s="0" t="n">
        <v>-0.004226362</v>
      </c>
      <c r="BT145" s="0" t="n">
        <v>-0.008282004</v>
      </c>
      <c r="BU145" s="0" t="n">
        <v>1.040816E-010</v>
      </c>
      <c r="BV145" s="0" t="n">
        <v>2.294021E-009</v>
      </c>
      <c r="BW145" s="0" t="n">
        <v>1.255347E-010</v>
      </c>
      <c r="BX145" s="0" t="n">
        <v>1</v>
      </c>
      <c r="BY145" s="0" t="n">
        <v>1</v>
      </c>
      <c r="BZ145" s="0" t="n">
        <v>-1.259781E-010</v>
      </c>
      <c r="CA145" s="0" t="n">
        <v>-5.563519E-009</v>
      </c>
      <c r="CB145" s="0" t="n">
        <v>-9.01577E-010</v>
      </c>
      <c r="CC145" s="0" t="n">
        <v>1</v>
      </c>
      <c r="CD145" s="1" t="n">
        <f aca="false">SQRT(SUMSQ(AB145:AD145))</f>
        <v>0</v>
      </c>
      <c r="CE145" s="1" t="n">
        <f aca="false">SQRT(SUMSQ(AP145:AR145))</f>
        <v>0</v>
      </c>
      <c r="CF145" s="1" t="n">
        <f aca="false">SQRT(SUMSQ(BD145:BF145))</f>
        <v>0</v>
      </c>
      <c r="CG145" s="1" t="n">
        <f aca="false">SQRT(SUMSQ(BR145:BT145))</f>
        <v>0.0150000014711986</v>
      </c>
      <c r="CH145" s="1" t="n">
        <f aca="false">DEGREES(2*ACOS(AH145))</f>
        <v>0</v>
      </c>
      <c r="CI145" s="1" t="n">
        <f aca="false">DEGREES(2*ACOS(AV145))</f>
        <v>0</v>
      </c>
      <c r="CJ145" s="1" t="n">
        <f aca="false">DEGREES(2*ACOS(BJ145))</f>
        <v>0</v>
      </c>
      <c r="CK145" s="1" t="n">
        <f aca="false">DEGREES(2*ACOS(BX145))</f>
        <v>0</v>
      </c>
      <c r="CL145" s="0" t="n">
        <f aca="false">ABS(AI145-1)</f>
        <v>0</v>
      </c>
      <c r="CM145" s="0" t="n">
        <f aca="false">ABS(AW145-1)</f>
        <v>0</v>
      </c>
      <c r="CN145" s="0" t="n">
        <f aca="false">ABS(BK145-1)</f>
        <v>0</v>
      </c>
      <c r="CO145" s="0" t="n">
        <f aca="false">ABS(BY145-1)</f>
        <v>0</v>
      </c>
      <c r="CP145" s="2" t="n">
        <f aca="false">DEGREES(2*ACOS(AH145))</f>
        <v>0</v>
      </c>
      <c r="CQ145" s="2" t="n">
        <f aca="false">DEGREES(2*ACOS(AV145))</f>
        <v>0</v>
      </c>
      <c r="CR145" s="2" t="n">
        <f aca="false">DEGREES(2*ACOS(BJ145))</f>
        <v>0</v>
      </c>
      <c r="CS145" s="2" t="n">
        <f aca="false">DEGREES(2*ACOS(CC145))</f>
        <v>0</v>
      </c>
      <c r="CT145" s="0" t="n">
        <f aca="false">SUM(CD145:CR145)</f>
        <v>0.0150000014711986</v>
      </c>
      <c r="CU145" s="3" t="n">
        <f aca="false">(CT145-MIN($CT$5:$CT$1744))/(MAX($CT$5:$CT$1744)-MIN($CT$5:$CT$1744))</f>
        <v>1.74216044961656E-005</v>
      </c>
      <c r="CV145" s="0" t="n">
        <f aca="false">SUM(CD145,CH145,CL145,CP145)</f>
        <v>0</v>
      </c>
      <c r="CW145" s="0" t="n">
        <f aca="false">SUM(CE145,CI145,CM145,CQ145)</f>
        <v>0</v>
      </c>
      <c r="CX145" s="0" t="n">
        <f aca="false">SUM(CF145,CJ145,CN145,CR145)</f>
        <v>0</v>
      </c>
      <c r="CY145" s="0" t="n">
        <f aca="false">SUM(CG145,CK145,CO145)</f>
        <v>0.0150000014711986</v>
      </c>
    </row>
    <row r="146" customFormat="false" ht="15" hidden="false" customHeight="false" outlineLevel="0" collapsed="false">
      <c r="A146" s="0" t="n">
        <v>165.0373</v>
      </c>
      <c r="B146" s="0" t="n">
        <v>2.129562</v>
      </c>
      <c r="C146" s="0" t="n">
        <v>0.649047</v>
      </c>
      <c r="D146" s="0" t="n">
        <v>2.908233</v>
      </c>
      <c r="E146" s="0" t="n">
        <v>-0.00843351</v>
      </c>
      <c r="F146" s="0" t="n">
        <v>-0.009480078</v>
      </c>
      <c r="G146" s="0" t="n">
        <v>-0.003908936</v>
      </c>
      <c r="H146" s="0" t="n">
        <v>0.9999119</v>
      </c>
      <c r="I146" s="0" t="n">
        <v>0.7034872</v>
      </c>
      <c r="J146" s="0" t="n">
        <v>0.02354377</v>
      </c>
      <c r="K146" s="0" t="n">
        <v>0.6893267</v>
      </c>
      <c r="L146" s="0" t="n">
        <v>-0.02242488</v>
      </c>
      <c r="M146" s="0" t="n">
        <v>0.7237206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25.00091</v>
      </c>
      <c r="S146" s="0" t="n">
        <v>53.45805</v>
      </c>
      <c r="T146" s="0" t="n">
        <v>68.31638</v>
      </c>
      <c r="U146" s="0" t="n">
        <v>82.62338</v>
      </c>
      <c r="V146" s="0" t="n">
        <v>86.81939</v>
      </c>
      <c r="W146" s="0" t="n">
        <v>79.14204</v>
      </c>
      <c r="X146" s="0" t="n">
        <v>70.80915</v>
      </c>
      <c r="Y146" s="0" t="n">
        <v>77.08719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3.914187E-011</v>
      </c>
      <c r="AF146" s="0" t="n">
        <v>3.214384E-009</v>
      </c>
      <c r="AG146" s="0" t="n">
        <v>-3.772485E-009</v>
      </c>
      <c r="AH146" s="0" t="n">
        <v>1</v>
      </c>
      <c r="AI146" s="0" t="n">
        <v>1</v>
      </c>
      <c r="AJ146" s="0" t="n">
        <v>4.142018E-011</v>
      </c>
      <c r="AK146" s="0" t="n">
        <v>2.470349E-009</v>
      </c>
      <c r="AL146" s="0" t="n">
        <v>-5.332277E-009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5.893083E-011</v>
      </c>
      <c r="AT146" s="0" t="n">
        <v>-1.171876E-009</v>
      </c>
      <c r="AU146" s="0" t="n">
        <v>-4.429029E-009</v>
      </c>
      <c r="AV146" s="0" t="n">
        <v>1</v>
      </c>
      <c r="AW146" s="0" t="n">
        <v>1</v>
      </c>
      <c r="AX146" s="0" t="n">
        <v>7.279827E-011</v>
      </c>
      <c r="AY146" s="0" t="n">
        <v>5.042024E-009</v>
      </c>
      <c r="AZ146" s="0" t="n">
        <v>-6.297055E-009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1</v>
      </c>
      <c r="BK146" s="0" t="n">
        <v>1</v>
      </c>
      <c r="BL146" s="0" t="n">
        <v>0.007228917</v>
      </c>
      <c r="BM146" s="0" t="n">
        <v>0.009174667</v>
      </c>
      <c r="BN146" s="0" t="n">
        <v>-0.004706275</v>
      </c>
      <c r="BO146" s="0" t="n">
        <v>0.9999206</v>
      </c>
      <c r="BP146" s="0" t="n">
        <v>3</v>
      </c>
      <c r="BQ146" s="0" t="n">
        <v>1</v>
      </c>
      <c r="BR146" s="0" t="n">
        <v>0</v>
      </c>
      <c r="BS146" s="0" t="n">
        <v>0</v>
      </c>
      <c r="BT146" s="0" t="n">
        <v>0</v>
      </c>
      <c r="BU146" s="0" t="n">
        <v>5.808335E-011</v>
      </c>
      <c r="BV146" s="0" t="n">
        <v>-1.226259E-009</v>
      </c>
      <c r="BW146" s="0" t="n">
        <v>-4.497239E-009</v>
      </c>
      <c r="BX146" s="0" t="n">
        <v>1</v>
      </c>
      <c r="BY146" s="0" t="n">
        <v>1</v>
      </c>
      <c r="BZ146" s="0" t="n">
        <v>2.221458E-011</v>
      </c>
      <c r="CA146" s="0" t="n">
        <v>6.003806E-009</v>
      </c>
      <c r="CB146" s="0" t="n">
        <v>-6.371945E-009</v>
      </c>
      <c r="CC146" s="0" t="n">
        <v>1</v>
      </c>
      <c r="CD146" s="1" t="n">
        <f aca="false">SQRT(SUMSQ(AB146:AD146))</f>
        <v>0</v>
      </c>
      <c r="CE146" s="1" t="n">
        <f aca="false">SQRT(SUMSQ(AP146:AR146))</f>
        <v>0</v>
      </c>
      <c r="CF146" s="1" t="n">
        <f aca="false">SQRT(SUMSQ(BD146:BF146))</f>
        <v>0</v>
      </c>
      <c r="CG146" s="1" t="n">
        <f aca="false">SQRT(SUMSQ(BR146:BT146))</f>
        <v>0</v>
      </c>
      <c r="CH146" s="1" t="n">
        <f aca="false">DEGREES(2*ACOS(AH146))</f>
        <v>0</v>
      </c>
      <c r="CI146" s="1" t="n">
        <f aca="false">DEGREES(2*ACOS(AV146))</f>
        <v>0</v>
      </c>
      <c r="CJ146" s="1" t="n">
        <f aca="false">DEGREES(2*ACOS(BJ146))</f>
        <v>0</v>
      </c>
      <c r="CK146" s="1" t="n">
        <f aca="false">DEGREES(2*ACOS(BX146))</f>
        <v>0</v>
      </c>
      <c r="CL146" s="0" t="n">
        <f aca="false">ABS(AI146-1)</f>
        <v>0</v>
      </c>
      <c r="CM146" s="0" t="n">
        <f aca="false">ABS(AW146-1)</f>
        <v>0</v>
      </c>
      <c r="CN146" s="0" t="n">
        <f aca="false">ABS(BK146-1)</f>
        <v>0</v>
      </c>
      <c r="CO146" s="0" t="n">
        <f aca="false">ABS(BY146-1)</f>
        <v>0</v>
      </c>
      <c r="CP146" s="2" t="n">
        <f aca="false">DEGREES(2*ACOS(AH146))</f>
        <v>0</v>
      </c>
      <c r="CQ146" s="2" t="n">
        <f aca="false">DEGREES(2*ACOS(AV146))</f>
        <v>0</v>
      </c>
      <c r="CR146" s="2" t="n">
        <f aca="false">DEGREES(2*ACOS(BJ146))</f>
        <v>0</v>
      </c>
      <c r="CS146" s="2" t="n">
        <f aca="false">DEGREES(2*ACOS(CC146))</f>
        <v>0</v>
      </c>
      <c r="CT146" s="0" t="n">
        <f aca="false">SUM(CD146:CR146)</f>
        <v>0</v>
      </c>
      <c r="CU146" s="3" t="n">
        <f aca="false">(CT146-MIN($CT$5:$CT$1744))/(MAX($CT$5:$CT$1744)-MIN($CT$5:$CT$1744))</f>
        <v>0</v>
      </c>
      <c r="CV146" s="0" t="n">
        <f aca="false">SUM(CD146,CH146,CL146,CP146)</f>
        <v>0</v>
      </c>
      <c r="CW146" s="0" t="n">
        <f aca="false">SUM(CE146,CI146,CM146,CQ146)</f>
        <v>0</v>
      </c>
      <c r="CX146" s="0" t="n">
        <f aca="false">SUM(CF146,CJ146,CN146,CR146)</f>
        <v>0</v>
      </c>
      <c r="CY146" s="0" t="n">
        <f aca="false">SUM(CG146,CK146,CO146)</f>
        <v>0</v>
      </c>
    </row>
    <row r="147" customFormat="false" ht="15" hidden="false" customHeight="false" outlineLevel="0" collapsed="false">
      <c r="A147" s="0" t="n">
        <v>165.0873</v>
      </c>
      <c r="B147" s="0" t="n">
        <v>2.128992</v>
      </c>
      <c r="C147" s="0" t="n">
        <v>0.6488332</v>
      </c>
      <c r="D147" s="0" t="n">
        <v>2.907911</v>
      </c>
      <c r="E147" s="0" t="n">
        <v>-0.008433514</v>
      </c>
      <c r="F147" s="0" t="n">
        <v>-0.009480081</v>
      </c>
      <c r="G147" s="0" t="n">
        <v>-0.003908938</v>
      </c>
      <c r="H147" s="0" t="n">
        <v>0.9999119</v>
      </c>
      <c r="I147" s="0" t="n">
        <v>0.6922585</v>
      </c>
      <c r="J147" s="0" t="n">
        <v>0.02583664</v>
      </c>
      <c r="K147" s="0" t="n">
        <v>0.6984422</v>
      </c>
      <c r="L147" s="0" t="n">
        <v>-0.025247</v>
      </c>
      <c r="M147" s="0" t="n">
        <v>0.7147542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25.06846</v>
      </c>
      <c r="S147" s="0" t="n">
        <v>53.50349</v>
      </c>
      <c r="T147" s="0" t="n">
        <v>68.32264</v>
      </c>
      <c r="U147" s="0" t="n">
        <v>82.60558</v>
      </c>
      <c r="V147" s="0" t="n">
        <v>86.7696</v>
      </c>
      <c r="W147" s="0" t="n">
        <v>79.08725</v>
      </c>
      <c r="X147" s="0" t="n">
        <v>70.74414</v>
      </c>
      <c r="Y147" s="0" t="n">
        <v>77.06177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1.493065E-011</v>
      </c>
      <c r="AF147" s="0" t="n">
        <v>6.23518E-010</v>
      </c>
      <c r="AG147" s="0" t="n">
        <v>-6.317677E-010</v>
      </c>
      <c r="AH147" s="0" t="n">
        <v>1</v>
      </c>
      <c r="AI147" s="0" t="n">
        <v>1</v>
      </c>
      <c r="AJ147" s="0" t="n">
        <v>2.229378E-010</v>
      </c>
      <c r="AK147" s="0" t="n">
        <v>1.569672E-009</v>
      </c>
      <c r="AL147" s="0" t="n">
        <v>-2.791377E-009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-1.396782E-012</v>
      </c>
      <c r="AT147" s="0" t="n">
        <v>9.46767E-010</v>
      </c>
      <c r="AU147" s="0" t="n">
        <v>7.161697E-010</v>
      </c>
      <c r="AV147" s="0" t="n">
        <v>1</v>
      </c>
      <c r="AW147" s="0" t="n">
        <v>1</v>
      </c>
      <c r="AX147" s="0" t="n">
        <v>4.181657E-010</v>
      </c>
      <c r="AY147" s="0" t="n">
        <v>2.46347E-009</v>
      </c>
      <c r="AZ147" s="0" t="n">
        <v>-5.370079E-009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1</v>
      </c>
      <c r="BK147" s="0" t="n">
        <v>1</v>
      </c>
      <c r="BL147" s="0" t="n">
        <v>0.01382529</v>
      </c>
      <c r="BM147" s="0" t="n">
        <v>0.01676026</v>
      </c>
      <c r="BN147" s="0" t="n">
        <v>0.001158174</v>
      </c>
      <c r="BO147" s="0" t="n">
        <v>0.9997633</v>
      </c>
      <c r="BP147" s="0" t="n">
        <v>3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1</v>
      </c>
      <c r="BY147" s="0" t="n">
        <v>0.9840387</v>
      </c>
      <c r="BZ147" s="0" t="n">
        <v>3.832909E-010</v>
      </c>
      <c r="CA147" s="0" t="n">
        <v>2.215017E-009</v>
      </c>
      <c r="CB147" s="0" t="n">
        <v>-6.217461E-009</v>
      </c>
      <c r="CC147" s="0" t="n">
        <v>1</v>
      </c>
      <c r="CD147" s="1" t="n">
        <f aca="false">SQRT(SUMSQ(AB147:AD147))</f>
        <v>0</v>
      </c>
      <c r="CE147" s="1" t="n">
        <f aca="false">SQRT(SUMSQ(AP147:AR147))</f>
        <v>0</v>
      </c>
      <c r="CF147" s="1" t="n">
        <f aca="false">SQRT(SUMSQ(BD147:BF147))</f>
        <v>0</v>
      </c>
      <c r="CG147" s="1" t="n">
        <f aca="false">SQRT(SUMSQ(BR147:BT147))</f>
        <v>0</v>
      </c>
      <c r="CH147" s="1" t="n">
        <f aca="false">DEGREES(2*ACOS(AH147))</f>
        <v>0</v>
      </c>
      <c r="CI147" s="1" t="n">
        <f aca="false">DEGREES(2*ACOS(AV147))</f>
        <v>0</v>
      </c>
      <c r="CJ147" s="1" t="n">
        <f aca="false">DEGREES(2*ACOS(BJ147))</f>
        <v>0</v>
      </c>
      <c r="CK147" s="1" t="n">
        <f aca="false">DEGREES(2*ACOS(BX147))</f>
        <v>0</v>
      </c>
      <c r="CL147" s="0" t="n">
        <f aca="false">ABS(AI147-1)</f>
        <v>0</v>
      </c>
      <c r="CM147" s="0" t="n">
        <f aca="false">ABS(AW147-1)</f>
        <v>0</v>
      </c>
      <c r="CN147" s="0" t="n">
        <f aca="false">ABS(BK147-1)</f>
        <v>0</v>
      </c>
      <c r="CO147" s="0" t="n">
        <f aca="false">ABS(BY147-1)</f>
        <v>0.0159613</v>
      </c>
      <c r="CP147" s="2" t="n">
        <f aca="false">DEGREES(2*ACOS(AH147))</f>
        <v>0</v>
      </c>
      <c r="CQ147" s="2" t="n">
        <f aca="false">DEGREES(2*ACOS(AV147))</f>
        <v>0</v>
      </c>
      <c r="CR147" s="2" t="n">
        <f aca="false">DEGREES(2*ACOS(BJ147))</f>
        <v>0</v>
      </c>
      <c r="CS147" s="2" t="n">
        <f aca="false">DEGREES(2*ACOS(CC147))</f>
        <v>0</v>
      </c>
      <c r="CT147" s="0" t="n">
        <f aca="false">SUM(CD147:CR147)</f>
        <v>0.0159613</v>
      </c>
      <c r="CU147" s="3" t="n">
        <f aca="false">(CT147-MIN($CT$5:$CT$1744))/(MAX($CT$5:$CT$1744)-MIN($CT$5:$CT$1744))</f>
        <v>1.85380952380952E-005</v>
      </c>
      <c r="CV147" s="0" t="n">
        <f aca="false">SUM(CD147,CH147,CL147,CP147)</f>
        <v>0</v>
      </c>
      <c r="CW147" s="0" t="n">
        <f aca="false">SUM(CE147,CI147,CM147,CQ147)</f>
        <v>0</v>
      </c>
      <c r="CX147" s="0" t="n">
        <f aca="false">SUM(CF147,CJ147,CN147,CR147)</f>
        <v>0</v>
      </c>
      <c r="CY147" s="0" t="n">
        <f aca="false">SUM(CG147,CK147,CO147)</f>
        <v>0.0159613</v>
      </c>
    </row>
    <row r="148" customFormat="false" ht="15" hidden="false" customHeight="false" outlineLevel="0" collapsed="false">
      <c r="A148" s="0" t="n">
        <v>165.1367</v>
      </c>
      <c r="B148" s="0" t="n">
        <v>2.128896</v>
      </c>
      <c r="C148" s="0" t="n">
        <v>0.6487973</v>
      </c>
      <c r="D148" s="0" t="n">
        <v>2.907857</v>
      </c>
      <c r="E148" s="0" t="n">
        <v>-0.00843352</v>
      </c>
      <c r="F148" s="0" t="n">
        <v>-0.009480086</v>
      </c>
      <c r="G148" s="0" t="n">
        <v>-0.003908942</v>
      </c>
      <c r="H148" s="0" t="n">
        <v>0.9999119</v>
      </c>
      <c r="I148" s="0" t="n">
        <v>0.6759434</v>
      </c>
      <c r="J148" s="0" t="n">
        <v>0.0255861</v>
      </c>
      <c r="K148" s="0" t="n">
        <v>0.7084429</v>
      </c>
      <c r="L148" s="0" t="n">
        <v>-0.02571707</v>
      </c>
      <c r="M148" s="0" t="n">
        <v>0.7048352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24.85488</v>
      </c>
      <c r="S148" s="0" t="n">
        <v>53.25301</v>
      </c>
      <c r="T148" s="0" t="n">
        <v>68.05048</v>
      </c>
      <c r="U148" s="0" t="n">
        <v>82.32179</v>
      </c>
      <c r="V148" s="0" t="n">
        <v>86.4868</v>
      </c>
      <c r="W148" s="0" t="n">
        <v>78.80457</v>
      </c>
      <c r="X148" s="0" t="n">
        <v>70.47008</v>
      </c>
      <c r="Y148" s="0" t="n">
        <v>76.80164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3.102899E-011</v>
      </c>
      <c r="AF148" s="0" t="n">
        <v>1.097506E-009</v>
      </c>
      <c r="AG148" s="0" t="n">
        <v>2.106055E-010</v>
      </c>
      <c r="AH148" s="0" t="n">
        <v>1</v>
      </c>
      <c r="AI148" s="0" t="n">
        <v>1</v>
      </c>
      <c r="AJ148" s="0" t="n">
        <v>3.046497E-011</v>
      </c>
      <c r="AK148" s="0" t="n">
        <v>1.484316E-009</v>
      </c>
      <c r="AL148" s="0" t="n">
        <v>2.260574E-009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-4.506739E-012</v>
      </c>
      <c r="AT148" s="0" t="n">
        <v>-1.972811E-010</v>
      </c>
      <c r="AU148" s="0" t="n">
        <v>-1.086184E-009</v>
      </c>
      <c r="AV148" s="0" t="n">
        <v>1</v>
      </c>
      <c r="AW148" s="0" t="n">
        <v>1</v>
      </c>
      <c r="AX148" s="0" t="n">
        <v>5.440949E-011</v>
      </c>
      <c r="AY148" s="0" t="n">
        <v>2.743627E-009</v>
      </c>
      <c r="AZ148" s="0" t="n">
        <v>4.371481E-009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1</v>
      </c>
      <c r="BK148" s="0" t="n">
        <v>1</v>
      </c>
      <c r="BL148" s="0" t="n">
        <v>0.01127251</v>
      </c>
      <c r="BM148" s="0" t="n">
        <v>0.01365871</v>
      </c>
      <c r="BN148" s="0" t="n">
        <v>0.002534512</v>
      </c>
      <c r="BO148" s="0" t="n">
        <v>0.99984</v>
      </c>
      <c r="BP148" s="0" t="n">
        <v>3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1</v>
      </c>
      <c r="BY148" s="0" t="n">
        <v>0.976432</v>
      </c>
      <c r="BZ148" s="0" t="n">
        <v>5.652215E-011</v>
      </c>
      <c r="CA148" s="0" t="n">
        <v>3.115267E-009</v>
      </c>
      <c r="CB148" s="0" t="n">
        <v>4.863981E-009</v>
      </c>
      <c r="CC148" s="0" t="n">
        <v>1</v>
      </c>
      <c r="CD148" s="1" t="n">
        <f aca="false">SQRT(SUMSQ(AB148:AD148))</f>
        <v>0</v>
      </c>
      <c r="CE148" s="1" t="n">
        <f aca="false">SQRT(SUMSQ(AP148:AR148))</f>
        <v>0</v>
      </c>
      <c r="CF148" s="1" t="n">
        <f aca="false">SQRT(SUMSQ(BD148:BF148))</f>
        <v>0</v>
      </c>
      <c r="CG148" s="1" t="n">
        <f aca="false">SQRT(SUMSQ(BR148:BT148))</f>
        <v>0</v>
      </c>
      <c r="CH148" s="1" t="n">
        <f aca="false">DEGREES(2*ACOS(AH148))</f>
        <v>0</v>
      </c>
      <c r="CI148" s="1" t="n">
        <f aca="false">DEGREES(2*ACOS(AV148))</f>
        <v>0</v>
      </c>
      <c r="CJ148" s="1" t="n">
        <f aca="false">DEGREES(2*ACOS(BJ148))</f>
        <v>0</v>
      </c>
      <c r="CK148" s="1" t="n">
        <f aca="false">DEGREES(2*ACOS(BX148))</f>
        <v>0</v>
      </c>
      <c r="CL148" s="0" t="n">
        <f aca="false">ABS(AI148-1)</f>
        <v>0</v>
      </c>
      <c r="CM148" s="0" t="n">
        <f aca="false">ABS(AW148-1)</f>
        <v>0</v>
      </c>
      <c r="CN148" s="0" t="n">
        <f aca="false">ABS(BK148-1)</f>
        <v>0</v>
      </c>
      <c r="CO148" s="0" t="n">
        <f aca="false">ABS(BY148-1)</f>
        <v>0.0235679999999999</v>
      </c>
      <c r="CP148" s="2" t="n">
        <f aca="false">DEGREES(2*ACOS(AH148))</f>
        <v>0</v>
      </c>
      <c r="CQ148" s="2" t="n">
        <f aca="false">DEGREES(2*ACOS(AV148))</f>
        <v>0</v>
      </c>
      <c r="CR148" s="2" t="n">
        <f aca="false">DEGREES(2*ACOS(BJ148))</f>
        <v>0</v>
      </c>
      <c r="CS148" s="2" t="n">
        <f aca="false">DEGREES(2*ACOS(CC148))</f>
        <v>0</v>
      </c>
      <c r="CT148" s="0" t="n">
        <f aca="false">SUM(CD148:CR148)</f>
        <v>0.0235679999999999</v>
      </c>
      <c r="CU148" s="3" t="n">
        <f aca="false">(CT148-MIN($CT$5:$CT$1744))/(MAX($CT$5:$CT$1744)-MIN($CT$5:$CT$1744))</f>
        <v>2.73728222996516E-005</v>
      </c>
      <c r="CV148" s="0" t="n">
        <f aca="false">SUM(CD148,CH148,CL148,CP148)</f>
        <v>0</v>
      </c>
      <c r="CW148" s="0" t="n">
        <f aca="false">SUM(CE148,CI148,CM148,CQ148)</f>
        <v>0</v>
      </c>
      <c r="CX148" s="0" t="n">
        <f aca="false">SUM(CF148,CJ148,CN148,CR148)</f>
        <v>0</v>
      </c>
      <c r="CY148" s="0" t="n">
        <f aca="false">SUM(CG148,CK148,CO148)</f>
        <v>0.0235679999999999</v>
      </c>
    </row>
    <row r="149" customFormat="false" ht="15" hidden="false" customHeight="false" outlineLevel="0" collapsed="false">
      <c r="A149" s="0" t="n">
        <v>165.1867</v>
      </c>
      <c r="B149" s="0" t="n">
        <v>2.12888</v>
      </c>
      <c r="C149" s="0" t="n">
        <v>0.6487911</v>
      </c>
      <c r="D149" s="0" t="n">
        <v>2.907848</v>
      </c>
      <c r="E149" s="0" t="n">
        <v>-0.008433525</v>
      </c>
      <c r="F149" s="0" t="n">
        <v>-0.009480089</v>
      </c>
      <c r="G149" s="0" t="n">
        <v>-0.003908953</v>
      </c>
      <c r="H149" s="0" t="n">
        <v>0.9999119</v>
      </c>
      <c r="I149" s="0" t="n">
        <v>0.6541453</v>
      </c>
      <c r="J149" s="0" t="n">
        <v>0.02557903</v>
      </c>
      <c r="K149" s="0" t="n">
        <v>0.7182702</v>
      </c>
      <c r="L149" s="0" t="n">
        <v>-0.02644343</v>
      </c>
      <c r="M149" s="0" t="n">
        <v>0.6947908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24.53815</v>
      </c>
      <c r="S149" s="0" t="n">
        <v>52.88969</v>
      </c>
      <c r="T149" s="0" t="n">
        <v>67.66814</v>
      </c>
      <c r="U149" s="0" t="n">
        <v>81.93023</v>
      </c>
      <c r="V149" s="0" t="n">
        <v>86.10604</v>
      </c>
      <c r="W149" s="0" t="n">
        <v>78.42553</v>
      </c>
      <c r="X149" s="0" t="n">
        <v>70.10632</v>
      </c>
      <c r="Y149" s="0" t="n">
        <v>76.44576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-1.22919E-011</v>
      </c>
      <c r="AF149" s="0" t="n">
        <v>2.930053E-011</v>
      </c>
      <c r="AG149" s="0" t="n">
        <v>-2.487347E-009</v>
      </c>
      <c r="AH149" s="0" t="n">
        <v>1</v>
      </c>
      <c r="AI149" s="0" t="n">
        <v>1</v>
      </c>
      <c r="AJ149" s="0" t="n">
        <v>-7.353627E-012</v>
      </c>
      <c r="AK149" s="0" t="n">
        <v>3.103508E-010</v>
      </c>
      <c r="AL149" s="0" t="n">
        <v>-4.335396E-009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1.080645E-013</v>
      </c>
      <c r="AT149" s="0" t="n">
        <v>9.52966E-011</v>
      </c>
      <c r="AU149" s="0" t="n">
        <v>-1.083397E-009</v>
      </c>
      <c r="AV149" s="0" t="n">
        <v>1</v>
      </c>
      <c r="AW149" s="0" t="n">
        <v>1</v>
      </c>
      <c r="AX149" s="0" t="n">
        <v>3.582443E-012</v>
      </c>
      <c r="AY149" s="0" t="n">
        <v>5.603688E-010</v>
      </c>
      <c r="AZ149" s="0" t="n">
        <v>-7.89547E-009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1</v>
      </c>
      <c r="BK149" s="0" t="n">
        <v>1</v>
      </c>
      <c r="BL149" s="0" t="n">
        <v>0.008332375</v>
      </c>
      <c r="BM149" s="0" t="n">
        <v>0.01132441</v>
      </c>
      <c r="BN149" s="0" t="n">
        <v>-0.001258304</v>
      </c>
      <c r="BO149" s="0" t="n">
        <v>0.9999003</v>
      </c>
      <c r="BP149" s="0" t="n">
        <v>3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-1.217739E-011</v>
      </c>
      <c r="BV149" s="0" t="n">
        <v>2.049918E-010</v>
      </c>
      <c r="BW149" s="0" t="n">
        <v>-4.651546E-009</v>
      </c>
      <c r="BX149" s="0" t="n">
        <v>1</v>
      </c>
      <c r="BY149" s="0" t="n">
        <v>0.9677515</v>
      </c>
      <c r="BZ149" s="0" t="n">
        <v>-1.217739E-011</v>
      </c>
      <c r="CA149" s="0" t="n">
        <v>2.049918E-010</v>
      </c>
      <c r="CB149" s="0" t="n">
        <v>-4.651546E-009</v>
      </c>
      <c r="CC149" s="0" t="n">
        <v>1</v>
      </c>
      <c r="CD149" s="1" t="n">
        <f aca="false">SQRT(SUMSQ(AB149:AD149))</f>
        <v>0</v>
      </c>
      <c r="CE149" s="1" t="n">
        <f aca="false">SQRT(SUMSQ(AP149:AR149))</f>
        <v>0</v>
      </c>
      <c r="CF149" s="1" t="n">
        <f aca="false">SQRT(SUMSQ(BD149:BF149))</f>
        <v>0</v>
      </c>
      <c r="CG149" s="1" t="n">
        <f aca="false">SQRT(SUMSQ(BR149:BT149))</f>
        <v>0</v>
      </c>
      <c r="CH149" s="1" t="n">
        <f aca="false">DEGREES(2*ACOS(AH149))</f>
        <v>0</v>
      </c>
      <c r="CI149" s="1" t="n">
        <f aca="false">DEGREES(2*ACOS(AV149))</f>
        <v>0</v>
      </c>
      <c r="CJ149" s="1" t="n">
        <f aca="false">DEGREES(2*ACOS(BJ149))</f>
        <v>0</v>
      </c>
      <c r="CK149" s="1" t="n">
        <f aca="false">DEGREES(2*ACOS(BX149))</f>
        <v>0</v>
      </c>
      <c r="CL149" s="0" t="n">
        <f aca="false">ABS(AI149-1)</f>
        <v>0</v>
      </c>
      <c r="CM149" s="0" t="n">
        <f aca="false">ABS(AW149-1)</f>
        <v>0</v>
      </c>
      <c r="CN149" s="0" t="n">
        <f aca="false">ABS(BK149-1)</f>
        <v>0</v>
      </c>
      <c r="CO149" s="0" t="n">
        <f aca="false">ABS(BY149-1)</f>
        <v>0.0322484999999998</v>
      </c>
      <c r="CP149" s="2" t="n">
        <f aca="false">DEGREES(2*ACOS(AH149))</f>
        <v>0</v>
      </c>
      <c r="CQ149" s="2" t="n">
        <f aca="false">DEGREES(2*ACOS(AV149))</f>
        <v>0</v>
      </c>
      <c r="CR149" s="2" t="n">
        <f aca="false">DEGREES(2*ACOS(BJ149))</f>
        <v>0</v>
      </c>
      <c r="CS149" s="2" t="n">
        <f aca="false">DEGREES(2*ACOS(CC149))</f>
        <v>0</v>
      </c>
      <c r="CT149" s="0" t="n">
        <f aca="false">SUM(CD149:CR149)</f>
        <v>0.0322484999999998</v>
      </c>
      <c r="CU149" s="3" t="n">
        <f aca="false">(CT149-MIN($CT$5:$CT$1744))/(MAX($CT$5:$CT$1744)-MIN($CT$5:$CT$1744))</f>
        <v>3.74547038327526E-005</v>
      </c>
      <c r="CV149" s="0" t="n">
        <f aca="false">SUM(CD149,CH149,CL149,CP149)</f>
        <v>0</v>
      </c>
      <c r="CW149" s="0" t="n">
        <f aca="false">SUM(CE149,CI149,CM149,CQ149)</f>
        <v>0</v>
      </c>
      <c r="CX149" s="0" t="n">
        <f aca="false">SUM(CF149,CJ149,CN149,CR149)</f>
        <v>0</v>
      </c>
      <c r="CY149" s="0" t="n">
        <f aca="false">SUM(CG149,CK149,CO149)</f>
        <v>0.0322484999999998</v>
      </c>
    </row>
    <row r="150" customFormat="false" ht="15" hidden="false" customHeight="false" outlineLevel="0" collapsed="false">
      <c r="A150" s="0" t="n">
        <v>165.2371</v>
      </c>
      <c r="B150" s="0" t="n">
        <v>2.128878</v>
      </c>
      <c r="C150" s="0" t="n">
        <v>0.6487902</v>
      </c>
      <c r="D150" s="0" t="n">
        <v>2.907846</v>
      </c>
      <c r="E150" s="0" t="n">
        <v>-0.008433531</v>
      </c>
      <c r="F150" s="0" t="n">
        <v>-0.00948009</v>
      </c>
      <c r="G150" s="0" t="n">
        <v>-0.003908961</v>
      </c>
      <c r="H150" s="0" t="n">
        <v>0.9999119</v>
      </c>
      <c r="I150" s="0" t="n">
        <v>0.6386486</v>
      </c>
      <c r="J150" s="0" t="n">
        <v>0.02529051</v>
      </c>
      <c r="K150" s="0" t="n">
        <v>0.7260121</v>
      </c>
      <c r="L150" s="0" t="n">
        <v>-0.02673848</v>
      </c>
      <c r="M150" s="0" t="n">
        <v>0.6866964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23.2298</v>
      </c>
      <c r="S150" s="0" t="n">
        <v>50.39863</v>
      </c>
      <c r="T150" s="0" t="n">
        <v>64.56791</v>
      </c>
      <c r="U150" s="0" t="n">
        <v>78.25103</v>
      </c>
      <c r="V150" s="0" t="n">
        <v>82.27263</v>
      </c>
      <c r="W150" s="0" t="n">
        <v>74.90132</v>
      </c>
      <c r="X150" s="0" t="n">
        <v>66.93121</v>
      </c>
      <c r="Y150" s="0" t="n">
        <v>73.02343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-4.108686E-011</v>
      </c>
      <c r="AF150" s="0" t="n">
        <v>7.316619E-010</v>
      </c>
      <c r="AG150" s="0" t="n">
        <v>-3.349128E-009</v>
      </c>
      <c r="AH150" s="0" t="n">
        <v>1</v>
      </c>
      <c r="AI150" s="0" t="n">
        <v>1</v>
      </c>
      <c r="AJ150" s="0" t="n">
        <v>-4.534918E-011</v>
      </c>
      <c r="AK150" s="0" t="n">
        <v>2.84326E-009</v>
      </c>
      <c r="AL150" s="0" t="n">
        <v>6.221056E-009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-1.118661E-011</v>
      </c>
      <c r="AT150" s="0" t="n">
        <v>6.487749E-010</v>
      </c>
      <c r="AU150" s="0" t="n">
        <v>2.702192E-010</v>
      </c>
      <c r="AV150" s="0" t="n">
        <v>1</v>
      </c>
      <c r="AW150" s="0" t="n">
        <v>1</v>
      </c>
      <c r="AX150" s="0" t="n">
        <v>-1.201863E-010</v>
      </c>
      <c r="AY150" s="0" t="n">
        <v>3.121545E-009</v>
      </c>
      <c r="AZ150" s="0" t="n">
        <v>2.159335E-009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1</v>
      </c>
      <c r="BK150" s="0" t="n">
        <v>1</v>
      </c>
      <c r="BL150" s="0" t="n">
        <v>0.002811584</v>
      </c>
      <c r="BM150" s="0" t="n">
        <v>0.004290869</v>
      </c>
      <c r="BN150" s="0" t="n">
        <v>-0.0001802776</v>
      </c>
      <c r="BO150" s="0" t="n">
        <v>0.9999868</v>
      </c>
      <c r="BP150" s="0" t="n">
        <v>3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-1.852321E-011</v>
      </c>
      <c r="BV150" s="0" t="n">
        <v>1.833814E-009</v>
      </c>
      <c r="BW150" s="0" t="n">
        <v>-2.366316E-009</v>
      </c>
      <c r="BX150" s="0" t="n">
        <v>1</v>
      </c>
      <c r="BY150" s="0" t="n">
        <v>0.97631</v>
      </c>
      <c r="BZ150" s="0" t="n">
        <v>-1.201863E-010</v>
      </c>
      <c r="CA150" s="0" t="n">
        <v>3.121545E-009</v>
      </c>
      <c r="CB150" s="0" t="n">
        <v>2.159335E-009</v>
      </c>
      <c r="CC150" s="0" t="n">
        <v>1</v>
      </c>
      <c r="CD150" s="1" t="n">
        <f aca="false">SQRT(SUMSQ(AB150:AD150))</f>
        <v>0</v>
      </c>
      <c r="CE150" s="1" t="n">
        <f aca="false">SQRT(SUMSQ(AP150:AR150))</f>
        <v>0</v>
      </c>
      <c r="CF150" s="1" t="n">
        <f aca="false">SQRT(SUMSQ(BD150:BF150))</f>
        <v>0</v>
      </c>
      <c r="CG150" s="1" t="n">
        <f aca="false">SQRT(SUMSQ(BR150:BT150))</f>
        <v>0</v>
      </c>
      <c r="CH150" s="1" t="n">
        <f aca="false">DEGREES(2*ACOS(AH150))</f>
        <v>0</v>
      </c>
      <c r="CI150" s="1" t="n">
        <f aca="false">DEGREES(2*ACOS(AV150))</f>
        <v>0</v>
      </c>
      <c r="CJ150" s="1" t="n">
        <f aca="false">DEGREES(2*ACOS(BJ150))</f>
        <v>0</v>
      </c>
      <c r="CK150" s="1" t="n">
        <f aca="false">DEGREES(2*ACOS(BX150))</f>
        <v>0</v>
      </c>
      <c r="CL150" s="0" t="n">
        <f aca="false">ABS(AI150-1)</f>
        <v>0</v>
      </c>
      <c r="CM150" s="0" t="n">
        <f aca="false">ABS(AW150-1)</f>
        <v>0</v>
      </c>
      <c r="CN150" s="0" t="n">
        <f aca="false">ABS(BK150-1)</f>
        <v>0</v>
      </c>
      <c r="CO150" s="0" t="n">
        <f aca="false">ABS(BY150-1)</f>
        <v>0.0236899999999999</v>
      </c>
      <c r="CP150" s="2" t="n">
        <f aca="false">DEGREES(2*ACOS(AH150))</f>
        <v>0</v>
      </c>
      <c r="CQ150" s="2" t="n">
        <f aca="false">DEGREES(2*ACOS(AV150))</f>
        <v>0</v>
      </c>
      <c r="CR150" s="2" t="n">
        <f aca="false">DEGREES(2*ACOS(BJ150))</f>
        <v>0</v>
      </c>
      <c r="CS150" s="2" t="n">
        <f aca="false">DEGREES(2*ACOS(CC150))</f>
        <v>0</v>
      </c>
      <c r="CT150" s="0" t="n">
        <f aca="false">SUM(CD150:CR150)</f>
        <v>0.0236899999999999</v>
      </c>
      <c r="CU150" s="3" t="n">
        <f aca="false">(CT150-MIN($CT$5:$CT$1744))/(MAX($CT$5:$CT$1744)-MIN($CT$5:$CT$1744))</f>
        <v>2.75145180023229E-005</v>
      </c>
      <c r="CV150" s="0" t="n">
        <f aca="false">SUM(CD150,CH150,CL150,CP150)</f>
        <v>0</v>
      </c>
      <c r="CW150" s="0" t="n">
        <f aca="false">SUM(CE150,CI150,CM150,CQ150)</f>
        <v>0</v>
      </c>
      <c r="CX150" s="0" t="n">
        <f aca="false">SUM(CF150,CJ150,CN150,CR150)</f>
        <v>0</v>
      </c>
      <c r="CY150" s="0" t="n">
        <f aca="false">SUM(CG150,CK150,CO150)</f>
        <v>0.0236899999999999</v>
      </c>
    </row>
    <row r="151" customFormat="false" ht="15" hidden="false" customHeight="false" outlineLevel="0" collapsed="false">
      <c r="A151" s="0" t="n">
        <v>165.2865</v>
      </c>
      <c r="B151" s="0" t="n">
        <v>2.128877</v>
      </c>
      <c r="C151" s="0" t="n">
        <v>0.64879</v>
      </c>
      <c r="D151" s="0" t="n">
        <v>2.907846</v>
      </c>
      <c r="E151" s="0" t="n">
        <v>-0.008433535</v>
      </c>
      <c r="F151" s="0" t="n">
        <v>-0.009480092</v>
      </c>
      <c r="G151" s="0" t="n">
        <v>-0.003908965</v>
      </c>
      <c r="H151" s="0" t="n">
        <v>0.9999119</v>
      </c>
      <c r="I151" s="0" t="n">
        <v>0.6277729</v>
      </c>
      <c r="J151" s="0" t="n">
        <v>0.02574445</v>
      </c>
      <c r="K151" s="0" t="n">
        <v>0.7305335</v>
      </c>
      <c r="L151" s="0" t="n">
        <v>-0.02758324</v>
      </c>
      <c r="M151" s="0" t="n">
        <v>0.6818337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22.99783</v>
      </c>
      <c r="S151" s="0" t="n">
        <v>50.13089</v>
      </c>
      <c r="T151" s="0" t="n">
        <v>64.28734</v>
      </c>
      <c r="U151" s="0" t="n">
        <v>77.96452</v>
      </c>
      <c r="V151" s="0" t="n">
        <v>81.99545</v>
      </c>
      <c r="W151" s="0" t="n">
        <v>74.62563</v>
      </c>
      <c r="X151" s="0" t="n">
        <v>66.66737</v>
      </c>
      <c r="Y151" s="0" t="n">
        <v>72.7639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1.505643E-010</v>
      </c>
      <c r="AF151" s="0" t="n">
        <v>1.019993E-009</v>
      </c>
      <c r="AG151" s="0" t="n">
        <v>-9.074824E-010</v>
      </c>
      <c r="AH151" s="0" t="n">
        <v>1</v>
      </c>
      <c r="AI151" s="0" t="n">
        <v>1</v>
      </c>
      <c r="AJ151" s="0" t="n">
        <v>2.813444E-010</v>
      </c>
      <c r="AK151" s="0" t="n">
        <v>1.789458E-009</v>
      </c>
      <c r="AL151" s="0" t="n">
        <v>1.041968E-009</v>
      </c>
      <c r="AM151" s="0" t="n">
        <v>0.9999999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1.505643E-010</v>
      </c>
      <c r="AT151" s="0" t="n">
        <v>1.019993E-009</v>
      </c>
      <c r="AU151" s="0" t="n">
        <v>-9.074824E-010</v>
      </c>
      <c r="AV151" s="0" t="n">
        <v>1</v>
      </c>
      <c r="AW151" s="0" t="n">
        <v>1</v>
      </c>
      <c r="AX151" s="0" t="n">
        <v>2.830416E-010</v>
      </c>
      <c r="AY151" s="0" t="n">
        <v>2.151173E-009</v>
      </c>
      <c r="AZ151" s="0" t="n">
        <v>1.505717E-009</v>
      </c>
      <c r="BA151" s="0" t="n">
        <v>0.9999999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1</v>
      </c>
      <c r="BK151" s="0" t="n">
        <v>1</v>
      </c>
      <c r="BL151" s="0" t="n">
        <v>-0.004180034</v>
      </c>
      <c r="BM151" s="0" t="n">
        <v>-0.002260789</v>
      </c>
      <c r="BN151" s="0" t="n">
        <v>-0.002036288</v>
      </c>
      <c r="BO151" s="0" t="n">
        <v>0.9999865</v>
      </c>
      <c r="BP151" s="0" t="n">
        <v>3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1.505643E-010</v>
      </c>
      <c r="BV151" s="0" t="n">
        <v>1.019993E-009</v>
      </c>
      <c r="BW151" s="0" t="n">
        <v>-9.074824E-010</v>
      </c>
      <c r="BX151" s="0" t="n">
        <v>1</v>
      </c>
      <c r="BY151" s="0" t="n">
        <v>0.9829707</v>
      </c>
      <c r="BZ151" s="0" t="n">
        <v>2.813444E-010</v>
      </c>
      <c r="CA151" s="0" t="n">
        <v>1.789458E-009</v>
      </c>
      <c r="CB151" s="0" t="n">
        <v>1.041968E-009</v>
      </c>
      <c r="CC151" s="0" t="n">
        <v>0.9999999</v>
      </c>
      <c r="CD151" s="1" t="n">
        <f aca="false">SQRT(SUMSQ(AB151:AD151))</f>
        <v>0</v>
      </c>
      <c r="CE151" s="1" t="n">
        <f aca="false">SQRT(SUMSQ(AP151:AR151))</f>
        <v>0</v>
      </c>
      <c r="CF151" s="1" t="n">
        <f aca="false">SQRT(SUMSQ(BD151:BF151))</f>
        <v>0</v>
      </c>
      <c r="CG151" s="1" t="n">
        <f aca="false">SQRT(SUMSQ(BR151:BT151))</f>
        <v>0</v>
      </c>
      <c r="CH151" s="1" t="n">
        <f aca="false">DEGREES(2*ACOS(AH151))</f>
        <v>0</v>
      </c>
      <c r="CI151" s="1" t="n">
        <f aca="false">DEGREES(2*ACOS(AV151))</f>
        <v>0</v>
      </c>
      <c r="CJ151" s="1" t="n">
        <f aca="false">DEGREES(2*ACOS(BJ151))</f>
        <v>0</v>
      </c>
      <c r="CK151" s="1" t="n">
        <f aca="false">DEGREES(2*ACOS(BX151))</f>
        <v>0</v>
      </c>
      <c r="CL151" s="0" t="n">
        <f aca="false">ABS(AI151-1)</f>
        <v>0</v>
      </c>
      <c r="CM151" s="0" t="n">
        <f aca="false">ABS(AW151-1)</f>
        <v>0</v>
      </c>
      <c r="CN151" s="0" t="n">
        <f aca="false">ABS(BK151-1)</f>
        <v>0</v>
      </c>
      <c r="CO151" s="0" t="n">
        <f aca="false">ABS(BY151-1)</f>
        <v>0.0170292999999999</v>
      </c>
      <c r="CP151" s="2" t="n">
        <f aca="false">DEGREES(2*ACOS(AH151))</f>
        <v>0</v>
      </c>
      <c r="CQ151" s="2" t="n">
        <f aca="false">DEGREES(2*ACOS(AV151))</f>
        <v>0</v>
      </c>
      <c r="CR151" s="2" t="n">
        <f aca="false">DEGREES(2*ACOS(BJ151))</f>
        <v>0</v>
      </c>
      <c r="CS151" s="2" t="n">
        <f aca="false">DEGREES(2*ACOS(CC151))</f>
        <v>0.0512469035396072</v>
      </c>
      <c r="CT151" s="0" t="n">
        <f aca="false">SUM(CD151:CR151)</f>
        <v>0.0170292999999999</v>
      </c>
      <c r="CU151" s="3" t="n">
        <f aca="false">(CT151-MIN($CT$5:$CT$1744))/(MAX($CT$5:$CT$1744)-MIN($CT$5:$CT$1744))</f>
        <v>1.97785133565622E-005</v>
      </c>
      <c r="CV151" s="0" t="n">
        <f aca="false">SUM(CD151,CH151,CL151,CP151)</f>
        <v>0</v>
      </c>
      <c r="CW151" s="0" t="n">
        <f aca="false">SUM(CE151,CI151,CM151,CQ151)</f>
        <v>0</v>
      </c>
      <c r="CX151" s="0" t="n">
        <f aca="false">SUM(CF151,CJ151,CN151,CR151)</f>
        <v>0</v>
      </c>
      <c r="CY151" s="0" t="n">
        <f aca="false">SUM(CG151,CK151,CO151)</f>
        <v>0.0170292999999999</v>
      </c>
    </row>
    <row r="152" customFormat="false" ht="15" hidden="false" customHeight="false" outlineLevel="0" collapsed="false">
      <c r="A152" s="0" t="n">
        <v>165.3365</v>
      </c>
      <c r="B152" s="0" t="n">
        <v>2.128877</v>
      </c>
      <c r="C152" s="0" t="n">
        <v>0.64879</v>
      </c>
      <c r="D152" s="0" t="n">
        <v>2.907846</v>
      </c>
      <c r="E152" s="0" t="n">
        <v>-0.008433539</v>
      </c>
      <c r="F152" s="0" t="n">
        <v>-0.009480091</v>
      </c>
      <c r="G152" s="0" t="n">
        <v>-0.003908965</v>
      </c>
      <c r="H152" s="0" t="n">
        <v>0.9999119</v>
      </c>
      <c r="I152" s="0" t="n">
        <v>0.6185307</v>
      </c>
      <c r="J152" s="0" t="n">
        <v>0.02635465</v>
      </c>
      <c r="K152" s="0" t="n">
        <v>0.7322684</v>
      </c>
      <c r="L152" s="0" t="n">
        <v>-0.02838401</v>
      </c>
      <c r="M152" s="0" t="n">
        <v>0.6799138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22.83329</v>
      </c>
      <c r="S152" s="0" t="n">
        <v>49.94023</v>
      </c>
      <c r="T152" s="0" t="n">
        <v>64.08749</v>
      </c>
      <c r="U152" s="0" t="n">
        <v>77.7604</v>
      </c>
      <c r="V152" s="0" t="n">
        <v>81.7981</v>
      </c>
      <c r="W152" s="0" t="n">
        <v>74.42935</v>
      </c>
      <c r="X152" s="0" t="n">
        <v>66.47963</v>
      </c>
      <c r="Y152" s="0" t="n">
        <v>72.57915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7.042709E-011</v>
      </c>
      <c r="AF152" s="0" t="n">
        <v>4.806162E-010</v>
      </c>
      <c r="AG152" s="0" t="n">
        <v>-1.129337E-009</v>
      </c>
      <c r="AH152" s="0" t="n">
        <v>1</v>
      </c>
      <c r="AI152" s="0" t="n">
        <v>1</v>
      </c>
      <c r="AJ152" s="0" t="n">
        <v>-3.088467E-010</v>
      </c>
      <c r="AK152" s="0" t="n">
        <v>-2.918227E-009</v>
      </c>
      <c r="AL152" s="0" t="n">
        <v>1.704106E-009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2.203752E-010</v>
      </c>
      <c r="AT152" s="0" t="n">
        <v>2.630478E-009</v>
      </c>
      <c r="AU152" s="0" t="n">
        <v>9.769001E-010</v>
      </c>
      <c r="AV152" s="0" t="n">
        <v>1</v>
      </c>
      <c r="AW152" s="0" t="n">
        <v>1</v>
      </c>
      <c r="AX152" s="0" t="n">
        <v>-1.729065E-010</v>
      </c>
      <c r="AY152" s="0" t="n">
        <v>-1.772688E-009</v>
      </c>
      <c r="AZ152" s="0" t="n">
        <v>1.042386E-009</v>
      </c>
      <c r="BA152" s="0" t="n">
        <v>1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1</v>
      </c>
      <c r="BK152" s="0" t="n">
        <v>1</v>
      </c>
      <c r="BL152" s="0" t="n">
        <v>-0.003222259</v>
      </c>
      <c r="BM152" s="0" t="n">
        <v>-0.00178031</v>
      </c>
      <c r="BN152" s="0" t="n">
        <v>-0.0006166915</v>
      </c>
      <c r="BO152" s="0" t="n">
        <v>0.9999929</v>
      </c>
      <c r="BP152" s="0" t="n">
        <v>3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1.499482E-010</v>
      </c>
      <c r="BV152" s="0" t="n">
        <v>2.149861E-009</v>
      </c>
      <c r="BW152" s="0" t="n">
        <v>2.106237E-009</v>
      </c>
      <c r="BX152" s="0" t="n">
        <v>1</v>
      </c>
      <c r="BY152" s="0" t="n">
        <v>0.9852778</v>
      </c>
      <c r="BZ152" s="0" t="n">
        <v>-2.598746E-010</v>
      </c>
      <c r="CA152" s="0" t="n">
        <v>-2.574877E-009</v>
      </c>
      <c r="CB152" s="0" t="n">
        <v>1.26518E-009</v>
      </c>
      <c r="CC152" s="0" t="n">
        <v>1</v>
      </c>
      <c r="CD152" s="1" t="n">
        <f aca="false">SQRT(SUMSQ(AB152:AD152))</f>
        <v>0</v>
      </c>
      <c r="CE152" s="1" t="n">
        <f aca="false">SQRT(SUMSQ(AP152:AR152))</f>
        <v>0</v>
      </c>
      <c r="CF152" s="1" t="n">
        <f aca="false">SQRT(SUMSQ(BD152:BF152))</f>
        <v>0</v>
      </c>
      <c r="CG152" s="1" t="n">
        <f aca="false">SQRT(SUMSQ(BR152:BT152))</f>
        <v>0</v>
      </c>
      <c r="CH152" s="1" t="n">
        <f aca="false">DEGREES(2*ACOS(AH152))</f>
        <v>0</v>
      </c>
      <c r="CI152" s="1" t="n">
        <f aca="false">DEGREES(2*ACOS(AV152))</f>
        <v>0</v>
      </c>
      <c r="CJ152" s="1" t="n">
        <f aca="false">DEGREES(2*ACOS(BJ152))</f>
        <v>0</v>
      </c>
      <c r="CK152" s="1" t="n">
        <f aca="false">DEGREES(2*ACOS(BX152))</f>
        <v>0</v>
      </c>
      <c r="CL152" s="0" t="n">
        <f aca="false">ABS(AI152-1)</f>
        <v>0</v>
      </c>
      <c r="CM152" s="0" t="n">
        <f aca="false">ABS(AW152-1)</f>
        <v>0</v>
      </c>
      <c r="CN152" s="0" t="n">
        <f aca="false">ABS(BK152-1)</f>
        <v>0</v>
      </c>
      <c r="CO152" s="0" t="n">
        <f aca="false">ABS(BY152-1)</f>
        <v>0.0147221999999999</v>
      </c>
      <c r="CP152" s="2" t="n">
        <f aca="false">DEGREES(2*ACOS(AH152))</f>
        <v>0</v>
      </c>
      <c r="CQ152" s="2" t="n">
        <f aca="false">DEGREES(2*ACOS(AV152))</f>
        <v>0</v>
      </c>
      <c r="CR152" s="2" t="n">
        <f aca="false">DEGREES(2*ACOS(BJ152))</f>
        <v>0</v>
      </c>
      <c r="CS152" s="2" t="n">
        <f aca="false">DEGREES(2*ACOS(CC152))</f>
        <v>0</v>
      </c>
      <c r="CT152" s="0" t="n">
        <f aca="false">SUM(CD152:CR152)</f>
        <v>0.0147221999999999</v>
      </c>
      <c r="CU152" s="3" t="n">
        <f aca="false">(CT152-MIN($CT$5:$CT$1744))/(MAX($CT$5:$CT$1744)-MIN($CT$5:$CT$1744))</f>
        <v>1.70989547038328E-005</v>
      </c>
      <c r="CV152" s="0" t="n">
        <f aca="false">SUM(CD152,CH152,CL152,CP152)</f>
        <v>0</v>
      </c>
      <c r="CW152" s="0" t="n">
        <f aca="false">SUM(CE152,CI152,CM152,CQ152)</f>
        <v>0</v>
      </c>
      <c r="CX152" s="0" t="n">
        <f aca="false">SUM(CF152,CJ152,CN152,CR152)</f>
        <v>0</v>
      </c>
      <c r="CY152" s="0" t="n">
        <f aca="false">SUM(CG152,CK152,CO152)</f>
        <v>0.0147221999999999</v>
      </c>
    </row>
    <row r="153" customFormat="false" ht="15" hidden="false" customHeight="false" outlineLevel="0" collapsed="false">
      <c r="A153" s="0" t="n">
        <v>165.3861</v>
      </c>
      <c r="B153" s="0" t="n">
        <v>2.128877</v>
      </c>
      <c r="C153" s="0" t="n">
        <v>0.64879</v>
      </c>
      <c r="D153" s="0" t="n">
        <v>2.907846</v>
      </c>
      <c r="E153" s="0" t="n">
        <v>-0.008433546</v>
      </c>
      <c r="F153" s="0" t="n">
        <v>-0.009480106</v>
      </c>
      <c r="G153" s="0" t="n">
        <v>-0.003908966</v>
      </c>
      <c r="H153" s="0" t="n">
        <v>0.9999119</v>
      </c>
      <c r="I153" s="0" t="n">
        <v>0.6162378</v>
      </c>
      <c r="J153" s="0" t="n">
        <v>0.02675136</v>
      </c>
      <c r="K153" s="0" t="n">
        <v>0.7334879</v>
      </c>
      <c r="L153" s="0" t="n">
        <v>-0.02891682</v>
      </c>
      <c r="M153" s="0" t="n">
        <v>0.6785601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22.71601</v>
      </c>
      <c r="S153" s="0" t="n">
        <v>49.80392</v>
      </c>
      <c r="T153" s="0" t="n">
        <v>63.9446</v>
      </c>
      <c r="U153" s="0" t="n">
        <v>77.61444</v>
      </c>
      <c r="V153" s="0" t="n">
        <v>81.657</v>
      </c>
      <c r="W153" s="0" t="n">
        <v>74.28903</v>
      </c>
      <c r="X153" s="0" t="n">
        <v>66.34544</v>
      </c>
      <c r="Y153" s="0" t="n">
        <v>72.44713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-4.093922E-010</v>
      </c>
      <c r="AF153" s="0" t="n">
        <v>-4.460171E-009</v>
      </c>
      <c r="AG153" s="0" t="n">
        <v>7.358216E-010</v>
      </c>
      <c r="AH153" s="0" t="n">
        <v>1</v>
      </c>
      <c r="AI153" s="0" t="n">
        <v>1</v>
      </c>
      <c r="AJ153" s="0" t="n">
        <v>-4.496073E-010</v>
      </c>
      <c r="AK153" s="0" t="n">
        <v>-4.378178E-009</v>
      </c>
      <c r="AL153" s="0" t="n">
        <v>-2.561235E-011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-3.530448E-010</v>
      </c>
      <c r="AT153" s="0" t="n">
        <v>-4.027841E-009</v>
      </c>
      <c r="AU153" s="0" t="n">
        <v>2.035044E-011</v>
      </c>
      <c r="AV153" s="0" t="n">
        <v>1</v>
      </c>
      <c r="AW153" s="0" t="n">
        <v>1</v>
      </c>
      <c r="AX153" s="0" t="n">
        <v>-4.035074E-010</v>
      </c>
      <c r="AY153" s="0" t="n">
        <v>-3.367999E-009</v>
      </c>
      <c r="AZ153" s="0" t="n">
        <v>1.484784E-009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1</v>
      </c>
      <c r="BK153" s="0" t="n">
        <v>1</v>
      </c>
      <c r="BL153" s="0" t="n">
        <v>-0.0002286801</v>
      </c>
      <c r="BM153" s="0" t="n">
        <v>0.001208582</v>
      </c>
      <c r="BN153" s="0" t="n">
        <v>0.0007611979</v>
      </c>
      <c r="BO153" s="0" t="n">
        <v>0.999999</v>
      </c>
      <c r="BP153" s="0" t="n">
        <v>3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-3.841608E-010</v>
      </c>
      <c r="BV153" s="0" t="n">
        <v>-4.790092E-009</v>
      </c>
      <c r="BW153" s="0" t="n">
        <v>3.60495E-012</v>
      </c>
      <c r="BX153" s="0" t="n">
        <v>1</v>
      </c>
      <c r="BY153" s="0" t="n">
        <v>0.9962929</v>
      </c>
      <c r="BZ153" s="0" t="n">
        <v>-4.035074E-010</v>
      </c>
      <c r="CA153" s="0" t="n">
        <v>-3.367999E-009</v>
      </c>
      <c r="CB153" s="0" t="n">
        <v>1.484784E-009</v>
      </c>
      <c r="CC153" s="0" t="n">
        <v>1</v>
      </c>
      <c r="CD153" s="1" t="n">
        <f aca="false">SQRT(SUMSQ(AB153:AD153))</f>
        <v>0</v>
      </c>
      <c r="CE153" s="1" t="n">
        <f aca="false">SQRT(SUMSQ(AP153:AR153))</f>
        <v>0</v>
      </c>
      <c r="CF153" s="1" t="n">
        <f aca="false">SQRT(SUMSQ(BD153:BF153))</f>
        <v>0</v>
      </c>
      <c r="CG153" s="1" t="n">
        <f aca="false">SQRT(SUMSQ(BR153:BT153))</f>
        <v>0</v>
      </c>
      <c r="CH153" s="1" t="n">
        <f aca="false">DEGREES(2*ACOS(AH153))</f>
        <v>0</v>
      </c>
      <c r="CI153" s="1" t="n">
        <f aca="false">DEGREES(2*ACOS(AV153))</f>
        <v>0</v>
      </c>
      <c r="CJ153" s="1" t="n">
        <f aca="false">DEGREES(2*ACOS(BJ153))</f>
        <v>0</v>
      </c>
      <c r="CK153" s="1" t="n">
        <f aca="false">DEGREES(2*ACOS(BX153))</f>
        <v>0</v>
      </c>
      <c r="CL153" s="0" t="n">
        <f aca="false">ABS(AI153-1)</f>
        <v>0</v>
      </c>
      <c r="CM153" s="0" t="n">
        <f aca="false">ABS(AW153-1)</f>
        <v>0</v>
      </c>
      <c r="CN153" s="0" t="n">
        <f aca="false">ABS(BK153-1)</f>
        <v>0</v>
      </c>
      <c r="CO153" s="0" t="n">
        <f aca="false">ABS(BY153-1)</f>
        <v>0.00370709999999996</v>
      </c>
      <c r="CP153" s="2" t="n">
        <f aca="false">DEGREES(2*ACOS(AH153))</f>
        <v>0</v>
      </c>
      <c r="CQ153" s="2" t="n">
        <f aca="false">DEGREES(2*ACOS(AV153))</f>
        <v>0</v>
      </c>
      <c r="CR153" s="2" t="n">
        <f aca="false">DEGREES(2*ACOS(BJ153))</f>
        <v>0</v>
      </c>
      <c r="CS153" s="2" t="n">
        <f aca="false">DEGREES(2*ACOS(CC153))</f>
        <v>0</v>
      </c>
      <c r="CT153" s="0" t="n">
        <f aca="false">SUM(CD153:CR153)</f>
        <v>0.00370709999999996</v>
      </c>
      <c r="CU153" s="3" t="n">
        <f aca="false">(CT153-MIN($CT$5:$CT$1744))/(MAX($CT$5:$CT$1744)-MIN($CT$5:$CT$1744))</f>
        <v>4.30557491289194E-006</v>
      </c>
      <c r="CV153" s="0" t="n">
        <f aca="false">SUM(CD153,CH153,CL153,CP153)</f>
        <v>0</v>
      </c>
      <c r="CW153" s="0" t="n">
        <f aca="false">SUM(CE153,CI153,CM153,CQ153)</f>
        <v>0</v>
      </c>
      <c r="CX153" s="0" t="n">
        <f aca="false">SUM(CF153,CJ153,CN153,CR153)</f>
        <v>0</v>
      </c>
      <c r="CY153" s="0" t="n">
        <f aca="false">SUM(CG153,CK153,CO153)</f>
        <v>0.00370709999999996</v>
      </c>
    </row>
    <row r="154" customFormat="false" ht="15" hidden="false" customHeight="false" outlineLevel="0" collapsed="false">
      <c r="A154" s="0" t="n">
        <v>165.4372</v>
      </c>
      <c r="B154" s="0" t="n">
        <v>2.128877</v>
      </c>
      <c r="C154" s="0" t="n">
        <v>0.64879</v>
      </c>
      <c r="D154" s="0" t="n">
        <v>2.907846</v>
      </c>
      <c r="E154" s="0" t="n">
        <v>-0.008433551</v>
      </c>
      <c r="F154" s="0" t="n">
        <v>-0.009480108</v>
      </c>
      <c r="G154" s="0" t="n">
        <v>-0.003908964</v>
      </c>
      <c r="H154" s="0" t="n">
        <v>0.9999119</v>
      </c>
      <c r="I154" s="0" t="n">
        <v>0.6162378</v>
      </c>
      <c r="J154" s="0" t="n">
        <v>0.02678138</v>
      </c>
      <c r="K154" s="0" t="n">
        <v>0.7337303</v>
      </c>
      <c r="L154" s="0" t="n">
        <v>-0.02897017</v>
      </c>
      <c r="M154" s="0" t="n">
        <v>0.6782945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23.64909</v>
      </c>
      <c r="S154" s="0" t="n">
        <v>51.86349</v>
      </c>
      <c r="T154" s="0" t="n">
        <v>66.59257</v>
      </c>
      <c r="U154" s="0" t="n">
        <v>80.83163</v>
      </c>
      <c r="V154" s="0" t="n">
        <v>85.04319</v>
      </c>
      <c r="W154" s="0" t="n">
        <v>77.36832</v>
      </c>
      <c r="X154" s="0" t="n">
        <v>69.09448</v>
      </c>
      <c r="Y154" s="0" t="n">
        <v>75.45061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2.883868E-011</v>
      </c>
      <c r="AF154" s="0" t="n">
        <v>-3.455385E-009</v>
      </c>
      <c r="AG154" s="0" t="n">
        <v>8.994624E-010</v>
      </c>
      <c r="AH154" s="0" t="n">
        <v>1</v>
      </c>
      <c r="AI154" s="0" t="n">
        <v>1</v>
      </c>
      <c r="AJ154" s="0" t="n">
        <v>-2.124604E-010</v>
      </c>
      <c r="AK154" s="0" t="n">
        <v>3.956668E-009</v>
      </c>
      <c r="AL154" s="0" t="n">
        <v>-2.248952E-009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3.648974E-011</v>
      </c>
      <c r="AT154" s="0" t="n">
        <v>3.224962E-009</v>
      </c>
      <c r="AU154" s="0" t="n">
        <v>1.113611E-009</v>
      </c>
      <c r="AV154" s="0" t="n">
        <v>1</v>
      </c>
      <c r="AW154" s="0" t="n">
        <v>1</v>
      </c>
      <c r="AX154" s="0" t="n">
        <v>-5.608593E-011</v>
      </c>
      <c r="AY154" s="0" t="n">
        <v>7.79994E-010</v>
      </c>
      <c r="AZ154" s="0" t="n">
        <v>-6.472358E-010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1</v>
      </c>
      <c r="BK154" s="0" t="n">
        <v>1</v>
      </c>
      <c r="BL154" s="0" t="n">
        <v>-0.003247699</v>
      </c>
      <c r="BM154" s="0" t="n">
        <v>-0.002844506</v>
      </c>
      <c r="BN154" s="0" t="n">
        <v>0.0004403766</v>
      </c>
      <c r="BO154" s="0" t="n">
        <v>0.9999905</v>
      </c>
      <c r="BP154" s="0" t="n">
        <v>3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3.648974E-011</v>
      </c>
      <c r="BV154" s="0" t="n">
        <v>3.224962E-009</v>
      </c>
      <c r="BW154" s="0" t="n">
        <v>1.113611E-009</v>
      </c>
      <c r="BX154" s="0" t="n">
        <v>1</v>
      </c>
      <c r="BY154" s="0" t="n">
        <v>1</v>
      </c>
      <c r="BZ154" s="0" t="n">
        <v>-5.608593E-011</v>
      </c>
      <c r="CA154" s="0" t="n">
        <v>7.79994E-010</v>
      </c>
      <c r="CB154" s="0" t="n">
        <v>-6.472358E-010</v>
      </c>
      <c r="CC154" s="0" t="n">
        <v>1</v>
      </c>
      <c r="CD154" s="1" t="n">
        <f aca="false">SQRT(SUMSQ(AB154:AD154))</f>
        <v>0</v>
      </c>
      <c r="CE154" s="1" t="n">
        <f aca="false">SQRT(SUMSQ(AP154:AR154))</f>
        <v>0</v>
      </c>
      <c r="CF154" s="1" t="n">
        <f aca="false">SQRT(SUMSQ(BD154:BF154))</f>
        <v>0</v>
      </c>
      <c r="CG154" s="1" t="n">
        <f aca="false">SQRT(SUMSQ(BR154:BT154))</f>
        <v>0</v>
      </c>
      <c r="CH154" s="1" t="n">
        <f aca="false">DEGREES(2*ACOS(AH154))</f>
        <v>0</v>
      </c>
      <c r="CI154" s="1" t="n">
        <f aca="false">DEGREES(2*ACOS(AV154))</f>
        <v>0</v>
      </c>
      <c r="CJ154" s="1" t="n">
        <f aca="false">DEGREES(2*ACOS(BJ154))</f>
        <v>0</v>
      </c>
      <c r="CK154" s="1" t="n">
        <f aca="false">DEGREES(2*ACOS(BX154))</f>
        <v>0</v>
      </c>
      <c r="CL154" s="0" t="n">
        <f aca="false">ABS(AI154-1)</f>
        <v>0</v>
      </c>
      <c r="CM154" s="0" t="n">
        <f aca="false">ABS(AW154-1)</f>
        <v>0</v>
      </c>
      <c r="CN154" s="0" t="n">
        <f aca="false">ABS(BK154-1)</f>
        <v>0</v>
      </c>
      <c r="CO154" s="0" t="n">
        <f aca="false">ABS(BY154-1)</f>
        <v>0</v>
      </c>
      <c r="CP154" s="2" t="n">
        <f aca="false">DEGREES(2*ACOS(AH154))</f>
        <v>0</v>
      </c>
      <c r="CQ154" s="2" t="n">
        <f aca="false">DEGREES(2*ACOS(AV154))</f>
        <v>0</v>
      </c>
      <c r="CR154" s="2" t="n">
        <f aca="false">DEGREES(2*ACOS(BJ154))</f>
        <v>0</v>
      </c>
      <c r="CS154" s="2" t="n">
        <f aca="false">DEGREES(2*ACOS(CC154))</f>
        <v>0</v>
      </c>
      <c r="CT154" s="0" t="n">
        <f aca="false">SUM(CD154:CR154)</f>
        <v>0</v>
      </c>
      <c r="CU154" s="3" t="n">
        <f aca="false">(CT154-MIN($CT$5:$CT$1744))/(MAX($CT$5:$CT$1744)-MIN($CT$5:$CT$1744))</f>
        <v>0</v>
      </c>
      <c r="CV154" s="0" t="n">
        <f aca="false">SUM(CD154,CH154,CL154,CP154)</f>
        <v>0</v>
      </c>
      <c r="CW154" s="0" t="n">
        <f aca="false">SUM(CE154,CI154,CM154,CQ154)</f>
        <v>0</v>
      </c>
      <c r="CX154" s="0" t="n">
        <f aca="false">SUM(CF154,CJ154,CN154,CR154)</f>
        <v>0</v>
      </c>
      <c r="CY154" s="0" t="n">
        <f aca="false">SUM(CG154,CK154,CO154)</f>
        <v>0</v>
      </c>
    </row>
    <row r="155" customFormat="false" ht="15" hidden="false" customHeight="false" outlineLevel="0" collapsed="false">
      <c r="A155" s="0" t="n">
        <v>165.4857</v>
      </c>
      <c r="B155" s="0" t="n">
        <v>2.128877</v>
      </c>
      <c r="C155" s="0" t="n">
        <v>0.64879</v>
      </c>
      <c r="D155" s="0" t="n">
        <v>2.907846</v>
      </c>
      <c r="E155" s="0" t="n">
        <v>-0.008433555</v>
      </c>
      <c r="F155" s="0" t="n">
        <v>-0.009480113</v>
      </c>
      <c r="G155" s="0" t="n">
        <v>-0.00390898</v>
      </c>
      <c r="H155" s="0" t="n">
        <v>0.9999119</v>
      </c>
      <c r="I155" s="0" t="n">
        <v>0.6162378</v>
      </c>
      <c r="J155" s="0" t="n">
        <v>0.02701503</v>
      </c>
      <c r="K155" s="0" t="n">
        <v>0.7338839</v>
      </c>
      <c r="L155" s="0" t="n">
        <v>-0.02923709</v>
      </c>
      <c r="M155" s="0" t="n">
        <v>0.6781076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22.7031</v>
      </c>
      <c r="S155" s="0" t="n">
        <v>49.78891</v>
      </c>
      <c r="T155" s="0" t="n">
        <v>63.92883</v>
      </c>
      <c r="U155" s="0" t="n">
        <v>77.59834</v>
      </c>
      <c r="V155" s="0" t="n">
        <v>81.64143</v>
      </c>
      <c r="W155" s="0" t="n">
        <v>74.27354</v>
      </c>
      <c r="X155" s="0" t="n">
        <v>66.33067</v>
      </c>
      <c r="Y155" s="0" t="n">
        <v>72.43257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-4.203412E-011</v>
      </c>
      <c r="AF155" s="0" t="n">
        <v>7.787722E-010</v>
      </c>
      <c r="AG155" s="0" t="n">
        <v>-4.118979E-009</v>
      </c>
      <c r="AH155" s="0" t="n">
        <v>0.9999999</v>
      </c>
      <c r="AI155" s="0" t="n">
        <v>1</v>
      </c>
      <c r="AJ155" s="0" t="n">
        <v>1.592452E-010</v>
      </c>
      <c r="AK155" s="0" t="n">
        <v>7.444911E-011</v>
      </c>
      <c r="AL155" s="0" t="n">
        <v>-1.157809E-009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3.840649E-010</v>
      </c>
      <c r="AT155" s="0" t="n">
        <v>-1.756167E-009</v>
      </c>
      <c r="AU155" s="0" t="n">
        <v>-3.00139E-009</v>
      </c>
      <c r="AV155" s="0" t="n">
        <v>0.9999999</v>
      </c>
      <c r="AW155" s="0" t="n">
        <v>1</v>
      </c>
      <c r="AX155" s="0" t="n">
        <v>-2.504843E-010</v>
      </c>
      <c r="AY155" s="0" t="n">
        <v>-3.239718E-009</v>
      </c>
      <c r="AZ155" s="0" t="n">
        <v>-2.39534E-009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-4.203412E-011</v>
      </c>
      <c r="BH155" s="0" t="n">
        <v>7.787722E-010</v>
      </c>
      <c r="BI155" s="0" t="n">
        <v>-4.118979E-009</v>
      </c>
      <c r="BJ155" s="0" t="n">
        <v>0.9999999</v>
      </c>
      <c r="BK155" s="0" t="n">
        <v>1</v>
      </c>
      <c r="BL155" s="0" t="n">
        <v>-0.0007486189</v>
      </c>
      <c r="BM155" s="0" t="n">
        <v>0.001527377</v>
      </c>
      <c r="BN155" s="0" t="n">
        <v>-0.0004866465</v>
      </c>
      <c r="BO155" s="0" t="n">
        <v>0.9999983</v>
      </c>
      <c r="BP155" s="0" t="n">
        <v>3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2.812771E-010</v>
      </c>
      <c r="BV155" s="0" t="n">
        <v>-9.004349E-010</v>
      </c>
      <c r="BW155" s="0" t="n">
        <v>-2.187695E-009</v>
      </c>
      <c r="BX155" s="0" t="n">
        <v>0.9999999</v>
      </c>
      <c r="BY155" s="0" t="n">
        <v>1</v>
      </c>
      <c r="BZ155" s="0" t="n">
        <v>-1.476965E-010</v>
      </c>
      <c r="CA155" s="0" t="n">
        <v>-4.095451E-009</v>
      </c>
      <c r="CB155" s="0" t="n">
        <v>-3.209034E-009</v>
      </c>
      <c r="CC155" s="0" t="n">
        <v>1</v>
      </c>
      <c r="CD155" s="1" t="n">
        <f aca="false">SQRT(SUMSQ(AB155:AD155))</f>
        <v>0</v>
      </c>
      <c r="CE155" s="1" t="n">
        <f aca="false">SQRT(SUMSQ(AP155:AR155))</f>
        <v>0</v>
      </c>
      <c r="CF155" s="1" t="n">
        <f aca="false">SQRT(SUMSQ(BD155:BF155))</f>
        <v>0</v>
      </c>
      <c r="CG155" s="1" t="n">
        <f aca="false">SQRT(SUMSQ(BR155:BT155))</f>
        <v>0</v>
      </c>
      <c r="CH155" s="1" t="n">
        <f aca="false">DEGREES(2*ACOS(AH155))</f>
        <v>0.0512469035396072</v>
      </c>
      <c r="CI155" s="1" t="n">
        <f aca="false">DEGREES(2*ACOS(AV155))</f>
        <v>0.0512469035396072</v>
      </c>
      <c r="CJ155" s="1" t="n">
        <f aca="false">DEGREES(2*ACOS(BJ155))</f>
        <v>0.0512469035396072</v>
      </c>
      <c r="CK155" s="1" t="n">
        <f aca="false">DEGREES(2*ACOS(BX155))</f>
        <v>0.0512469035396072</v>
      </c>
      <c r="CL155" s="0" t="n">
        <f aca="false">ABS(AI155-1)</f>
        <v>0</v>
      </c>
      <c r="CM155" s="0" t="n">
        <f aca="false">ABS(AW155-1)</f>
        <v>0</v>
      </c>
      <c r="CN155" s="0" t="n">
        <f aca="false">ABS(BK155-1)</f>
        <v>0</v>
      </c>
      <c r="CO155" s="0" t="n">
        <f aca="false">ABS(BY155-1)</f>
        <v>0</v>
      </c>
      <c r="CP155" s="2" t="n">
        <f aca="false">DEGREES(2*ACOS(AH155))</f>
        <v>0.0512469035396072</v>
      </c>
      <c r="CQ155" s="2" t="n">
        <f aca="false">DEGREES(2*ACOS(AV155))</f>
        <v>0.0512469035396072</v>
      </c>
      <c r="CR155" s="2" t="n">
        <f aca="false">DEGREES(2*ACOS(BJ155))</f>
        <v>0.0512469035396072</v>
      </c>
      <c r="CS155" s="2" t="n">
        <f aca="false">DEGREES(2*ACOS(CC155))</f>
        <v>0</v>
      </c>
      <c r="CT155" s="0" t="n">
        <f aca="false">SUM(CD155:CR155)</f>
        <v>0.358728324777251</v>
      </c>
      <c r="CU155" s="3" t="n">
        <f aca="false">(CT155-MIN($CT$5:$CT$1744))/(MAX($CT$5:$CT$1744)-MIN($CT$5:$CT$1744))</f>
        <v>0.000416641492191826</v>
      </c>
      <c r="CV155" s="0" t="n">
        <f aca="false">SUM(CD155,CH155,CL155,CP155)</f>
        <v>0.102493807079214</v>
      </c>
      <c r="CW155" s="0" t="n">
        <f aca="false">SUM(CE155,CI155,CM155,CQ155)</f>
        <v>0.102493807079214</v>
      </c>
      <c r="CX155" s="0" t="n">
        <f aca="false">SUM(CF155,CJ155,CN155,CR155)</f>
        <v>0.102493807079214</v>
      </c>
      <c r="CY155" s="0" t="n">
        <f aca="false">SUM(CG155,CK155,CO155)</f>
        <v>0.0512469035396072</v>
      </c>
    </row>
    <row r="156" customFormat="false" ht="15" hidden="false" customHeight="false" outlineLevel="0" collapsed="false">
      <c r="A156" s="0" t="n">
        <v>165.5376</v>
      </c>
      <c r="B156" s="0" t="n">
        <v>2.128877</v>
      </c>
      <c r="C156" s="0" t="n">
        <v>0.64879</v>
      </c>
      <c r="D156" s="0" t="n">
        <v>2.907846</v>
      </c>
      <c r="E156" s="0" t="n">
        <v>-0.008433561</v>
      </c>
      <c r="F156" s="0" t="n">
        <v>-0.009480137</v>
      </c>
      <c r="G156" s="0" t="n">
        <v>-0.003908942</v>
      </c>
      <c r="H156" s="0" t="n">
        <v>0.9999119</v>
      </c>
      <c r="I156" s="0" t="n">
        <v>0.6162378</v>
      </c>
      <c r="J156" s="0" t="n">
        <v>0.02716791</v>
      </c>
      <c r="K156" s="0" t="n">
        <v>0.7340645</v>
      </c>
      <c r="L156" s="0" t="n">
        <v>-0.02941887</v>
      </c>
      <c r="M156" s="0" t="n">
        <v>0.6778982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24.59502</v>
      </c>
      <c r="S156" s="0" t="n">
        <v>53.93799</v>
      </c>
      <c r="T156" s="0" t="n">
        <v>69.25623</v>
      </c>
      <c r="U156" s="0" t="n">
        <v>84.06486</v>
      </c>
      <c r="V156" s="0" t="n">
        <v>88.44489</v>
      </c>
      <c r="W156" s="0" t="n">
        <v>80.46301</v>
      </c>
      <c r="X156" s="0" t="n">
        <v>71.85822</v>
      </c>
      <c r="Y156" s="0" t="n">
        <v>78.46861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-6.474797E-010</v>
      </c>
      <c r="AF156" s="0" t="n">
        <v>-6.264218E-009</v>
      </c>
      <c r="AG156" s="0" t="n">
        <v>9.302883E-009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-1.605715E-009</v>
      </c>
      <c r="AT156" s="0" t="n">
        <v>-4.232566E-009</v>
      </c>
      <c r="AU156" s="0" t="n">
        <v>1.349139E-008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-8.80014E-010</v>
      </c>
      <c r="BH156" s="0" t="n">
        <v>-6.204696E-009</v>
      </c>
      <c r="BI156" s="0" t="n">
        <v>8.631551E-009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3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-1.189067E-009</v>
      </c>
      <c r="BV156" s="0" t="n">
        <v>-5.317867E-009</v>
      </c>
      <c r="BW156" s="0" t="n">
        <v>1.042455E-008</v>
      </c>
      <c r="BX156" s="0" t="n">
        <v>1</v>
      </c>
      <c r="BY156" s="0" t="n">
        <v>1</v>
      </c>
      <c r="BZ156" s="0" t="n">
        <v>0</v>
      </c>
      <c r="CA156" s="0" t="n">
        <v>0</v>
      </c>
      <c r="CB156" s="0" t="n">
        <v>0</v>
      </c>
      <c r="CC156" s="0" t="n">
        <v>1</v>
      </c>
      <c r="CD156" s="1" t="n">
        <f aca="false">SQRT(SUMSQ(AB156:AD156))</f>
        <v>0</v>
      </c>
      <c r="CE156" s="1" t="n">
        <f aca="false">SQRT(SUMSQ(AP156:AR156))</f>
        <v>0</v>
      </c>
      <c r="CF156" s="1" t="n">
        <f aca="false">SQRT(SUMSQ(BD156:BF156))</f>
        <v>0</v>
      </c>
      <c r="CG156" s="1" t="n">
        <f aca="false">SQRT(SUMSQ(BR156:BT156))</f>
        <v>0</v>
      </c>
      <c r="CH156" s="1" t="n">
        <f aca="false">DEGREES(2*ACOS(AH156))</f>
        <v>0</v>
      </c>
      <c r="CI156" s="1" t="n">
        <f aca="false">DEGREES(2*ACOS(AV156))</f>
        <v>0</v>
      </c>
      <c r="CJ156" s="1" t="n">
        <f aca="false">DEGREES(2*ACOS(BJ156))</f>
        <v>0</v>
      </c>
      <c r="CK156" s="1" t="n">
        <f aca="false">DEGREES(2*ACOS(BX156))</f>
        <v>0</v>
      </c>
      <c r="CL156" s="0" t="n">
        <f aca="false">ABS(AI156-1)</f>
        <v>0</v>
      </c>
      <c r="CM156" s="0" t="n">
        <f aca="false">ABS(AW156-1)</f>
        <v>0</v>
      </c>
      <c r="CN156" s="0" t="n">
        <f aca="false">ABS(BK156-1)</f>
        <v>0</v>
      </c>
      <c r="CO156" s="0" t="n">
        <f aca="false">ABS(BY156-1)</f>
        <v>0</v>
      </c>
      <c r="CP156" s="2" t="n">
        <f aca="false">DEGREES(2*ACOS(AH156))</f>
        <v>0</v>
      </c>
      <c r="CQ156" s="2" t="n">
        <f aca="false">DEGREES(2*ACOS(AV156))</f>
        <v>0</v>
      </c>
      <c r="CR156" s="2" t="n">
        <f aca="false">DEGREES(2*ACOS(BJ156))</f>
        <v>0</v>
      </c>
      <c r="CS156" s="2" t="n">
        <f aca="false">DEGREES(2*ACOS(CC156))</f>
        <v>0</v>
      </c>
      <c r="CT156" s="0" t="n">
        <f aca="false">SUM(CD156:CR156)</f>
        <v>0</v>
      </c>
      <c r="CU156" s="3" t="n">
        <f aca="false">(CT156-MIN($CT$5:$CT$1744))/(MAX($CT$5:$CT$1744)-MIN($CT$5:$CT$1744))</f>
        <v>0</v>
      </c>
      <c r="CV156" s="0" t="n">
        <f aca="false">SUM(CD156,CH156,CL156,CP156)</f>
        <v>0</v>
      </c>
      <c r="CW156" s="0" t="n">
        <f aca="false">SUM(CE156,CI156,CM156,CQ156)</f>
        <v>0</v>
      </c>
      <c r="CX156" s="0" t="n">
        <f aca="false">SUM(CF156,CJ156,CN156,CR156)</f>
        <v>0</v>
      </c>
      <c r="CY156" s="0" t="n">
        <f aca="false">SUM(CG156,CK156,CO156)</f>
        <v>0</v>
      </c>
    </row>
    <row r="157" customFormat="false" ht="15" hidden="false" customHeight="false" outlineLevel="0" collapsed="false">
      <c r="A157" s="0" t="n">
        <v>165.5867</v>
      </c>
      <c r="B157" s="0" t="n">
        <v>2.128877</v>
      </c>
      <c r="C157" s="0" t="n">
        <v>0.64879</v>
      </c>
      <c r="D157" s="0" t="n">
        <v>2.907846</v>
      </c>
      <c r="E157" s="0" t="n">
        <v>-0.008433561</v>
      </c>
      <c r="F157" s="0" t="n">
        <v>-0.00948014</v>
      </c>
      <c r="G157" s="0" t="n">
        <v>-0.003908911</v>
      </c>
      <c r="H157" s="0" t="n">
        <v>0.9999119</v>
      </c>
      <c r="I157" s="0" t="n">
        <v>0.6162378</v>
      </c>
      <c r="J157" s="0" t="n">
        <v>0.02726386</v>
      </c>
      <c r="K157" s="0" t="n">
        <v>0.7341758</v>
      </c>
      <c r="L157" s="0" t="n">
        <v>-0.02953289</v>
      </c>
      <c r="M157" s="0" t="n">
        <v>0.6777687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23.64906</v>
      </c>
      <c r="S157" s="0" t="n">
        <v>51.86345</v>
      </c>
      <c r="T157" s="0" t="n">
        <v>66.59253</v>
      </c>
      <c r="U157" s="0" t="n">
        <v>80.8316</v>
      </c>
      <c r="V157" s="0" t="n">
        <v>85.04316</v>
      </c>
      <c r="W157" s="0" t="n">
        <v>77.36828</v>
      </c>
      <c r="X157" s="0" t="n">
        <v>69.09444</v>
      </c>
      <c r="Y157" s="0" t="n">
        <v>75.45059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5.004825E-010</v>
      </c>
      <c r="AF157" s="0" t="n">
        <v>2.022649E-009</v>
      </c>
      <c r="AG157" s="0" t="n">
        <v>7.804403E-009</v>
      </c>
      <c r="AH157" s="0" t="n">
        <v>0.9999999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5.004825E-010</v>
      </c>
      <c r="AT157" s="0" t="n">
        <v>2.022649E-009</v>
      </c>
      <c r="AU157" s="0" t="n">
        <v>7.804403E-009</v>
      </c>
      <c r="AV157" s="0" t="n">
        <v>0.9999999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3.397118E-010</v>
      </c>
      <c r="BH157" s="0" t="n">
        <v>-4.748378E-009</v>
      </c>
      <c r="BI157" s="0" t="n">
        <v>7.262E-009</v>
      </c>
      <c r="BJ157" s="0" t="n">
        <v>0.9999999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  <c r="BP157" s="0" t="n">
        <v>3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5.898547E-010</v>
      </c>
      <c r="BV157" s="0" t="n">
        <v>1.950063E-009</v>
      </c>
      <c r="BW157" s="0" t="n">
        <v>7.033308E-009</v>
      </c>
      <c r="BX157" s="0" t="n">
        <v>0.9999999</v>
      </c>
      <c r="BY157" s="0" t="n">
        <v>1</v>
      </c>
      <c r="BZ157" s="0" t="n">
        <v>0</v>
      </c>
      <c r="CA157" s="0" t="n">
        <v>0</v>
      </c>
      <c r="CB157" s="0" t="n">
        <v>0</v>
      </c>
      <c r="CC157" s="0" t="n">
        <v>1</v>
      </c>
      <c r="CD157" s="1" t="n">
        <f aca="false">SQRT(SUMSQ(AB157:AD157))</f>
        <v>0</v>
      </c>
      <c r="CE157" s="1" t="n">
        <f aca="false">SQRT(SUMSQ(AP157:AR157))</f>
        <v>0</v>
      </c>
      <c r="CF157" s="1" t="n">
        <f aca="false">SQRT(SUMSQ(BD157:BF157))</f>
        <v>0</v>
      </c>
      <c r="CG157" s="1" t="n">
        <f aca="false">SQRT(SUMSQ(BR157:BT157))</f>
        <v>0</v>
      </c>
      <c r="CH157" s="1" t="n">
        <f aca="false">DEGREES(2*ACOS(AH157))</f>
        <v>0.0512469035396072</v>
      </c>
      <c r="CI157" s="1" t="n">
        <f aca="false">DEGREES(2*ACOS(AV157))</f>
        <v>0.0512469035396072</v>
      </c>
      <c r="CJ157" s="1" t="n">
        <f aca="false">DEGREES(2*ACOS(BJ157))</f>
        <v>0.0512469035396072</v>
      </c>
      <c r="CK157" s="1" t="n">
        <f aca="false">DEGREES(2*ACOS(BX157))</f>
        <v>0.0512469035396072</v>
      </c>
      <c r="CL157" s="0" t="n">
        <f aca="false">ABS(AI157-1)</f>
        <v>0</v>
      </c>
      <c r="CM157" s="0" t="n">
        <f aca="false">ABS(AW157-1)</f>
        <v>0</v>
      </c>
      <c r="CN157" s="0" t="n">
        <f aca="false">ABS(BK157-1)</f>
        <v>0</v>
      </c>
      <c r="CO157" s="0" t="n">
        <f aca="false">ABS(BY157-1)</f>
        <v>0</v>
      </c>
      <c r="CP157" s="2" t="n">
        <f aca="false">DEGREES(2*ACOS(AH157))</f>
        <v>0.0512469035396072</v>
      </c>
      <c r="CQ157" s="2" t="n">
        <f aca="false">DEGREES(2*ACOS(AV157))</f>
        <v>0.0512469035396072</v>
      </c>
      <c r="CR157" s="2" t="n">
        <f aca="false">DEGREES(2*ACOS(BJ157))</f>
        <v>0.0512469035396072</v>
      </c>
      <c r="CS157" s="2" t="n">
        <f aca="false">DEGREES(2*ACOS(CC157))</f>
        <v>0</v>
      </c>
      <c r="CT157" s="0" t="n">
        <f aca="false">SUM(CD157:CR157)</f>
        <v>0.358728324777251</v>
      </c>
      <c r="CU157" s="3" t="n">
        <f aca="false">(CT157-MIN($CT$5:$CT$1744))/(MAX($CT$5:$CT$1744)-MIN($CT$5:$CT$1744))</f>
        <v>0.000416641492191826</v>
      </c>
      <c r="CV157" s="0" t="n">
        <f aca="false">SUM(CD157,CH157,CL157,CP157)</f>
        <v>0.102493807079214</v>
      </c>
      <c r="CW157" s="0" t="n">
        <f aca="false">SUM(CE157,CI157,CM157,CQ157)</f>
        <v>0.102493807079214</v>
      </c>
      <c r="CX157" s="0" t="n">
        <f aca="false">SUM(CF157,CJ157,CN157,CR157)</f>
        <v>0.102493807079214</v>
      </c>
      <c r="CY157" s="0" t="n">
        <f aca="false">SUM(CG157,CK157,CO157)</f>
        <v>0.0512469035396072</v>
      </c>
    </row>
    <row r="158" customFormat="false" ht="15" hidden="false" customHeight="false" outlineLevel="0" collapsed="false">
      <c r="A158" s="0" t="n">
        <v>165.6358</v>
      </c>
      <c r="B158" s="0" t="n">
        <v>2.128877</v>
      </c>
      <c r="C158" s="0" t="n">
        <v>0.64879</v>
      </c>
      <c r="D158" s="0" t="n">
        <v>2.907846</v>
      </c>
      <c r="E158" s="0" t="n">
        <v>-0.008433568</v>
      </c>
      <c r="F158" s="0" t="n">
        <v>-0.00948016</v>
      </c>
      <c r="G158" s="0" t="n">
        <v>-0.00390888</v>
      </c>
      <c r="H158" s="0" t="n">
        <v>0.9999119</v>
      </c>
      <c r="I158" s="0" t="n">
        <v>0.6162378</v>
      </c>
      <c r="J158" s="0" t="n">
        <v>0.02732494</v>
      </c>
      <c r="K158" s="0" t="n">
        <v>0.7342454</v>
      </c>
      <c r="L158" s="0" t="n">
        <v>-0.02960539</v>
      </c>
      <c r="M158" s="0" t="n">
        <v>0.6776877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23.64906</v>
      </c>
      <c r="S158" s="0" t="n">
        <v>51.86345</v>
      </c>
      <c r="T158" s="0" t="n">
        <v>66.59253</v>
      </c>
      <c r="U158" s="0" t="n">
        <v>80.8316</v>
      </c>
      <c r="V158" s="0" t="n">
        <v>85.04316</v>
      </c>
      <c r="W158" s="0" t="n">
        <v>77.36828</v>
      </c>
      <c r="X158" s="0" t="n">
        <v>69.09444</v>
      </c>
      <c r="Y158" s="0" t="n">
        <v>75.45059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-5.986662E-010</v>
      </c>
      <c r="AF158" s="0" t="n">
        <v>-1.853558E-009</v>
      </c>
      <c r="AG158" s="0" t="n">
        <v>6.064981E-009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-6.333551E-010</v>
      </c>
      <c r="AT158" s="0" t="n">
        <v>-3.15644E-009</v>
      </c>
      <c r="AU158" s="0" t="n">
        <v>9.669737E-009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-6.333551E-010</v>
      </c>
      <c r="BH158" s="0" t="n">
        <v>-3.15644E-009</v>
      </c>
      <c r="BI158" s="0" t="n">
        <v>9.669737E-009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3</v>
      </c>
      <c r="BQ158" s="0" t="n">
        <v>1</v>
      </c>
      <c r="BR158" s="0" t="n">
        <v>0</v>
      </c>
      <c r="BS158" s="0" t="n">
        <v>0</v>
      </c>
      <c r="BT158" s="0" t="n">
        <v>0</v>
      </c>
      <c r="BU158" s="0" t="n">
        <v>-5.864615E-010</v>
      </c>
      <c r="BV158" s="0" t="n">
        <v>-6.080326E-009</v>
      </c>
      <c r="BW158" s="0" t="n">
        <v>9.711557E-009</v>
      </c>
      <c r="BX158" s="0" t="n">
        <v>1</v>
      </c>
      <c r="BY158" s="0" t="n">
        <v>1</v>
      </c>
      <c r="BZ158" s="0" t="n">
        <v>0</v>
      </c>
      <c r="CA158" s="0" t="n">
        <v>0</v>
      </c>
      <c r="CB158" s="0" t="n">
        <v>0</v>
      </c>
      <c r="CC158" s="0" t="n">
        <v>1</v>
      </c>
      <c r="CD158" s="1" t="n">
        <f aca="false">SQRT(SUMSQ(AB158:AD158))</f>
        <v>0</v>
      </c>
      <c r="CE158" s="1" t="n">
        <f aca="false">SQRT(SUMSQ(AP158:AR158))</f>
        <v>0</v>
      </c>
      <c r="CF158" s="1" t="n">
        <f aca="false">SQRT(SUMSQ(BD158:BF158))</f>
        <v>0</v>
      </c>
      <c r="CG158" s="1" t="n">
        <f aca="false">SQRT(SUMSQ(BR158:BT158))</f>
        <v>0</v>
      </c>
      <c r="CH158" s="1" t="n">
        <f aca="false">DEGREES(2*ACOS(AH158))</f>
        <v>0</v>
      </c>
      <c r="CI158" s="1" t="n">
        <f aca="false">DEGREES(2*ACOS(AV158))</f>
        <v>0</v>
      </c>
      <c r="CJ158" s="1" t="n">
        <f aca="false">DEGREES(2*ACOS(BJ158))</f>
        <v>0</v>
      </c>
      <c r="CK158" s="1" t="n">
        <f aca="false">DEGREES(2*ACOS(BX158))</f>
        <v>0</v>
      </c>
      <c r="CL158" s="0" t="n">
        <f aca="false">ABS(AI158-1)</f>
        <v>0</v>
      </c>
      <c r="CM158" s="0" t="n">
        <f aca="false">ABS(AW158-1)</f>
        <v>0</v>
      </c>
      <c r="CN158" s="0" t="n">
        <f aca="false">ABS(BK158-1)</f>
        <v>0</v>
      </c>
      <c r="CO158" s="0" t="n">
        <f aca="false">ABS(BY158-1)</f>
        <v>0</v>
      </c>
      <c r="CP158" s="2" t="n">
        <f aca="false">DEGREES(2*ACOS(AH158))</f>
        <v>0</v>
      </c>
      <c r="CQ158" s="2" t="n">
        <f aca="false">DEGREES(2*ACOS(AV158))</f>
        <v>0</v>
      </c>
      <c r="CR158" s="2" t="n">
        <f aca="false">DEGREES(2*ACOS(BJ158))</f>
        <v>0</v>
      </c>
      <c r="CS158" s="2" t="n">
        <f aca="false">DEGREES(2*ACOS(CC158))</f>
        <v>0</v>
      </c>
      <c r="CT158" s="0" t="n">
        <f aca="false">SUM(CD158:CR158)</f>
        <v>0</v>
      </c>
      <c r="CU158" s="3" t="n">
        <f aca="false">(CT158-MIN($CT$5:$CT$1744))/(MAX($CT$5:$CT$1744)-MIN($CT$5:$CT$1744))</f>
        <v>0</v>
      </c>
      <c r="CV158" s="0" t="n">
        <f aca="false">SUM(CD158,CH158,CL158,CP158)</f>
        <v>0</v>
      </c>
      <c r="CW158" s="0" t="n">
        <f aca="false">SUM(CE158,CI158,CM158,CQ158)</f>
        <v>0</v>
      </c>
      <c r="CX158" s="0" t="n">
        <f aca="false">SUM(CF158,CJ158,CN158,CR158)</f>
        <v>0</v>
      </c>
      <c r="CY158" s="0" t="n">
        <f aca="false">SUM(CG158,CK158,CO158)</f>
        <v>0</v>
      </c>
    </row>
    <row r="159" customFormat="false" ht="15" hidden="false" customHeight="false" outlineLevel="0" collapsed="false">
      <c r="A159" s="0" t="n">
        <v>165.6869</v>
      </c>
      <c r="B159" s="0" t="n">
        <v>2.128877</v>
      </c>
      <c r="C159" s="0" t="n">
        <v>0.64879</v>
      </c>
      <c r="D159" s="0" t="n">
        <v>2.907846</v>
      </c>
      <c r="E159" s="0" t="n">
        <v>-0.008433569</v>
      </c>
      <c r="F159" s="0" t="n">
        <v>-0.009480187</v>
      </c>
      <c r="G159" s="0" t="n">
        <v>-0.003908844</v>
      </c>
      <c r="H159" s="0" t="n">
        <v>0.9999119</v>
      </c>
      <c r="I159" s="0" t="n">
        <v>0.6162378</v>
      </c>
      <c r="J159" s="0" t="n">
        <v>0.02736443</v>
      </c>
      <c r="K159" s="0" t="n">
        <v>0.7342893</v>
      </c>
      <c r="L159" s="0" t="n">
        <v>-0.02965219</v>
      </c>
      <c r="M159" s="0" t="n">
        <v>0.6776365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21.75713</v>
      </c>
      <c r="S159" s="0" t="n">
        <v>47.71437</v>
      </c>
      <c r="T159" s="0" t="n">
        <v>61.26513</v>
      </c>
      <c r="U159" s="0" t="n">
        <v>74.36507</v>
      </c>
      <c r="V159" s="0" t="n">
        <v>78.23971</v>
      </c>
      <c r="W159" s="0" t="n">
        <v>71.17881</v>
      </c>
      <c r="X159" s="0" t="n">
        <v>63.56689</v>
      </c>
      <c r="Y159" s="0" t="n">
        <v>69.41455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2.105975E-010</v>
      </c>
      <c r="AF159" s="0" t="n">
        <v>-7.040959E-009</v>
      </c>
      <c r="AG159" s="0" t="n">
        <v>1.692227E-008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-2.802325E-010</v>
      </c>
      <c r="AT159" s="0" t="n">
        <v>-6.274141E-009</v>
      </c>
      <c r="AU159" s="0" t="n">
        <v>7.506825E-009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-2.525271E-010</v>
      </c>
      <c r="BH159" s="0" t="n">
        <v>-4.448329E-009</v>
      </c>
      <c r="BI159" s="0" t="n">
        <v>6.932733E-009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3</v>
      </c>
      <c r="BQ159" s="0" t="n">
        <v>1</v>
      </c>
      <c r="BR159" s="0" t="n">
        <v>0</v>
      </c>
      <c r="BS159" s="0" t="n">
        <v>0</v>
      </c>
      <c r="BT159" s="0" t="n">
        <v>0</v>
      </c>
      <c r="BU159" s="0" t="n">
        <v>-2.802325E-010</v>
      </c>
      <c r="BV159" s="0" t="n">
        <v>-6.274141E-009</v>
      </c>
      <c r="BW159" s="0" t="n">
        <v>7.506825E-009</v>
      </c>
      <c r="BX159" s="0" t="n">
        <v>1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1</v>
      </c>
      <c r="CD159" s="1" t="n">
        <f aca="false">SQRT(SUMSQ(AB159:AD159))</f>
        <v>0</v>
      </c>
      <c r="CE159" s="1" t="n">
        <f aca="false">SQRT(SUMSQ(AP159:AR159))</f>
        <v>0</v>
      </c>
      <c r="CF159" s="1" t="n">
        <f aca="false">SQRT(SUMSQ(BD159:BF159))</f>
        <v>0</v>
      </c>
      <c r="CG159" s="1" t="n">
        <f aca="false">SQRT(SUMSQ(BR159:BT159))</f>
        <v>0</v>
      </c>
      <c r="CH159" s="1" t="n">
        <f aca="false">DEGREES(2*ACOS(AH159))</f>
        <v>0</v>
      </c>
      <c r="CI159" s="1" t="n">
        <f aca="false">DEGREES(2*ACOS(AV159))</f>
        <v>0</v>
      </c>
      <c r="CJ159" s="1" t="n">
        <f aca="false">DEGREES(2*ACOS(BJ159))</f>
        <v>0</v>
      </c>
      <c r="CK159" s="1" t="n">
        <f aca="false">DEGREES(2*ACOS(BX159))</f>
        <v>0</v>
      </c>
      <c r="CL159" s="0" t="n">
        <f aca="false">ABS(AI159-1)</f>
        <v>0</v>
      </c>
      <c r="CM159" s="0" t="n">
        <f aca="false">ABS(AW159-1)</f>
        <v>0</v>
      </c>
      <c r="CN159" s="0" t="n">
        <f aca="false">ABS(BK159-1)</f>
        <v>0</v>
      </c>
      <c r="CO159" s="0" t="n">
        <f aca="false">ABS(BY159-1)</f>
        <v>0</v>
      </c>
      <c r="CP159" s="2" t="n">
        <f aca="false">DEGREES(2*ACOS(AH159))</f>
        <v>0</v>
      </c>
      <c r="CQ159" s="2" t="n">
        <f aca="false">DEGREES(2*ACOS(AV159))</f>
        <v>0</v>
      </c>
      <c r="CR159" s="2" t="n">
        <f aca="false">DEGREES(2*ACOS(BJ159))</f>
        <v>0</v>
      </c>
      <c r="CS159" s="2" t="n">
        <f aca="false">DEGREES(2*ACOS(CC159))</f>
        <v>0</v>
      </c>
      <c r="CT159" s="0" t="n">
        <f aca="false">SUM(CD159:CR159)</f>
        <v>0</v>
      </c>
      <c r="CU159" s="3" t="n">
        <f aca="false">(CT159-MIN($CT$5:$CT$1744))/(MAX($CT$5:$CT$1744)-MIN($CT$5:$CT$1744))</f>
        <v>0</v>
      </c>
      <c r="CV159" s="0" t="n">
        <f aca="false">SUM(CD159,CH159,CL159,CP159)</f>
        <v>0</v>
      </c>
      <c r="CW159" s="0" t="n">
        <f aca="false">SUM(CE159,CI159,CM159,CQ159)</f>
        <v>0</v>
      </c>
      <c r="CX159" s="0" t="n">
        <f aca="false">SUM(CF159,CJ159,CN159,CR159)</f>
        <v>0</v>
      </c>
      <c r="CY159" s="0" t="n">
        <f aca="false">SUM(CG159,CK159,CO159)</f>
        <v>0</v>
      </c>
    </row>
    <row r="160" customFormat="false" ht="15" hidden="false" customHeight="false" outlineLevel="0" collapsed="false">
      <c r="A160" s="0" t="n">
        <v>165.7368</v>
      </c>
      <c r="B160" s="0" t="n">
        <v>2.128877</v>
      </c>
      <c r="C160" s="0" t="n">
        <v>0.64879</v>
      </c>
      <c r="D160" s="0" t="n">
        <v>2.907846</v>
      </c>
      <c r="E160" s="0" t="n">
        <v>-0.008433568</v>
      </c>
      <c r="F160" s="0" t="n">
        <v>-0.009480196</v>
      </c>
      <c r="G160" s="0" t="n">
        <v>-0.003908874</v>
      </c>
      <c r="H160" s="0" t="n">
        <v>0.9999119</v>
      </c>
      <c r="I160" s="0" t="n">
        <v>0.6162378</v>
      </c>
      <c r="J160" s="0" t="n">
        <v>0.02739041</v>
      </c>
      <c r="K160" s="0" t="n">
        <v>0.7343175</v>
      </c>
      <c r="L160" s="0" t="n">
        <v>-0.02968293</v>
      </c>
      <c r="M160" s="0" t="n">
        <v>0.6776035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23.64906</v>
      </c>
      <c r="S160" s="0" t="n">
        <v>51.86345</v>
      </c>
      <c r="T160" s="0" t="n">
        <v>66.59253</v>
      </c>
      <c r="U160" s="0" t="n">
        <v>80.8316</v>
      </c>
      <c r="V160" s="0" t="n">
        <v>85.04316</v>
      </c>
      <c r="W160" s="0" t="n">
        <v>77.36828</v>
      </c>
      <c r="X160" s="0" t="n">
        <v>69.09444</v>
      </c>
      <c r="Y160" s="0" t="n">
        <v>75.45059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5.545561E-010</v>
      </c>
      <c r="AF160" s="0" t="n">
        <v>-9.344706E-010</v>
      </c>
      <c r="AG160" s="0" t="n">
        <v>-4.710052E-009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3.505777E-010</v>
      </c>
      <c r="AT160" s="0" t="n">
        <v>-2.383318E-009</v>
      </c>
      <c r="AU160" s="0" t="n">
        <v>-7.347323E-009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4.350688E-010</v>
      </c>
      <c r="BH160" s="0" t="n">
        <v>-2.29691E-009</v>
      </c>
      <c r="BI160" s="0" t="n">
        <v>-5.562322E-009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3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2.913949E-010</v>
      </c>
      <c r="BV160" s="0" t="n">
        <v>-3.736788E-009</v>
      </c>
      <c r="BW160" s="0" t="n">
        <v>-8.557751E-009</v>
      </c>
      <c r="BX160" s="0" t="n">
        <v>1</v>
      </c>
      <c r="BY160" s="0" t="n">
        <v>1</v>
      </c>
      <c r="BZ160" s="0" t="n">
        <v>0</v>
      </c>
      <c r="CA160" s="0" t="n">
        <v>0</v>
      </c>
      <c r="CB160" s="0" t="n">
        <v>0</v>
      </c>
      <c r="CC160" s="0" t="n">
        <v>1</v>
      </c>
      <c r="CD160" s="1" t="n">
        <f aca="false">SQRT(SUMSQ(AB160:AD160))</f>
        <v>0</v>
      </c>
      <c r="CE160" s="1" t="n">
        <f aca="false">SQRT(SUMSQ(AP160:AR160))</f>
        <v>0</v>
      </c>
      <c r="CF160" s="1" t="n">
        <f aca="false">SQRT(SUMSQ(BD160:BF160))</f>
        <v>0</v>
      </c>
      <c r="CG160" s="1" t="n">
        <f aca="false">SQRT(SUMSQ(BR160:BT160))</f>
        <v>0</v>
      </c>
      <c r="CH160" s="1" t="n">
        <f aca="false">DEGREES(2*ACOS(AH160))</f>
        <v>0</v>
      </c>
      <c r="CI160" s="1" t="n">
        <f aca="false">DEGREES(2*ACOS(AV160))</f>
        <v>0</v>
      </c>
      <c r="CJ160" s="1" t="n">
        <f aca="false">DEGREES(2*ACOS(BJ160))</f>
        <v>0</v>
      </c>
      <c r="CK160" s="1" t="n">
        <f aca="false">DEGREES(2*ACOS(BX160))</f>
        <v>0</v>
      </c>
      <c r="CL160" s="0" t="n">
        <f aca="false">ABS(AI160-1)</f>
        <v>0</v>
      </c>
      <c r="CM160" s="0" t="n">
        <f aca="false">ABS(AW160-1)</f>
        <v>0</v>
      </c>
      <c r="CN160" s="0" t="n">
        <f aca="false">ABS(BK160-1)</f>
        <v>0</v>
      </c>
      <c r="CO160" s="0" t="n">
        <f aca="false">ABS(BY160-1)</f>
        <v>0</v>
      </c>
      <c r="CP160" s="2" t="n">
        <f aca="false">DEGREES(2*ACOS(AH160))</f>
        <v>0</v>
      </c>
      <c r="CQ160" s="2" t="n">
        <f aca="false">DEGREES(2*ACOS(AV160))</f>
        <v>0</v>
      </c>
      <c r="CR160" s="2" t="n">
        <f aca="false">DEGREES(2*ACOS(BJ160))</f>
        <v>0</v>
      </c>
      <c r="CS160" s="2" t="n">
        <f aca="false">DEGREES(2*ACOS(CC160))</f>
        <v>0</v>
      </c>
      <c r="CT160" s="0" t="n">
        <f aca="false">SUM(CD160:CR160)</f>
        <v>0</v>
      </c>
      <c r="CU160" s="3" t="n">
        <f aca="false">(CT160-MIN($CT$5:$CT$1744))/(MAX($CT$5:$CT$1744)-MIN($CT$5:$CT$1744))</f>
        <v>0</v>
      </c>
      <c r="CV160" s="0" t="n">
        <f aca="false">SUM(CD160,CH160,CL160,CP160)</f>
        <v>0</v>
      </c>
      <c r="CW160" s="0" t="n">
        <f aca="false">SUM(CE160,CI160,CM160,CQ160)</f>
        <v>0</v>
      </c>
      <c r="CX160" s="0" t="n">
        <f aca="false">SUM(CF160,CJ160,CN160,CR160)</f>
        <v>0</v>
      </c>
      <c r="CY160" s="0" t="n">
        <f aca="false">SUM(CG160,CK160,CO160)</f>
        <v>0</v>
      </c>
    </row>
    <row r="161" customFormat="false" ht="15" hidden="false" customHeight="false" outlineLevel="0" collapsed="false">
      <c r="A161" s="0" t="n">
        <v>165.787</v>
      </c>
      <c r="B161" s="0" t="n">
        <v>2.128877</v>
      </c>
      <c r="C161" s="0" t="n">
        <v>0.64879</v>
      </c>
      <c r="D161" s="0" t="n">
        <v>2.907846</v>
      </c>
      <c r="E161" s="0" t="n">
        <v>-0.008433569</v>
      </c>
      <c r="F161" s="0" t="n">
        <v>-0.009480191</v>
      </c>
      <c r="G161" s="0" t="n">
        <v>-0.003908865</v>
      </c>
      <c r="H161" s="0" t="n">
        <v>0.9999119</v>
      </c>
      <c r="I161" s="0" t="n">
        <v>0.6162378</v>
      </c>
      <c r="J161" s="0" t="n">
        <v>0.02740779</v>
      </c>
      <c r="K161" s="0" t="n">
        <v>0.7343359</v>
      </c>
      <c r="L161" s="0" t="n">
        <v>-0.02970345</v>
      </c>
      <c r="M161" s="0" t="n">
        <v>0.677582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26.48695</v>
      </c>
      <c r="S161" s="0" t="n">
        <v>58.08707</v>
      </c>
      <c r="T161" s="0" t="n">
        <v>74.58364</v>
      </c>
      <c r="U161" s="0" t="n">
        <v>90.53138</v>
      </c>
      <c r="V161" s="0" t="n">
        <v>95.24834</v>
      </c>
      <c r="W161" s="0" t="n">
        <v>86.65248</v>
      </c>
      <c r="X161" s="0" t="n">
        <v>77.38578</v>
      </c>
      <c r="Y161" s="0" t="n">
        <v>84.50465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1.505887E-010</v>
      </c>
      <c r="AF161" s="0" t="n">
        <v>2.122722E-009</v>
      </c>
      <c r="AG161" s="0" t="n">
        <v>4.030104E-009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1.557539E-010</v>
      </c>
      <c r="AT161" s="0" t="n">
        <v>2.660963E-009</v>
      </c>
      <c r="AU161" s="0" t="n">
        <v>4.305763E-009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-8.760824E-011</v>
      </c>
      <c r="BH161" s="0" t="n">
        <v>-4.8259E-010</v>
      </c>
      <c r="BI161" s="0" t="n">
        <v>2.412706E-009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3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1.953282E-010</v>
      </c>
      <c r="BV161" s="0" t="n">
        <v>4.347853E-009</v>
      </c>
      <c r="BW161" s="0" t="n">
        <v>1.91748E-009</v>
      </c>
      <c r="BX161" s="0" t="n">
        <v>1</v>
      </c>
      <c r="BY161" s="0" t="n">
        <v>1</v>
      </c>
      <c r="BZ161" s="0" t="n">
        <v>0</v>
      </c>
      <c r="CA161" s="0" t="n">
        <v>0</v>
      </c>
      <c r="CB161" s="0" t="n">
        <v>0</v>
      </c>
      <c r="CC161" s="0" t="n">
        <v>1</v>
      </c>
      <c r="CD161" s="1" t="n">
        <f aca="false">SQRT(SUMSQ(AB161:AD161))</f>
        <v>0</v>
      </c>
      <c r="CE161" s="1" t="n">
        <f aca="false">SQRT(SUMSQ(AP161:AR161))</f>
        <v>0</v>
      </c>
      <c r="CF161" s="1" t="n">
        <f aca="false">SQRT(SUMSQ(BD161:BF161))</f>
        <v>0</v>
      </c>
      <c r="CG161" s="1" t="n">
        <f aca="false">SQRT(SUMSQ(BR161:BT161))</f>
        <v>0</v>
      </c>
      <c r="CH161" s="1" t="n">
        <f aca="false">DEGREES(2*ACOS(AH161))</f>
        <v>0</v>
      </c>
      <c r="CI161" s="1" t="n">
        <f aca="false">DEGREES(2*ACOS(AV161))</f>
        <v>0</v>
      </c>
      <c r="CJ161" s="1" t="n">
        <f aca="false">DEGREES(2*ACOS(BJ161))</f>
        <v>0</v>
      </c>
      <c r="CK161" s="1" t="n">
        <f aca="false">DEGREES(2*ACOS(BX161))</f>
        <v>0</v>
      </c>
      <c r="CL161" s="0" t="n">
        <f aca="false">ABS(AI161-1)</f>
        <v>0</v>
      </c>
      <c r="CM161" s="0" t="n">
        <f aca="false">ABS(AW161-1)</f>
        <v>0</v>
      </c>
      <c r="CN161" s="0" t="n">
        <f aca="false">ABS(BK161-1)</f>
        <v>0</v>
      </c>
      <c r="CO161" s="0" t="n">
        <f aca="false">ABS(BY161-1)</f>
        <v>0</v>
      </c>
      <c r="CP161" s="2" t="n">
        <f aca="false">DEGREES(2*ACOS(AH161))</f>
        <v>0</v>
      </c>
      <c r="CQ161" s="2" t="n">
        <f aca="false">DEGREES(2*ACOS(AV161))</f>
        <v>0</v>
      </c>
      <c r="CR161" s="2" t="n">
        <f aca="false">DEGREES(2*ACOS(BJ161))</f>
        <v>0</v>
      </c>
      <c r="CS161" s="2" t="n">
        <f aca="false">DEGREES(2*ACOS(CC161))</f>
        <v>0</v>
      </c>
      <c r="CT161" s="0" t="n">
        <f aca="false">SUM(CD161:CR161)</f>
        <v>0</v>
      </c>
      <c r="CU161" s="3" t="n">
        <f aca="false">(CT161-MIN($CT$5:$CT$1744))/(MAX($CT$5:$CT$1744)-MIN($CT$5:$CT$1744))</f>
        <v>0</v>
      </c>
      <c r="CV161" s="0" t="n">
        <f aca="false">SUM(CD161,CH161,CL161,CP161)</f>
        <v>0</v>
      </c>
      <c r="CW161" s="0" t="n">
        <f aca="false">SUM(CE161,CI161,CM161,CQ161)</f>
        <v>0</v>
      </c>
      <c r="CX161" s="0" t="n">
        <f aca="false">SUM(CF161,CJ161,CN161,CR161)</f>
        <v>0</v>
      </c>
      <c r="CY161" s="0" t="n">
        <f aca="false">SUM(CG161,CK161,CO161)</f>
        <v>0</v>
      </c>
    </row>
    <row r="162" customFormat="false" ht="15" hidden="false" customHeight="false" outlineLevel="0" collapsed="false">
      <c r="A162" s="0" t="n">
        <v>165.8364</v>
      </c>
      <c r="B162" s="0" t="n">
        <v>2.125789</v>
      </c>
      <c r="C162" s="0" t="n">
        <v>0.6477248</v>
      </c>
      <c r="D162" s="0" t="n">
        <v>2.90683</v>
      </c>
      <c r="E162" s="0" t="n">
        <v>-0.008433572</v>
      </c>
      <c r="F162" s="0" t="n">
        <v>-0.009480185</v>
      </c>
      <c r="G162" s="0" t="n">
        <v>-0.003908867</v>
      </c>
      <c r="H162" s="0" t="n">
        <v>0.9999118</v>
      </c>
      <c r="I162" s="0" t="n">
        <v>0.6162378</v>
      </c>
      <c r="J162" s="0" t="n">
        <v>0.02742624</v>
      </c>
      <c r="K162" s="0" t="n">
        <v>0.7343545</v>
      </c>
      <c r="L162" s="0" t="n">
        <v>-0.02972516</v>
      </c>
      <c r="M162" s="0" t="n">
        <v>0.6775601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24.59766</v>
      </c>
      <c r="S162" s="0" t="n">
        <v>53.94034</v>
      </c>
      <c r="T162" s="0" t="n">
        <v>69.258</v>
      </c>
      <c r="U162" s="0" t="n">
        <v>84.06631</v>
      </c>
      <c r="V162" s="0" t="n">
        <v>88.44576</v>
      </c>
      <c r="W162" s="0" t="n">
        <v>80.46378</v>
      </c>
      <c r="X162" s="0" t="n">
        <v>71.8588</v>
      </c>
      <c r="Y162" s="0" t="n">
        <v>78.4699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3.027021E-010</v>
      </c>
      <c r="AF162" s="0" t="n">
        <v>3.04977E-009</v>
      </c>
      <c r="AG162" s="0" t="n">
        <v>2.971206E-010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4.327126E-010</v>
      </c>
      <c r="AT162" s="0" t="n">
        <v>3.47013E-009</v>
      </c>
      <c r="AU162" s="0" t="n">
        <v>1.389102E-009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4.327126E-010</v>
      </c>
      <c r="BH162" s="0" t="n">
        <v>3.47013E-009</v>
      </c>
      <c r="BI162" s="0" t="n">
        <v>1.389102E-009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3</v>
      </c>
      <c r="BQ162" s="0" t="n">
        <v>1</v>
      </c>
      <c r="BR162" s="0" t="n">
        <v>-0.006055151</v>
      </c>
      <c r="BS162" s="0" t="n">
        <v>-0.002088617</v>
      </c>
      <c r="BT162" s="0" t="n">
        <v>-0.001993196</v>
      </c>
      <c r="BU162" s="0" t="n">
        <v>3.827798E-010</v>
      </c>
      <c r="BV162" s="0" t="n">
        <v>4.498084E-009</v>
      </c>
      <c r="BW162" s="0" t="n">
        <v>-1.807244E-009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1</v>
      </c>
      <c r="CD162" s="1" t="n">
        <f aca="false">SQRT(SUMSQ(AB162:AD162))</f>
        <v>0</v>
      </c>
      <c r="CE162" s="1" t="n">
        <f aca="false">SQRT(SUMSQ(AP162:AR162))</f>
        <v>0</v>
      </c>
      <c r="CF162" s="1" t="n">
        <f aca="false">SQRT(SUMSQ(BD162:BF162))</f>
        <v>0</v>
      </c>
      <c r="CG162" s="1" t="n">
        <f aca="false">SQRT(SUMSQ(BR162:BT162))</f>
        <v>0.00670820429771679</v>
      </c>
      <c r="CH162" s="1" t="n">
        <f aca="false">DEGREES(2*ACOS(AH162))</f>
        <v>0</v>
      </c>
      <c r="CI162" s="1" t="n">
        <f aca="false">DEGREES(2*ACOS(AV162))</f>
        <v>0</v>
      </c>
      <c r="CJ162" s="1" t="n">
        <f aca="false">DEGREES(2*ACOS(BJ162))</f>
        <v>0</v>
      </c>
      <c r="CK162" s="1" t="n">
        <f aca="false">DEGREES(2*ACOS(BX162))</f>
        <v>0</v>
      </c>
      <c r="CL162" s="0" t="n">
        <f aca="false">ABS(AI162-1)</f>
        <v>0</v>
      </c>
      <c r="CM162" s="0" t="n">
        <f aca="false">ABS(AW162-1)</f>
        <v>0</v>
      </c>
      <c r="CN162" s="0" t="n">
        <f aca="false">ABS(BK162-1)</f>
        <v>0</v>
      </c>
      <c r="CO162" s="0" t="n">
        <f aca="false">ABS(BY162-1)</f>
        <v>0</v>
      </c>
      <c r="CP162" s="2" t="n">
        <f aca="false">DEGREES(2*ACOS(AH162))</f>
        <v>0</v>
      </c>
      <c r="CQ162" s="2" t="n">
        <f aca="false">DEGREES(2*ACOS(AV162))</f>
        <v>0</v>
      </c>
      <c r="CR162" s="2" t="n">
        <f aca="false">DEGREES(2*ACOS(BJ162))</f>
        <v>0</v>
      </c>
      <c r="CS162" s="2" t="n">
        <f aca="false">DEGREES(2*ACOS(CC162))</f>
        <v>0</v>
      </c>
      <c r="CT162" s="0" t="n">
        <f aca="false">SUM(CD162:CR162)</f>
        <v>0.00670820429771679</v>
      </c>
      <c r="CU162" s="3" t="n">
        <f aca="false">(CT162-MIN($CT$5:$CT$1744))/(MAX($CT$5:$CT$1744)-MIN($CT$5:$CT$1744))</f>
        <v>7.79117804612868E-006</v>
      </c>
      <c r="CV162" s="0" t="n">
        <f aca="false">SUM(CD162,CH162,CL162,CP162)</f>
        <v>0</v>
      </c>
      <c r="CW162" s="0" t="n">
        <f aca="false">SUM(CE162,CI162,CM162,CQ162)</f>
        <v>0</v>
      </c>
      <c r="CX162" s="0" t="n">
        <f aca="false">SUM(CF162,CJ162,CN162,CR162)</f>
        <v>0</v>
      </c>
      <c r="CY162" s="0" t="n">
        <f aca="false">SUM(CG162,CK162,CO162)</f>
        <v>0.00670820429771679</v>
      </c>
    </row>
    <row r="163" customFormat="false" ht="15" hidden="false" customHeight="false" outlineLevel="0" collapsed="false">
      <c r="A163" s="0" t="n">
        <v>165.8867</v>
      </c>
      <c r="B163" s="0" t="n">
        <v>2.116035</v>
      </c>
      <c r="C163" s="0" t="n">
        <v>0.6441255</v>
      </c>
      <c r="D163" s="0" t="n">
        <v>2.904734</v>
      </c>
      <c r="E163" s="0" t="n">
        <v>-0.008433579</v>
      </c>
      <c r="F163" s="0" t="n">
        <v>-0.009480151</v>
      </c>
      <c r="G163" s="0" t="n">
        <v>-0.003908921</v>
      </c>
      <c r="H163" s="0" t="n">
        <v>0.9999119</v>
      </c>
      <c r="I163" s="0" t="n">
        <v>0.6162378</v>
      </c>
      <c r="J163" s="0" t="n">
        <v>0.02750091</v>
      </c>
      <c r="K163" s="0" t="n">
        <v>0.7344109</v>
      </c>
      <c r="L163" s="0" t="n">
        <v>-0.02981136</v>
      </c>
      <c r="M163" s="0" t="n">
        <v>0.6774922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24.71673</v>
      </c>
      <c r="S163" s="0" t="n">
        <v>54.04717</v>
      </c>
      <c r="T163" s="0" t="n">
        <v>69.34054</v>
      </c>
      <c r="U163" s="0" t="n">
        <v>84.1353</v>
      </c>
      <c r="V163" s="0" t="n">
        <v>88.4904</v>
      </c>
      <c r="W163" s="0" t="n">
        <v>80.50581</v>
      </c>
      <c r="X163" s="0" t="n">
        <v>71.89238</v>
      </c>
      <c r="Y163" s="0" t="n">
        <v>78.53242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-3.447771E-010</v>
      </c>
      <c r="AF163" s="0" t="n">
        <v>1.299493E-008</v>
      </c>
      <c r="AG163" s="0" t="n">
        <v>-1.336241E-008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-6.522201E-010</v>
      </c>
      <c r="AT163" s="0" t="n">
        <v>4.585808E-009</v>
      </c>
      <c r="AU163" s="0" t="n">
        <v>-1.082186E-008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-5.645244E-010</v>
      </c>
      <c r="BH163" s="0" t="n">
        <v>1.167799E-008</v>
      </c>
      <c r="BI163" s="0" t="n">
        <v>-1.350232E-008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3</v>
      </c>
      <c r="BQ163" s="0" t="n">
        <v>1</v>
      </c>
      <c r="BR163" s="0" t="n">
        <v>-0.008758575</v>
      </c>
      <c r="BS163" s="0" t="n">
        <v>-0.003303154</v>
      </c>
      <c r="BT163" s="0" t="n">
        <v>-0.001541608</v>
      </c>
      <c r="BU163" s="0" t="n">
        <v>-6.570198E-010</v>
      </c>
      <c r="BV163" s="0" t="n">
        <v>6.55863E-009</v>
      </c>
      <c r="BW163" s="0" t="n">
        <v>-1.339636E-008</v>
      </c>
      <c r="BX163" s="0" t="n">
        <v>1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1</v>
      </c>
      <c r="CD163" s="1" t="n">
        <f aca="false">SQRT(SUMSQ(AB163:AD163))</f>
        <v>0</v>
      </c>
      <c r="CE163" s="1" t="n">
        <f aca="false">SQRT(SUMSQ(AP163:AR163))</f>
        <v>0</v>
      </c>
      <c r="CF163" s="1" t="n">
        <f aca="false">SQRT(SUMSQ(BD163:BF163))</f>
        <v>0</v>
      </c>
      <c r="CG163" s="1" t="n">
        <f aca="false">SQRT(SUMSQ(BR163:BT163))</f>
        <v>0.00948683390831762</v>
      </c>
      <c r="CH163" s="1" t="n">
        <f aca="false">DEGREES(2*ACOS(AH163))</f>
        <v>0</v>
      </c>
      <c r="CI163" s="1" t="n">
        <f aca="false">DEGREES(2*ACOS(AV163))</f>
        <v>0</v>
      </c>
      <c r="CJ163" s="1" t="n">
        <f aca="false">DEGREES(2*ACOS(BJ163))</f>
        <v>0</v>
      </c>
      <c r="CK163" s="1" t="n">
        <f aca="false">DEGREES(2*ACOS(BX163))</f>
        <v>0</v>
      </c>
      <c r="CL163" s="0" t="n">
        <f aca="false">ABS(AI163-1)</f>
        <v>0</v>
      </c>
      <c r="CM163" s="0" t="n">
        <f aca="false">ABS(AW163-1)</f>
        <v>0</v>
      </c>
      <c r="CN163" s="0" t="n">
        <f aca="false">ABS(BK163-1)</f>
        <v>0</v>
      </c>
      <c r="CO163" s="0" t="n">
        <f aca="false">ABS(BY163-1)</f>
        <v>0</v>
      </c>
      <c r="CP163" s="2" t="n">
        <f aca="false">DEGREES(2*ACOS(AH163))</f>
        <v>0</v>
      </c>
      <c r="CQ163" s="2" t="n">
        <f aca="false">DEGREES(2*ACOS(AV163))</f>
        <v>0</v>
      </c>
      <c r="CR163" s="2" t="n">
        <f aca="false">DEGREES(2*ACOS(BJ163))</f>
        <v>0</v>
      </c>
      <c r="CS163" s="2" t="n">
        <f aca="false">DEGREES(2*ACOS(CC163))</f>
        <v>0</v>
      </c>
      <c r="CT163" s="0" t="n">
        <f aca="false">SUM(CD163:CR163)</f>
        <v>0.00948683390831762</v>
      </c>
      <c r="CU163" s="3" t="n">
        <f aca="false">(CT163-MIN($CT$5:$CT$1744))/(MAX($CT$5:$CT$1744)-MIN($CT$5:$CT$1744))</f>
        <v>1.10183901374188E-005</v>
      </c>
      <c r="CV163" s="0" t="n">
        <f aca="false">SUM(CD163,CH163,CL163,CP163)</f>
        <v>0</v>
      </c>
      <c r="CW163" s="0" t="n">
        <f aca="false">SUM(CE163,CI163,CM163,CQ163)</f>
        <v>0</v>
      </c>
      <c r="CX163" s="0" t="n">
        <f aca="false">SUM(CF163,CJ163,CN163,CR163)</f>
        <v>0</v>
      </c>
      <c r="CY163" s="0" t="n">
        <f aca="false">SUM(CG163,CK163,CO163)</f>
        <v>0.00948683390831762</v>
      </c>
    </row>
    <row r="164" customFormat="false" ht="15" hidden="false" customHeight="false" outlineLevel="0" collapsed="false">
      <c r="A164" s="0" t="n">
        <v>165.9374</v>
      </c>
      <c r="B164" s="0" t="n">
        <v>2.114395</v>
      </c>
      <c r="C164" s="0" t="n">
        <v>0.6435205</v>
      </c>
      <c r="D164" s="0" t="n">
        <v>2.904382</v>
      </c>
      <c r="E164" s="0" t="n">
        <v>-0.008433576</v>
      </c>
      <c r="F164" s="0" t="n">
        <v>-0.009480156</v>
      </c>
      <c r="G164" s="0" t="n">
        <v>-0.003908877</v>
      </c>
      <c r="H164" s="0" t="n">
        <v>0.9999119</v>
      </c>
      <c r="I164" s="0" t="n">
        <v>0.6162378</v>
      </c>
      <c r="J164" s="0" t="n">
        <v>0.02758251</v>
      </c>
      <c r="K164" s="0" t="n">
        <v>0.7344692</v>
      </c>
      <c r="L164" s="0" t="n">
        <v>-0.02990531</v>
      </c>
      <c r="M164" s="0" t="n">
        <v>0.6774215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24.89289</v>
      </c>
      <c r="S164" s="0" t="n">
        <v>54.20624</v>
      </c>
      <c r="T164" s="0" t="n">
        <v>69.46537</v>
      </c>
      <c r="U164" s="0" t="n">
        <v>84.24117</v>
      </c>
      <c r="V164" s="0" t="n">
        <v>88.5615</v>
      </c>
      <c r="W164" s="0" t="n">
        <v>80.57321</v>
      </c>
      <c r="X164" s="0" t="n">
        <v>71.94777</v>
      </c>
      <c r="Y164" s="0" t="n">
        <v>78.62917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2.167055E-010</v>
      </c>
      <c r="AF164" s="0" t="n">
        <v>-1.230168E-009</v>
      </c>
      <c r="AG164" s="0" t="n">
        <v>1.097708E-008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2.958674E-010</v>
      </c>
      <c r="AT164" s="0" t="n">
        <v>1.140988E-009</v>
      </c>
      <c r="AU164" s="0" t="n">
        <v>9.548168E-009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3.641123E-010</v>
      </c>
      <c r="BH164" s="0" t="n">
        <v>1.256137E-009</v>
      </c>
      <c r="BI164" s="0" t="n">
        <v>1.28567E-008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3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5.965371E-010</v>
      </c>
      <c r="BV164" s="0" t="n">
        <v>4.884876E-009</v>
      </c>
      <c r="BW164" s="0" t="n">
        <v>1.036729E-008</v>
      </c>
      <c r="BX164" s="0" t="n">
        <v>1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1</v>
      </c>
      <c r="CD164" s="1" t="n">
        <f aca="false">SQRT(SUMSQ(AB164:AD164))</f>
        <v>0</v>
      </c>
      <c r="CE164" s="1" t="n">
        <f aca="false">SQRT(SUMSQ(AP164:AR164))</f>
        <v>0</v>
      </c>
      <c r="CF164" s="1" t="n">
        <f aca="false">SQRT(SUMSQ(BD164:BF164))</f>
        <v>0</v>
      </c>
      <c r="CG164" s="1" t="n">
        <f aca="false">SQRT(SUMSQ(BR164:BT164))</f>
        <v>0</v>
      </c>
      <c r="CH164" s="1" t="n">
        <f aca="false">DEGREES(2*ACOS(AH164))</f>
        <v>0</v>
      </c>
      <c r="CI164" s="1" t="n">
        <f aca="false">DEGREES(2*ACOS(AV164))</f>
        <v>0</v>
      </c>
      <c r="CJ164" s="1" t="n">
        <f aca="false">DEGREES(2*ACOS(BJ164))</f>
        <v>0</v>
      </c>
      <c r="CK164" s="1" t="n">
        <f aca="false">DEGREES(2*ACOS(BX164))</f>
        <v>0</v>
      </c>
      <c r="CL164" s="0" t="n">
        <f aca="false">ABS(AI164-1)</f>
        <v>0</v>
      </c>
      <c r="CM164" s="0" t="n">
        <f aca="false">ABS(AW164-1)</f>
        <v>0</v>
      </c>
      <c r="CN164" s="0" t="n">
        <f aca="false">ABS(BK164-1)</f>
        <v>0</v>
      </c>
      <c r="CO164" s="0" t="n">
        <f aca="false">ABS(BY164-1)</f>
        <v>0</v>
      </c>
      <c r="CP164" s="2" t="n">
        <f aca="false">DEGREES(2*ACOS(AH164))</f>
        <v>0</v>
      </c>
      <c r="CQ164" s="2" t="n">
        <f aca="false">DEGREES(2*ACOS(AV164))</f>
        <v>0</v>
      </c>
      <c r="CR164" s="2" t="n">
        <f aca="false">DEGREES(2*ACOS(BJ164))</f>
        <v>0</v>
      </c>
      <c r="CS164" s="2" t="n">
        <f aca="false">DEGREES(2*ACOS(CC164))</f>
        <v>0</v>
      </c>
      <c r="CT164" s="0" t="n">
        <f aca="false">SUM(CD164:CR164)</f>
        <v>0</v>
      </c>
      <c r="CU164" s="3" t="n">
        <f aca="false">(CT164-MIN($CT$5:$CT$1744))/(MAX($CT$5:$CT$1744)-MIN($CT$5:$CT$1744))</f>
        <v>0</v>
      </c>
      <c r="CV164" s="0" t="n">
        <f aca="false">SUM(CD164,CH164,CL164,CP164)</f>
        <v>0</v>
      </c>
      <c r="CW164" s="0" t="n">
        <f aca="false">SUM(CE164,CI164,CM164,CQ164)</f>
        <v>0</v>
      </c>
      <c r="CX164" s="0" t="n">
        <f aca="false">SUM(CF164,CJ164,CN164,CR164)</f>
        <v>0</v>
      </c>
      <c r="CY164" s="0" t="n">
        <f aca="false">SUM(CG164,CK164,CO164)</f>
        <v>0</v>
      </c>
    </row>
    <row r="165" customFormat="false" ht="15" hidden="false" customHeight="false" outlineLevel="0" collapsed="false">
      <c r="A165" s="0" t="n">
        <v>165.9863</v>
      </c>
      <c r="B165" s="0" t="n">
        <v>2.114119</v>
      </c>
      <c r="C165" s="0" t="n">
        <v>0.6434188</v>
      </c>
      <c r="D165" s="0" t="n">
        <v>2.904323</v>
      </c>
      <c r="E165" s="0" t="n">
        <v>-0.008433579</v>
      </c>
      <c r="F165" s="0" t="n">
        <v>-0.009480146</v>
      </c>
      <c r="G165" s="0" t="n">
        <v>-0.003908866</v>
      </c>
      <c r="H165" s="0" t="n">
        <v>0.9999119</v>
      </c>
      <c r="I165" s="0" t="n">
        <v>0.6002377</v>
      </c>
      <c r="J165" s="0" t="n">
        <v>0.02764945</v>
      </c>
      <c r="K165" s="0" t="n">
        <v>0.7345166</v>
      </c>
      <c r="L165" s="0" t="n">
        <v>-0.02998238</v>
      </c>
      <c r="M165" s="0" t="n">
        <v>0.677364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23.93284</v>
      </c>
      <c r="S165" s="0" t="n">
        <v>52.10227</v>
      </c>
      <c r="T165" s="0" t="n">
        <v>66.75907</v>
      </c>
      <c r="U165" s="0" t="n">
        <v>80.95844</v>
      </c>
      <c r="V165" s="0" t="n">
        <v>85.1032</v>
      </c>
      <c r="W165" s="0" t="n">
        <v>77.42136</v>
      </c>
      <c r="X165" s="0" t="n">
        <v>69.12688</v>
      </c>
      <c r="Y165" s="0" t="n">
        <v>75.56674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1.694785E-010</v>
      </c>
      <c r="AF165" s="0" t="n">
        <v>-7.970429E-010</v>
      </c>
      <c r="AG165" s="0" t="n">
        <v>3.586475E-009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-7.594896E-011</v>
      </c>
      <c r="AT165" s="0" t="n">
        <v>-3.845469E-009</v>
      </c>
      <c r="AU165" s="0" t="n">
        <v>6.100398E-009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-3.881516E-011</v>
      </c>
      <c r="BH165" s="0" t="n">
        <v>6.330648E-009</v>
      </c>
      <c r="BI165" s="0" t="n">
        <v>2.795977E-009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3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-3.881516E-011</v>
      </c>
      <c r="BV165" s="0" t="n">
        <v>6.330648E-009</v>
      </c>
      <c r="BW165" s="0" t="n">
        <v>2.795977E-009</v>
      </c>
      <c r="BX165" s="0" t="n">
        <v>1</v>
      </c>
      <c r="BY165" s="0" t="n">
        <v>0.9740359</v>
      </c>
      <c r="BZ165" s="0" t="n">
        <v>0</v>
      </c>
      <c r="CA165" s="0" t="n">
        <v>0</v>
      </c>
      <c r="CB165" s="0" t="n">
        <v>0</v>
      </c>
      <c r="CC165" s="0" t="n">
        <v>1</v>
      </c>
      <c r="CD165" s="1" t="n">
        <f aca="false">SQRT(SUMSQ(AB165:AD165))</f>
        <v>0</v>
      </c>
      <c r="CE165" s="1" t="n">
        <f aca="false">SQRT(SUMSQ(AP165:AR165))</f>
        <v>0</v>
      </c>
      <c r="CF165" s="1" t="n">
        <f aca="false">SQRT(SUMSQ(BD165:BF165))</f>
        <v>0</v>
      </c>
      <c r="CG165" s="1" t="n">
        <f aca="false">SQRT(SUMSQ(BR165:BT165))</f>
        <v>0</v>
      </c>
      <c r="CH165" s="1" t="n">
        <f aca="false">DEGREES(2*ACOS(AH165))</f>
        <v>0</v>
      </c>
      <c r="CI165" s="1" t="n">
        <f aca="false">DEGREES(2*ACOS(AV165))</f>
        <v>0</v>
      </c>
      <c r="CJ165" s="1" t="n">
        <f aca="false">DEGREES(2*ACOS(BJ165))</f>
        <v>0</v>
      </c>
      <c r="CK165" s="1" t="n">
        <f aca="false">DEGREES(2*ACOS(BX165))</f>
        <v>0</v>
      </c>
      <c r="CL165" s="0" t="n">
        <f aca="false">ABS(AI165-1)</f>
        <v>0</v>
      </c>
      <c r="CM165" s="0" t="n">
        <f aca="false">ABS(AW165-1)</f>
        <v>0</v>
      </c>
      <c r="CN165" s="0" t="n">
        <f aca="false">ABS(BK165-1)</f>
        <v>0</v>
      </c>
      <c r="CO165" s="0" t="n">
        <f aca="false">ABS(BY165-1)</f>
        <v>0.0259640999999999</v>
      </c>
      <c r="CP165" s="2" t="n">
        <f aca="false">DEGREES(2*ACOS(AH165))</f>
        <v>0</v>
      </c>
      <c r="CQ165" s="2" t="n">
        <f aca="false">DEGREES(2*ACOS(AV165))</f>
        <v>0</v>
      </c>
      <c r="CR165" s="2" t="n">
        <f aca="false">DEGREES(2*ACOS(BJ165))</f>
        <v>0</v>
      </c>
      <c r="CS165" s="2" t="n">
        <f aca="false">DEGREES(2*ACOS(CC165))</f>
        <v>0</v>
      </c>
      <c r="CT165" s="0" t="n">
        <f aca="false">SUM(CD165:CR165)</f>
        <v>0.0259640999999999</v>
      </c>
      <c r="CU165" s="3" t="n">
        <f aca="false">(CT165-MIN($CT$5:$CT$1744))/(MAX($CT$5:$CT$1744)-MIN($CT$5:$CT$1744))</f>
        <v>3.01557491289199E-005</v>
      </c>
      <c r="CV165" s="0" t="n">
        <f aca="false">SUM(CD165,CH165,CL165,CP165)</f>
        <v>0</v>
      </c>
      <c r="CW165" s="0" t="n">
        <f aca="false">SUM(CE165,CI165,CM165,CQ165)</f>
        <v>0</v>
      </c>
      <c r="CX165" s="0" t="n">
        <f aca="false">SUM(CF165,CJ165,CN165,CR165)</f>
        <v>0</v>
      </c>
      <c r="CY165" s="0" t="n">
        <f aca="false">SUM(CG165,CK165,CO165)</f>
        <v>0.0259640999999999</v>
      </c>
    </row>
    <row r="166" customFormat="false" ht="15" hidden="false" customHeight="false" outlineLevel="0" collapsed="false">
      <c r="A166" s="0" t="n">
        <v>166.0366</v>
      </c>
      <c r="B166" s="0" t="n">
        <v>2.114197</v>
      </c>
      <c r="C166" s="0" t="n">
        <v>0.6466646</v>
      </c>
      <c r="D166" s="0" t="n">
        <v>2.904197</v>
      </c>
      <c r="E166" s="0" t="n">
        <v>-0.008433587</v>
      </c>
      <c r="F166" s="0" t="n">
        <v>-0.009480184</v>
      </c>
      <c r="G166" s="0" t="n">
        <v>-0.003908899</v>
      </c>
      <c r="H166" s="0" t="n">
        <v>0.9999119</v>
      </c>
      <c r="I166" s="0" t="n">
        <v>0.5835299</v>
      </c>
      <c r="J166" s="0" t="n">
        <v>0.02768447</v>
      </c>
      <c r="K166" s="0" t="n">
        <v>0.7345548</v>
      </c>
      <c r="L166" s="0" t="n">
        <v>-0.03002389</v>
      </c>
      <c r="M166" s="0" t="n">
        <v>0.6773193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24.55021</v>
      </c>
      <c r="S166" s="0" t="n">
        <v>53.78246</v>
      </c>
      <c r="T166" s="0" t="n">
        <v>69.00104</v>
      </c>
      <c r="U166" s="0" t="n">
        <v>83.75713</v>
      </c>
      <c r="V166" s="0" t="n">
        <v>88.07924</v>
      </c>
      <c r="W166" s="0" t="n">
        <v>80.0923</v>
      </c>
      <c r="X166" s="0" t="n">
        <v>71.48421</v>
      </c>
      <c r="Y166" s="0" t="n">
        <v>78.19324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-7.319279E-010</v>
      </c>
      <c r="AF166" s="0" t="n">
        <v>-8.356944E-009</v>
      </c>
      <c r="AG166" s="0" t="n">
        <v>-6.624321E-009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0.0002420951</v>
      </c>
      <c r="AQ166" s="0" t="n">
        <v>0.006397685</v>
      </c>
      <c r="AR166" s="0" t="n">
        <v>-0.0002277153</v>
      </c>
      <c r="AS166" s="0" t="n">
        <v>-4.256205E-010</v>
      </c>
      <c r="AT166" s="0" t="n">
        <v>-4.376846E-009</v>
      </c>
      <c r="AU166" s="0" t="n">
        <v>-8.621597E-009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-7.319279E-010</v>
      </c>
      <c r="BH166" s="0" t="n">
        <v>-8.356944E-009</v>
      </c>
      <c r="BI166" s="0" t="n">
        <v>-6.624321E-009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3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-5.695306E-010</v>
      </c>
      <c r="BV166" s="0" t="n">
        <v>-7.506118E-009</v>
      </c>
      <c r="BW166" s="0" t="n">
        <v>-8.788626E-009</v>
      </c>
      <c r="BX166" s="0" t="n">
        <v>1</v>
      </c>
      <c r="BY166" s="0" t="n">
        <v>0.9721648</v>
      </c>
      <c r="BZ166" s="0" t="n">
        <v>0</v>
      </c>
      <c r="CA166" s="0" t="n">
        <v>0</v>
      </c>
      <c r="CB166" s="0" t="n">
        <v>0</v>
      </c>
      <c r="CC166" s="0" t="n">
        <v>1</v>
      </c>
      <c r="CD166" s="1" t="n">
        <f aca="false">SQRT(SUMSQ(AB166:AD166))</f>
        <v>0</v>
      </c>
      <c r="CE166" s="1" t="n">
        <f aca="false">SQRT(SUMSQ(AP166:AR166))</f>
        <v>0.0064063123288303</v>
      </c>
      <c r="CF166" s="1" t="n">
        <f aca="false">SQRT(SUMSQ(BD166:BF166))</f>
        <v>0</v>
      </c>
      <c r="CG166" s="1" t="n">
        <f aca="false">SQRT(SUMSQ(BR166:BT166))</f>
        <v>0</v>
      </c>
      <c r="CH166" s="1" t="n">
        <f aca="false">DEGREES(2*ACOS(AH166))</f>
        <v>0</v>
      </c>
      <c r="CI166" s="1" t="n">
        <f aca="false">DEGREES(2*ACOS(AV166))</f>
        <v>0</v>
      </c>
      <c r="CJ166" s="1" t="n">
        <f aca="false">DEGREES(2*ACOS(BJ166))</f>
        <v>0</v>
      </c>
      <c r="CK166" s="1" t="n">
        <f aca="false">DEGREES(2*ACOS(BX166))</f>
        <v>0</v>
      </c>
      <c r="CL166" s="0" t="n">
        <f aca="false">ABS(AI166-1)</f>
        <v>0</v>
      </c>
      <c r="CM166" s="0" t="n">
        <f aca="false">ABS(AW166-1)</f>
        <v>0</v>
      </c>
      <c r="CN166" s="0" t="n">
        <f aca="false">ABS(BK166-1)</f>
        <v>0</v>
      </c>
      <c r="CO166" s="0" t="n">
        <f aca="false">ABS(BY166-1)</f>
        <v>0.0278351999999999</v>
      </c>
      <c r="CP166" s="2" t="n">
        <f aca="false">DEGREES(2*ACOS(AH166))</f>
        <v>0</v>
      </c>
      <c r="CQ166" s="2" t="n">
        <f aca="false">DEGREES(2*ACOS(AV166))</f>
        <v>0</v>
      </c>
      <c r="CR166" s="2" t="n">
        <f aca="false">DEGREES(2*ACOS(BJ166))</f>
        <v>0</v>
      </c>
      <c r="CS166" s="2" t="n">
        <f aca="false">DEGREES(2*ACOS(CC166))</f>
        <v>0</v>
      </c>
      <c r="CT166" s="0" t="n">
        <f aca="false">SUM(CD166:CR166)</f>
        <v>0.0342415123288302</v>
      </c>
      <c r="CU166" s="3" t="n">
        <f aca="false">(CT166-MIN($CT$5:$CT$1744))/(MAX($CT$5:$CT$1744)-MIN($CT$5:$CT$1744))</f>
        <v>3.97694684423116E-005</v>
      </c>
      <c r="CV166" s="0" t="n">
        <f aca="false">SUM(CD166,CH166,CL166,CP166)</f>
        <v>0</v>
      </c>
      <c r="CW166" s="0" t="n">
        <f aca="false">SUM(CE166,CI166,CM166,CQ166)</f>
        <v>0.0064063123288303</v>
      </c>
      <c r="CX166" s="0" t="n">
        <f aca="false">SUM(CF166,CJ166,CN166,CR166)</f>
        <v>0</v>
      </c>
      <c r="CY166" s="0" t="n">
        <f aca="false">SUM(CG166,CK166,CO166)</f>
        <v>0.0278351999999999</v>
      </c>
    </row>
    <row r="167" customFormat="false" ht="15" hidden="false" customHeight="false" outlineLevel="0" collapsed="false">
      <c r="A167" s="0" t="n">
        <v>166.0885</v>
      </c>
      <c r="B167" s="0" t="n">
        <v>2.114065</v>
      </c>
      <c r="C167" s="0" t="n">
        <v>0.6648763</v>
      </c>
      <c r="D167" s="0" t="n">
        <v>2.899876</v>
      </c>
      <c r="E167" s="0" t="n">
        <v>-0.008433584</v>
      </c>
      <c r="F167" s="0" t="n">
        <v>-0.009480165</v>
      </c>
      <c r="G167" s="0" t="n">
        <v>-0.003908877</v>
      </c>
      <c r="H167" s="0" t="n">
        <v>0.9999119</v>
      </c>
      <c r="I167" s="0" t="n">
        <v>0.5724238</v>
      </c>
      <c r="J167" s="0" t="n">
        <v>0.02751046</v>
      </c>
      <c r="K167" s="0" t="n">
        <v>0.7346296</v>
      </c>
      <c r="L167" s="0" t="n">
        <v>-0.02984113</v>
      </c>
      <c r="M167" s="0" t="n">
        <v>0.6772533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23.34958</v>
      </c>
      <c r="S167" s="0" t="n">
        <v>51.3517</v>
      </c>
      <c r="T167" s="0" t="n">
        <v>65.9588</v>
      </c>
      <c r="U167" s="0" t="n">
        <v>80.15013</v>
      </c>
      <c r="V167" s="0" t="n">
        <v>84.31992</v>
      </c>
      <c r="W167" s="0" t="n">
        <v>76.65264</v>
      </c>
      <c r="X167" s="0" t="n">
        <v>68.40959</v>
      </c>
      <c r="Y167" s="0" t="n">
        <v>74.89344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8.177634E-010</v>
      </c>
      <c r="AF167" s="0" t="n">
        <v>4.708236E-009</v>
      </c>
      <c r="AG167" s="0" t="n">
        <v>6.919238E-009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-0.0005654337</v>
      </c>
      <c r="AQ167" s="0" t="n">
        <v>0.02530103</v>
      </c>
      <c r="AR167" s="0" t="n">
        <v>-0.007763896</v>
      </c>
      <c r="AS167" s="0" t="n">
        <v>8.045405E-010</v>
      </c>
      <c r="AT167" s="0" t="n">
        <v>9.004158E-009</v>
      </c>
      <c r="AU167" s="0" t="n">
        <v>3.762906E-009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7.499402E-010</v>
      </c>
      <c r="BH167" s="0" t="n">
        <v>7.22653E-009</v>
      </c>
      <c r="BI167" s="0" t="n">
        <v>6.190737E-009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3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1.02588E-009</v>
      </c>
      <c r="BV167" s="0" t="n">
        <v>5.840407E-009</v>
      </c>
      <c r="BW167" s="0" t="n">
        <v>6.945439E-009</v>
      </c>
      <c r="BX167" s="0" t="n">
        <v>1</v>
      </c>
      <c r="BY167" s="0" t="n">
        <v>0.9809673</v>
      </c>
      <c r="BZ167" s="0" t="n">
        <v>0</v>
      </c>
      <c r="CA167" s="0" t="n">
        <v>0</v>
      </c>
      <c r="CB167" s="0" t="n">
        <v>0</v>
      </c>
      <c r="CC167" s="0" t="n">
        <v>1</v>
      </c>
      <c r="CD167" s="1" t="n">
        <f aca="false">SQRT(SUMSQ(AB167:AD167))</f>
        <v>0</v>
      </c>
      <c r="CE167" s="1" t="n">
        <f aca="false">SQRT(SUMSQ(AP167:AR167))</f>
        <v>0.0264714925047458</v>
      </c>
      <c r="CF167" s="1" t="n">
        <f aca="false">SQRT(SUMSQ(BD167:BF167))</f>
        <v>0</v>
      </c>
      <c r="CG167" s="1" t="n">
        <f aca="false">SQRT(SUMSQ(BR167:BT167))</f>
        <v>0</v>
      </c>
      <c r="CH167" s="1" t="n">
        <f aca="false">DEGREES(2*ACOS(AH167))</f>
        <v>0</v>
      </c>
      <c r="CI167" s="1" t="n">
        <f aca="false">DEGREES(2*ACOS(AV167))</f>
        <v>0</v>
      </c>
      <c r="CJ167" s="1" t="n">
        <f aca="false">DEGREES(2*ACOS(BJ167))</f>
        <v>0</v>
      </c>
      <c r="CK167" s="1" t="n">
        <f aca="false">DEGREES(2*ACOS(BX167))</f>
        <v>0</v>
      </c>
      <c r="CL167" s="0" t="n">
        <f aca="false">ABS(AI167-1)</f>
        <v>0</v>
      </c>
      <c r="CM167" s="0" t="n">
        <f aca="false">ABS(AW167-1)</f>
        <v>0</v>
      </c>
      <c r="CN167" s="0" t="n">
        <f aca="false">ABS(BK167-1)</f>
        <v>0</v>
      </c>
      <c r="CO167" s="0" t="n">
        <f aca="false">ABS(BY167-1)</f>
        <v>0.0190326999999998</v>
      </c>
      <c r="CP167" s="2" t="n">
        <f aca="false">DEGREES(2*ACOS(AH167))</f>
        <v>0</v>
      </c>
      <c r="CQ167" s="2" t="n">
        <f aca="false">DEGREES(2*ACOS(AV167))</f>
        <v>0</v>
      </c>
      <c r="CR167" s="2" t="n">
        <f aca="false">DEGREES(2*ACOS(BJ167))</f>
        <v>0</v>
      </c>
      <c r="CS167" s="2" t="n">
        <f aca="false">DEGREES(2*ACOS(CC167))</f>
        <v>0</v>
      </c>
      <c r="CT167" s="0" t="n">
        <f aca="false">SUM(CD167:CR167)</f>
        <v>0.0455041925047456</v>
      </c>
      <c r="CU167" s="3" t="n">
        <f aca="false">(CT167-MIN($CT$5:$CT$1744))/(MAX($CT$5:$CT$1744)-MIN($CT$5:$CT$1744))</f>
        <v>5.28503977987756E-005</v>
      </c>
      <c r="CV167" s="0" t="n">
        <f aca="false">SUM(CD167,CH167,CL167,CP167)</f>
        <v>0</v>
      </c>
      <c r="CW167" s="0" t="n">
        <f aca="false">SUM(CE167,CI167,CM167,CQ167)</f>
        <v>0.0264714925047458</v>
      </c>
      <c r="CX167" s="0" t="n">
        <f aca="false">SUM(CF167,CJ167,CN167,CR167)</f>
        <v>0</v>
      </c>
      <c r="CY167" s="0" t="n">
        <f aca="false">SUM(CG167,CK167,CO167)</f>
        <v>0.0190326999999998</v>
      </c>
    </row>
    <row r="168" customFormat="false" ht="15" hidden="false" customHeight="false" outlineLevel="0" collapsed="false">
      <c r="A168" s="0" t="n">
        <v>166.1364</v>
      </c>
      <c r="B168" s="0" t="n">
        <v>2.113797</v>
      </c>
      <c r="C168" s="0" t="n">
        <v>0.6810121</v>
      </c>
      <c r="D168" s="0" t="n">
        <v>2.895333</v>
      </c>
      <c r="E168" s="0" t="n">
        <v>-0.008433593</v>
      </c>
      <c r="F168" s="0" t="n">
        <v>-0.009480183</v>
      </c>
      <c r="G168" s="0" t="n">
        <v>-0.003908903</v>
      </c>
      <c r="H168" s="0" t="n">
        <v>0.9999119</v>
      </c>
      <c r="I168" s="0" t="n">
        <v>0.5650725</v>
      </c>
      <c r="J168" s="0" t="n">
        <v>0.02710385</v>
      </c>
      <c r="K168" s="0" t="n">
        <v>0.7347705</v>
      </c>
      <c r="L168" s="0" t="n">
        <v>-0.0294108</v>
      </c>
      <c r="M168" s="0" t="n">
        <v>0.6771358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22.18359</v>
      </c>
      <c r="S168" s="0" t="n">
        <v>48.85402</v>
      </c>
      <c r="T168" s="0" t="n">
        <v>62.82631</v>
      </c>
      <c r="U168" s="0" t="n">
        <v>76.4648</v>
      </c>
      <c r="V168" s="0" t="n">
        <v>80.48128</v>
      </c>
      <c r="W168" s="0" t="n">
        <v>73.14993</v>
      </c>
      <c r="X168" s="0" t="n">
        <v>65.30159</v>
      </c>
      <c r="Y168" s="0" t="n">
        <v>71.61054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-4.741501E-010</v>
      </c>
      <c r="AF168" s="0" t="n">
        <v>-4.184584E-009</v>
      </c>
      <c r="AG168" s="0" t="n">
        <v>-6.546955E-009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-0.0002170904</v>
      </c>
      <c r="AQ168" s="0" t="n">
        <v>0.01199557</v>
      </c>
      <c r="AR168" s="0" t="n">
        <v>-0.003454088</v>
      </c>
      <c r="AS168" s="0" t="n">
        <v>-3.852392E-010</v>
      </c>
      <c r="AT168" s="0" t="n">
        <v>-2.342719E-009</v>
      </c>
      <c r="AU168" s="0" t="n">
        <v>-5.202213E-009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-5.226709E-010</v>
      </c>
      <c r="BH168" s="0" t="n">
        <v>-3.580892E-009</v>
      </c>
      <c r="BI168" s="0" t="n">
        <v>-6.512085E-009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3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-5.664602E-010</v>
      </c>
      <c r="BV168" s="0" t="n">
        <v>-1.783771E-009</v>
      </c>
      <c r="BW168" s="0" t="n">
        <v>-3.929704E-009</v>
      </c>
      <c r="BX168" s="0" t="n">
        <v>1</v>
      </c>
      <c r="BY168" s="0" t="n">
        <v>0.9871576</v>
      </c>
      <c r="BZ168" s="0" t="n">
        <v>0</v>
      </c>
      <c r="CA168" s="0" t="n">
        <v>0</v>
      </c>
      <c r="CB168" s="0" t="n">
        <v>0</v>
      </c>
      <c r="CC168" s="0" t="n">
        <v>1</v>
      </c>
      <c r="CD168" s="1" t="n">
        <f aca="false">SQRT(SUMSQ(AB168:AD168))</f>
        <v>0</v>
      </c>
      <c r="CE168" s="1" t="n">
        <f aca="false">SQRT(SUMSQ(AP168:AR168))</f>
        <v>0.0124848528937435</v>
      </c>
      <c r="CF168" s="1" t="n">
        <f aca="false">SQRT(SUMSQ(BD168:BF168))</f>
        <v>0</v>
      </c>
      <c r="CG168" s="1" t="n">
        <f aca="false">SQRT(SUMSQ(BR168:BT168))</f>
        <v>0</v>
      </c>
      <c r="CH168" s="1" t="n">
        <f aca="false">DEGREES(2*ACOS(AH168))</f>
        <v>0</v>
      </c>
      <c r="CI168" s="1" t="n">
        <f aca="false">DEGREES(2*ACOS(AV168))</f>
        <v>0</v>
      </c>
      <c r="CJ168" s="1" t="n">
        <f aca="false">DEGREES(2*ACOS(BJ168))</f>
        <v>0</v>
      </c>
      <c r="CK168" s="1" t="n">
        <f aca="false">DEGREES(2*ACOS(BX168))</f>
        <v>0</v>
      </c>
      <c r="CL168" s="0" t="n">
        <f aca="false">ABS(AI168-1)</f>
        <v>0</v>
      </c>
      <c r="CM168" s="0" t="n">
        <f aca="false">ABS(AW168-1)</f>
        <v>0</v>
      </c>
      <c r="CN168" s="0" t="n">
        <f aca="false">ABS(BK168-1)</f>
        <v>0</v>
      </c>
      <c r="CO168" s="0" t="n">
        <f aca="false">ABS(BY168-1)</f>
        <v>0.0128423999999999</v>
      </c>
      <c r="CP168" s="2" t="n">
        <f aca="false">DEGREES(2*ACOS(AH168))</f>
        <v>0</v>
      </c>
      <c r="CQ168" s="2" t="n">
        <f aca="false">DEGREES(2*ACOS(AV168))</f>
        <v>0</v>
      </c>
      <c r="CR168" s="2" t="n">
        <f aca="false">DEGREES(2*ACOS(BJ168))</f>
        <v>0</v>
      </c>
      <c r="CS168" s="2" t="n">
        <f aca="false">DEGREES(2*ACOS(CC168))</f>
        <v>0</v>
      </c>
      <c r="CT168" s="0" t="n">
        <f aca="false">SUM(CD168:CR168)</f>
        <v>0.0253272528937434</v>
      </c>
      <c r="CU168" s="3" t="n">
        <f aca="false">(CT168-MIN($CT$5:$CT$1744))/(MAX($CT$5:$CT$1744)-MIN($CT$5:$CT$1744))</f>
        <v>2.94160893074838E-005</v>
      </c>
      <c r="CV168" s="0" t="n">
        <f aca="false">SUM(CD168,CH168,CL168,CP168)</f>
        <v>0</v>
      </c>
      <c r="CW168" s="0" t="n">
        <f aca="false">SUM(CE168,CI168,CM168,CQ168)</f>
        <v>0.0124848528937435</v>
      </c>
      <c r="CX168" s="0" t="n">
        <f aca="false">SUM(CF168,CJ168,CN168,CR168)</f>
        <v>0</v>
      </c>
      <c r="CY168" s="0" t="n">
        <f aca="false">SUM(CG168,CK168,CO168)</f>
        <v>0.0128423999999999</v>
      </c>
    </row>
    <row r="169" customFormat="false" ht="15" hidden="false" customHeight="false" outlineLevel="0" collapsed="false">
      <c r="A169" s="0" t="n">
        <v>166.1865</v>
      </c>
      <c r="B169" s="0" t="n">
        <v>2.114245</v>
      </c>
      <c r="C169" s="0" t="n">
        <v>0.6986706</v>
      </c>
      <c r="D169" s="0" t="n">
        <v>2.893596</v>
      </c>
      <c r="E169" s="0" t="n">
        <v>-0.008433593</v>
      </c>
      <c r="F169" s="0" t="n">
        <v>-0.00948017</v>
      </c>
      <c r="G169" s="0" t="n">
        <v>-0.003908898</v>
      </c>
      <c r="H169" s="0" t="n">
        <v>0.9999119</v>
      </c>
      <c r="I169" s="0" t="n">
        <v>0.5636411</v>
      </c>
      <c r="J169" s="0" t="n">
        <v>0.02652277</v>
      </c>
      <c r="K169" s="0" t="n">
        <v>0.7349386</v>
      </c>
      <c r="L169" s="0" t="n">
        <v>-0.0287925</v>
      </c>
      <c r="M169" s="0" t="n">
        <v>0.6770028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22.93973</v>
      </c>
      <c r="S169" s="0" t="n">
        <v>50.49045</v>
      </c>
      <c r="T169" s="0" t="n">
        <v>64.99142</v>
      </c>
      <c r="U169" s="0" t="n">
        <v>79.21684</v>
      </c>
      <c r="V169" s="0" t="n">
        <v>83.41198</v>
      </c>
      <c r="W169" s="0" t="n">
        <v>75.80785</v>
      </c>
      <c r="X169" s="0" t="n">
        <v>67.70189</v>
      </c>
      <c r="Y169" s="0" t="n">
        <v>74.36831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6.417358E-010</v>
      </c>
      <c r="AF169" s="0" t="n">
        <v>5.211577E-009</v>
      </c>
      <c r="AG169" s="0" t="n">
        <v>2.11273E-009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0.0009263578</v>
      </c>
      <c r="AQ169" s="0" t="n">
        <v>0.01799028</v>
      </c>
      <c r="AR169" s="0" t="n">
        <v>0.000260025</v>
      </c>
      <c r="AS169" s="0" t="n">
        <v>4.210705E-010</v>
      </c>
      <c r="AT169" s="0" t="n">
        <v>2.811949E-009</v>
      </c>
      <c r="AU169" s="0" t="n">
        <v>1.887165E-009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7.182207E-010</v>
      </c>
      <c r="BH169" s="0" t="n">
        <v>5.824138E-009</v>
      </c>
      <c r="BI169" s="0" t="n">
        <v>1.586769E-009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3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5.848046E-010</v>
      </c>
      <c r="BV169" s="0" t="n">
        <v>5.814588E-009</v>
      </c>
      <c r="BW169" s="0" t="n">
        <v>2.154747E-009</v>
      </c>
      <c r="BX169" s="0" t="n">
        <v>1</v>
      </c>
      <c r="BY169" s="0" t="n">
        <v>0.9974669</v>
      </c>
      <c r="BZ169" s="0" t="n">
        <v>0</v>
      </c>
      <c r="CA169" s="0" t="n">
        <v>0</v>
      </c>
      <c r="CB169" s="0" t="n">
        <v>0</v>
      </c>
      <c r="CC169" s="0" t="n">
        <v>1</v>
      </c>
      <c r="CD169" s="1" t="n">
        <f aca="false">SQRT(SUMSQ(AB169:AD169))</f>
        <v>0</v>
      </c>
      <c r="CE169" s="1" t="n">
        <f aca="false">SQRT(SUMSQ(AP169:AR169))</f>
        <v>0.0180159908484836</v>
      </c>
      <c r="CF169" s="1" t="n">
        <f aca="false">SQRT(SUMSQ(BD169:BF169))</f>
        <v>0</v>
      </c>
      <c r="CG169" s="1" t="n">
        <f aca="false">SQRT(SUMSQ(BR169:BT169))</f>
        <v>0</v>
      </c>
      <c r="CH169" s="1" t="n">
        <f aca="false">DEGREES(2*ACOS(AH169))</f>
        <v>0</v>
      </c>
      <c r="CI169" s="1" t="n">
        <f aca="false">DEGREES(2*ACOS(AV169))</f>
        <v>0</v>
      </c>
      <c r="CJ169" s="1" t="n">
        <f aca="false">DEGREES(2*ACOS(BJ169))</f>
        <v>0</v>
      </c>
      <c r="CK169" s="1" t="n">
        <f aca="false">DEGREES(2*ACOS(BX169))</f>
        <v>0</v>
      </c>
      <c r="CL169" s="0" t="n">
        <f aca="false">ABS(AI169-1)</f>
        <v>0</v>
      </c>
      <c r="CM169" s="0" t="n">
        <f aca="false">ABS(AW169-1)</f>
        <v>0</v>
      </c>
      <c r="CN169" s="0" t="n">
        <f aca="false">ABS(BK169-1)</f>
        <v>0</v>
      </c>
      <c r="CO169" s="0" t="n">
        <f aca="false">ABS(BY169-1)</f>
        <v>0.00253309999999995</v>
      </c>
      <c r="CP169" s="2" t="n">
        <f aca="false">DEGREES(2*ACOS(AH169))</f>
        <v>0</v>
      </c>
      <c r="CQ169" s="2" t="n">
        <f aca="false">DEGREES(2*ACOS(AV169))</f>
        <v>0</v>
      </c>
      <c r="CR169" s="2" t="n">
        <f aca="false">DEGREES(2*ACOS(BJ169))</f>
        <v>0</v>
      </c>
      <c r="CS169" s="2" t="n">
        <f aca="false">DEGREES(2*ACOS(CC169))</f>
        <v>0</v>
      </c>
      <c r="CT169" s="0" t="n">
        <f aca="false">SUM(CD169:CR169)</f>
        <v>0.0205490908484836</v>
      </c>
      <c r="CU169" s="3" t="n">
        <f aca="false">(CT169-MIN($CT$5:$CT$1744))/(MAX($CT$5:$CT$1744)-MIN($CT$5:$CT$1744))</f>
        <v>2.38665398937092E-005</v>
      </c>
      <c r="CV169" s="0" t="n">
        <f aca="false">SUM(CD169,CH169,CL169,CP169)</f>
        <v>0</v>
      </c>
      <c r="CW169" s="0" t="n">
        <f aca="false">SUM(CE169,CI169,CM169,CQ169)</f>
        <v>0.0180159908484836</v>
      </c>
      <c r="CX169" s="0" t="n">
        <f aca="false">SUM(CF169,CJ169,CN169,CR169)</f>
        <v>0</v>
      </c>
      <c r="CY169" s="0" t="n">
        <f aca="false">SUM(CG169,CK169,CO169)</f>
        <v>0.00253309999999995</v>
      </c>
    </row>
    <row r="170" customFormat="false" ht="15" hidden="false" customHeight="false" outlineLevel="0" collapsed="false">
      <c r="A170" s="0" t="n">
        <v>166.237</v>
      </c>
      <c r="B170" s="0" t="n">
        <v>2.114962</v>
      </c>
      <c r="C170" s="0" t="n">
        <v>0.7165725</v>
      </c>
      <c r="D170" s="0" t="n">
        <v>2.892636</v>
      </c>
      <c r="E170" s="0" t="n">
        <v>-0.008433593</v>
      </c>
      <c r="F170" s="0" t="n">
        <v>-0.009480201</v>
      </c>
      <c r="G170" s="0" t="n">
        <v>-0.003908896</v>
      </c>
      <c r="H170" s="0" t="n">
        <v>0.9999118</v>
      </c>
      <c r="I170" s="0" t="n">
        <v>0.5636411</v>
      </c>
      <c r="J170" s="0" t="n">
        <v>0.02579908</v>
      </c>
      <c r="K170" s="0" t="n">
        <v>0.7350963</v>
      </c>
      <c r="L170" s="0" t="n">
        <v>-0.02801747</v>
      </c>
      <c r="M170" s="0" t="n">
        <v>0.6768921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22.85036</v>
      </c>
      <c r="S170" s="0" t="n">
        <v>50.17264</v>
      </c>
      <c r="T170" s="0" t="n">
        <v>64.63338</v>
      </c>
      <c r="U170" s="0" t="n">
        <v>78.88972</v>
      </c>
      <c r="V170" s="0" t="n">
        <v>83.10215</v>
      </c>
      <c r="W170" s="0" t="n">
        <v>75.53487</v>
      </c>
      <c r="X170" s="0" t="n">
        <v>67.50237</v>
      </c>
      <c r="Y170" s="0" t="n">
        <v>74.25801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-2.36E-010</v>
      </c>
      <c r="AF170" s="0" t="n">
        <v>-4.023283E-009</v>
      </c>
      <c r="AG170" s="0" t="n">
        <v>-1.759908E-010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0.0007865824</v>
      </c>
      <c r="AQ170" s="0" t="n">
        <v>0.01795578</v>
      </c>
      <c r="AR170" s="0" t="n">
        <v>-0.0008164536</v>
      </c>
      <c r="AS170" s="0" t="n">
        <v>-2.75028E-010</v>
      </c>
      <c r="AT170" s="0" t="n">
        <v>-6.008719E-009</v>
      </c>
      <c r="AU170" s="0" t="n">
        <v>6.058503E-010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-3.335423E-010</v>
      </c>
      <c r="BH170" s="0" t="n">
        <v>-8.421135E-009</v>
      </c>
      <c r="BI170" s="0" t="n">
        <v>2.592464E-009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3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-2.418413E-010</v>
      </c>
      <c r="BV170" s="0" t="n">
        <v>-6.539302E-009</v>
      </c>
      <c r="BW170" s="0" t="n">
        <v>1.332181E-009</v>
      </c>
      <c r="BX170" s="0" t="n">
        <v>1</v>
      </c>
      <c r="BY170" s="0" t="n">
        <v>1</v>
      </c>
      <c r="BZ170" s="0" t="n">
        <v>0</v>
      </c>
      <c r="CA170" s="0" t="n">
        <v>0</v>
      </c>
      <c r="CB170" s="0" t="n">
        <v>0</v>
      </c>
      <c r="CC170" s="0" t="n">
        <v>1</v>
      </c>
      <c r="CD170" s="1" t="n">
        <f aca="false">SQRT(SUMSQ(AB170:AD170))</f>
        <v>0</v>
      </c>
      <c r="CE170" s="1" t="n">
        <f aca="false">SQRT(SUMSQ(AP170:AR170))</f>
        <v>0.0179915353364115</v>
      </c>
      <c r="CF170" s="1" t="n">
        <f aca="false">SQRT(SUMSQ(BD170:BF170))</f>
        <v>0</v>
      </c>
      <c r="CG170" s="1" t="n">
        <f aca="false">SQRT(SUMSQ(BR170:BT170))</f>
        <v>0</v>
      </c>
      <c r="CH170" s="1" t="n">
        <f aca="false">DEGREES(2*ACOS(AH170))</f>
        <v>0</v>
      </c>
      <c r="CI170" s="1" t="n">
        <f aca="false">DEGREES(2*ACOS(AV170))</f>
        <v>0</v>
      </c>
      <c r="CJ170" s="1" t="n">
        <f aca="false">DEGREES(2*ACOS(BJ170))</f>
        <v>0</v>
      </c>
      <c r="CK170" s="1" t="n">
        <f aca="false">DEGREES(2*ACOS(BX170))</f>
        <v>0</v>
      </c>
      <c r="CL170" s="0" t="n">
        <f aca="false">ABS(AI170-1)</f>
        <v>0</v>
      </c>
      <c r="CM170" s="0" t="n">
        <f aca="false">ABS(AW170-1)</f>
        <v>0</v>
      </c>
      <c r="CN170" s="0" t="n">
        <f aca="false">ABS(BK170-1)</f>
        <v>0</v>
      </c>
      <c r="CO170" s="0" t="n">
        <f aca="false">ABS(BY170-1)</f>
        <v>0</v>
      </c>
      <c r="CP170" s="2" t="n">
        <f aca="false">DEGREES(2*ACOS(AH170))</f>
        <v>0</v>
      </c>
      <c r="CQ170" s="2" t="n">
        <f aca="false">DEGREES(2*ACOS(AV170))</f>
        <v>0</v>
      </c>
      <c r="CR170" s="2" t="n">
        <f aca="false">DEGREES(2*ACOS(BJ170))</f>
        <v>0</v>
      </c>
      <c r="CS170" s="2" t="n">
        <f aca="false">DEGREES(2*ACOS(CC170))</f>
        <v>0</v>
      </c>
      <c r="CT170" s="0" t="n">
        <f aca="false">SUM(CD170:CR170)</f>
        <v>0.0179915353364115</v>
      </c>
      <c r="CU170" s="3" t="n">
        <f aca="false">(CT170-MIN($CT$5:$CT$1744))/(MAX($CT$5:$CT$1744)-MIN($CT$5:$CT$1744))</f>
        <v>2.08960921444965E-005</v>
      </c>
      <c r="CV170" s="0" t="n">
        <f aca="false">SUM(CD170,CH170,CL170,CP170)</f>
        <v>0</v>
      </c>
      <c r="CW170" s="0" t="n">
        <f aca="false">SUM(CE170,CI170,CM170,CQ170)</f>
        <v>0.0179915353364115</v>
      </c>
      <c r="CX170" s="0" t="n">
        <f aca="false">SUM(CF170,CJ170,CN170,CR170)</f>
        <v>0</v>
      </c>
      <c r="CY170" s="0" t="n">
        <f aca="false">SUM(CG170,CK170,CO170)</f>
        <v>0</v>
      </c>
    </row>
    <row r="171" customFormat="false" ht="15" hidden="false" customHeight="false" outlineLevel="0" collapsed="false">
      <c r="A171" s="0" t="n">
        <v>166.2872</v>
      </c>
      <c r="B171" s="0" t="n">
        <v>2.11519</v>
      </c>
      <c r="C171" s="0" t="n">
        <v>0.7219519</v>
      </c>
      <c r="D171" s="0" t="n">
        <v>2.892363</v>
      </c>
      <c r="E171" s="0" t="n">
        <v>-0.008433603</v>
      </c>
      <c r="F171" s="0" t="n">
        <v>-0.00948021</v>
      </c>
      <c r="G171" s="0" t="n">
        <v>-0.003908913</v>
      </c>
      <c r="H171" s="0" t="n">
        <v>0.9999119</v>
      </c>
      <c r="I171" s="0" t="n">
        <v>0.5636411</v>
      </c>
      <c r="J171" s="0" t="n">
        <v>0.02507986</v>
      </c>
      <c r="K171" s="0" t="n">
        <v>0.7352317</v>
      </c>
      <c r="L171" s="0" t="n">
        <v>-0.027245</v>
      </c>
      <c r="M171" s="0" t="n">
        <v>0.6768036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22.78161</v>
      </c>
      <c r="S171" s="0" t="n">
        <v>49.89983</v>
      </c>
      <c r="T171" s="0" t="n">
        <v>64.33038</v>
      </c>
      <c r="U171" s="0" t="n">
        <v>78.61861</v>
      </c>
      <c r="V171" s="0" t="n">
        <v>82.85049</v>
      </c>
      <c r="W171" s="0" t="n">
        <v>75.31748</v>
      </c>
      <c r="X171" s="0" t="n">
        <v>67.35236</v>
      </c>
      <c r="Y171" s="0" t="n">
        <v>74.18271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-7.336991E-010</v>
      </c>
      <c r="AF171" s="0" t="n">
        <v>-2.994055E-009</v>
      </c>
      <c r="AG171" s="0" t="n">
        <v>-5.359615E-009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-8.815532E-010</v>
      </c>
      <c r="AT171" s="0" t="n">
        <v>-1.661941E-009</v>
      </c>
      <c r="AU171" s="0" t="n">
        <v>-2.079774E-009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-1.043234E-009</v>
      </c>
      <c r="BH171" s="0" t="n">
        <v>-2.343152E-009</v>
      </c>
      <c r="BI171" s="0" t="n">
        <v>-6.029089E-009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3</v>
      </c>
      <c r="BQ171" s="0" t="n">
        <v>1</v>
      </c>
      <c r="BR171" s="0" t="n">
        <v>0</v>
      </c>
      <c r="BS171" s="0" t="n">
        <v>0</v>
      </c>
      <c r="BT171" s="0" t="n">
        <v>0</v>
      </c>
      <c r="BU171" s="0" t="n">
        <v>-7.356729E-010</v>
      </c>
      <c r="BV171" s="0" t="n">
        <v>-1.117501E-009</v>
      </c>
      <c r="BW171" s="0" t="n">
        <v>-1.267233E-009</v>
      </c>
      <c r="BX171" s="0" t="n">
        <v>1</v>
      </c>
      <c r="BY171" s="0" t="n">
        <v>1</v>
      </c>
      <c r="BZ171" s="0" t="n">
        <v>0</v>
      </c>
      <c r="CA171" s="0" t="n">
        <v>0</v>
      </c>
      <c r="CB171" s="0" t="n">
        <v>0</v>
      </c>
      <c r="CC171" s="0" t="n">
        <v>1</v>
      </c>
      <c r="CD171" s="1" t="n">
        <f aca="false">SQRT(SUMSQ(AB171:AD171))</f>
        <v>0</v>
      </c>
      <c r="CE171" s="1" t="n">
        <f aca="false">SQRT(SUMSQ(AP171:AR171))</f>
        <v>0</v>
      </c>
      <c r="CF171" s="1" t="n">
        <f aca="false">SQRT(SUMSQ(BD171:BF171))</f>
        <v>0</v>
      </c>
      <c r="CG171" s="1" t="n">
        <f aca="false">SQRT(SUMSQ(BR171:BT171))</f>
        <v>0</v>
      </c>
      <c r="CH171" s="1" t="n">
        <f aca="false">DEGREES(2*ACOS(AH171))</f>
        <v>0</v>
      </c>
      <c r="CI171" s="1" t="n">
        <f aca="false">DEGREES(2*ACOS(AV171))</f>
        <v>0</v>
      </c>
      <c r="CJ171" s="1" t="n">
        <f aca="false">DEGREES(2*ACOS(BJ171))</f>
        <v>0</v>
      </c>
      <c r="CK171" s="1" t="n">
        <f aca="false">DEGREES(2*ACOS(BX171))</f>
        <v>0</v>
      </c>
      <c r="CL171" s="0" t="n">
        <f aca="false">ABS(AI171-1)</f>
        <v>0</v>
      </c>
      <c r="CM171" s="0" t="n">
        <f aca="false">ABS(AW171-1)</f>
        <v>0</v>
      </c>
      <c r="CN171" s="0" t="n">
        <f aca="false">ABS(BK171-1)</f>
        <v>0</v>
      </c>
      <c r="CO171" s="0" t="n">
        <f aca="false">ABS(BY171-1)</f>
        <v>0</v>
      </c>
      <c r="CP171" s="2" t="n">
        <f aca="false">DEGREES(2*ACOS(AH171))</f>
        <v>0</v>
      </c>
      <c r="CQ171" s="2" t="n">
        <f aca="false">DEGREES(2*ACOS(AV171))</f>
        <v>0</v>
      </c>
      <c r="CR171" s="2" t="n">
        <f aca="false">DEGREES(2*ACOS(BJ171))</f>
        <v>0</v>
      </c>
      <c r="CS171" s="2" t="n">
        <f aca="false">DEGREES(2*ACOS(CC171))</f>
        <v>0</v>
      </c>
      <c r="CT171" s="0" t="n">
        <f aca="false">SUM(CD171:CR171)</f>
        <v>0</v>
      </c>
      <c r="CU171" s="3" t="n">
        <f aca="false">(CT171-MIN($CT$5:$CT$1744))/(MAX($CT$5:$CT$1744)-MIN($CT$5:$CT$1744))</f>
        <v>0</v>
      </c>
      <c r="CV171" s="0" t="n">
        <f aca="false">SUM(CD171,CH171,CL171,CP171)</f>
        <v>0</v>
      </c>
      <c r="CW171" s="0" t="n">
        <f aca="false">SUM(CE171,CI171,CM171,CQ171)</f>
        <v>0</v>
      </c>
      <c r="CX171" s="0" t="n">
        <f aca="false">SUM(CF171,CJ171,CN171,CR171)</f>
        <v>0</v>
      </c>
      <c r="CY171" s="0" t="n">
        <f aca="false">SUM(CG171,CK171,CO171)</f>
        <v>0</v>
      </c>
    </row>
    <row r="172" customFormat="false" ht="15" hidden="false" customHeight="false" outlineLevel="0" collapsed="false">
      <c r="A172" s="0" t="n">
        <v>166.3367</v>
      </c>
      <c r="B172" s="0" t="n">
        <v>2.115228</v>
      </c>
      <c r="C172" s="0" t="n">
        <v>0.722856</v>
      </c>
      <c r="D172" s="0" t="n">
        <v>2.892318</v>
      </c>
      <c r="E172" s="0" t="n">
        <v>-0.00843361</v>
      </c>
      <c r="F172" s="0" t="n">
        <v>-0.009480202</v>
      </c>
      <c r="G172" s="0" t="n">
        <v>-0.003908902</v>
      </c>
      <c r="H172" s="0" t="n">
        <v>0.9999119</v>
      </c>
      <c r="I172" s="0" t="n">
        <v>0.5636411</v>
      </c>
      <c r="J172" s="0" t="n">
        <v>0.02449253</v>
      </c>
      <c r="K172" s="0" t="n">
        <v>0.7353385</v>
      </c>
      <c r="L172" s="0" t="n">
        <v>-0.02661355</v>
      </c>
      <c r="M172" s="0" t="n">
        <v>0.6767341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21.84243</v>
      </c>
      <c r="S172" s="0" t="n">
        <v>47.78704</v>
      </c>
      <c r="T172" s="0" t="n">
        <v>61.62771</v>
      </c>
      <c r="U172" s="0" t="n">
        <v>75.3585</v>
      </c>
      <c r="V172" s="0" t="n">
        <v>79.42988</v>
      </c>
      <c r="W172" s="0" t="n">
        <v>72.21307</v>
      </c>
      <c r="X172" s="0" t="n">
        <v>64.59581</v>
      </c>
      <c r="Y172" s="0" t="n">
        <v>71.18461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-2.012319E-010</v>
      </c>
      <c r="AF172" s="0" t="n">
        <v>-3.225396E-010</v>
      </c>
      <c r="AG172" s="0" t="n">
        <v>-4.366507E-010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5.611743E-011</v>
      </c>
      <c r="AT172" s="0" t="n">
        <v>5.45669E-009</v>
      </c>
      <c r="AU172" s="0" t="n">
        <v>4.126161E-009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5.611743E-011</v>
      </c>
      <c r="BH172" s="0" t="n">
        <v>5.45669E-009</v>
      </c>
      <c r="BI172" s="0" t="n">
        <v>4.126161E-009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3</v>
      </c>
      <c r="BQ172" s="0" t="n">
        <v>1</v>
      </c>
      <c r="BR172" s="0" t="n">
        <v>0</v>
      </c>
      <c r="BS172" s="0" t="n">
        <v>0</v>
      </c>
      <c r="BT172" s="0" t="n">
        <v>0</v>
      </c>
      <c r="BU172" s="0" t="n">
        <v>5.611743E-011</v>
      </c>
      <c r="BV172" s="0" t="n">
        <v>5.45669E-009</v>
      </c>
      <c r="BW172" s="0" t="n">
        <v>4.126161E-009</v>
      </c>
      <c r="BX172" s="0" t="n">
        <v>1</v>
      </c>
      <c r="BY172" s="0" t="n">
        <v>1</v>
      </c>
      <c r="BZ172" s="0" t="n">
        <v>0</v>
      </c>
      <c r="CA172" s="0" t="n">
        <v>0</v>
      </c>
      <c r="CB172" s="0" t="n">
        <v>0</v>
      </c>
      <c r="CC172" s="0" t="n">
        <v>1</v>
      </c>
      <c r="CD172" s="1" t="n">
        <f aca="false">SQRT(SUMSQ(AB172:AD172))</f>
        <v>0</v>
      </c>
      <c r="CE172" s="1" t="n">
        <f aca="false">SQRT(SUMSQ(AP172:AR172))</f>
        <v>0</v>
      </c>
      <c r="CF172" s="1" t="n">
        <f aca="false">SQRT(SUMSQ(BD172:BF172))</f>
        <v>0</v>
      </c>
      <c r="CG172" s="1" t="n">
        <f aca="false">SQRT(SUMSQ(BR172:BT172))</f>
        <v>0</v>
      </c>
      <c r="CH172" s="1" t="n">
        <f aca="false">DEGREES(2*ACOS(AH172))</f>
        <v>0</v>
      </c>
      <c r="CI172" s="1" t="n">
        <f aca="false">DEGREES(2*ACOS(AV172))</f>
        <v>0</v>
      </c>
      <c r="CJ172" s="1" t="n">
        <f aca="false">DEGREES(2*ACOS(BJ172))</f>
        <v>0</v>
      </c>
      <c r="CK172" s="1" t="n">
        <f aca="false">DEGREES(2*ACOS(BX172))</f>
        <v>0</v>
      </c>
      <c r="CL172" s="0" t="n">
        <f aca="false">ABS(AI172-1)</f>
        <v>0</v>
      </c>
      <c r="CM172" s="0" t="n">
        <f aca="false">ABS(AW172-1)</f>
        <v>0</v>
      </c>
      <c r="CN172" s="0" t="n">
        <f aca="false">ABS(BK172-1)</f>
        <v>0</v>
      </c>
      <c r="CO172" s="0" t="n">
        <f aca="false">ABS(BY172-1)</f>
        <v>0</v>
      </c>
      <c r="CP172" s="2" t="n">
        <f aca="false">DEGREES(2*ACOS(AH172))</f>
        <v>0</v>
      </c>
      <c r="CQ172" s="2" t="n">
        <f aca="false">DEGREES(2*ACOS(AV172))</f>
        <v>0</v>
      </c>
      <c r="CR172" s="2" t="n">
        <f aca="false">DEGREES(2*ACOS(BJ172))</f>
        <v>0</v>
      </c>
      <c r="CS172" s="2" t="n">
        <f aca="false">DEGREES(2*ACOS(CC172))</f>
        <v>0</v>
      </c>
      <c r="CT172" s="0" t="n">
        <f aca="false">SUM(CD172:CR172)</f>
        <v>0</v>
      </c>
      <c r="CU172" s="3" t="n">
        <f aca="false">(CT172-MIN($CT$5:$CT$1744))/(MAX($CT$5:$CT$1744)-MIN($CT$5:$CT$1744))</f>
        <v>0</v>
      </c>
      <c r="CV172" s="0" t="n">
        <f aca="false">SUM(CD172,CH172,CL172,CP172)</f>
        <v>0</v>
      </c>
      <c r="CW172" s="0" t="n">
        <f aca="false">SUM(CE172,CI172,CM172,CQ172)</f>
        <v>0</v>
      </c>
      <c r="CX172" s="0" t="n">
        <f aca="false">SUM(CF172,CJ172,CN172,CR172)</f>
        <v>0</v>
      </c>
      <c r="CY172" s="0" t="n">
        <f aca="false">SUM(CG172,CK172,CO172)</f>
        <v>0</v>
      </c>
    </row>
    <row r="173" customFormat="false" ht="15" hidden="false" customHeight="false" outlineLevel="0" collapsed="false">
      <c r="A173" s="0" t="n">
        <v>166.3865</v>
      </c>
      <c r="B173" s="0" t="n">
        <v>2.115235</v>
      </c>
      <c r="C173" s="0" t="n">
        <v>0.7230079</v>
      </c>
      <c r="D173" s="0" t="n">
        <v>2.89231</v>
      </c>
      <c r="E173" s="0" t="n">
        <v>-0.008433616</v>
      </c>
      <c r="F173" s="0" t="n">
        <v>-0.009480176</v>
      </c>
      <c r="G173" s="0" t="n">
        <v>-0.003908858</v>
      </c>
      <c r="H173" s="0" t="n">
        <v>0.9999119</v>
      </c>
      <c r="I173" s="0" t="n">
        <v>0.5636411</v>
      </c>
      <c r="J173" s="0" t="n">
        <v>0.02403298</v>
      </c>
      <c r="K173" s="0" t="n">
        <v>0.7354213</v>
      </c>
      <c r="L173" s="0" t="n">
        <v>-0.02611924</v>
      </c>
      <c r="M173" s="0" t="n">
        <v>0.67668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23.65483</v>
      </c>
      <c r="S173" s="0" t="n">
        <v>51.73581</v>
      </c>
      <c r="T173" s="0" t="n">
        <v>66.72621</v>
      </c>
      <c r="U173" s="0" t="n">
        <v>81.60533</v>
      </c>
      <c r="V173" s="0" t="n">
        <v>86.01855</v>
      </c>
      <c r="W173" s="0" t="n">
        <v>78.2046</v>
      </c>
      <c r="X173" s="0" t="n">
        <v>69.96104</v>
      </c>
      <c r="Y173" s="0" t="n">
        <v>77.10794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-5.430604E-010</v>
      </c>
      <c r="AF173" s="0" t="n">
        <v>1.755518E-008</v>
      </c>
      <c r="AG173" s="0" t="n">
        <v>1.859434E-008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-2.927869E-010</v>
      </c>
      <c r="AT173" s="0" t="n">
        <v>7.88765E-009</v>
      </c>
      <c r="AU173" s="0" t="n">
        <v>8.150675E-009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-3.647864E-010</v>
      </c>
      <c r="BH173" s="0" t="n">
        <v>6.849399E-009</v>
      </c>
      <c r="BI173" s="0" t="n">
        <v>7.923959E-009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3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-3.004874E-010</v>
      </c>
      <c r="BV173" s="0" t="n">
        <v>5.622526E-009</v>
      </c>
      <c r="BW173" s="0" t="n">
        <v>8.955885E-009</v>
      </c>
      <c r="BX173" s="0" t="n">
        <v>1</v>
      </c>
      <c r="BY173" s="0" t="n">
        <v>1</v>
      </c>
      <c r="BZ173" s="0" t="n">
        <v>0</v>
      </c>
      <c r="CA173" s="0" t="n">
        <v>0</v>
      </c>
      <c r="CB173" s="0" t="n">
        <v>0</v>
      </c>
      <c r="CC173" s="0" t="n">
        <v>1</v>
      </c>
      <c r="CD173" s="1" t="n">
        <f aca="false">SQRT(SUMSQ(AB173:AD173))</f>
        <v>0</v>
      </c>
      <c r="CE173" s="1" t="n">
        <f aca="false">SQRT(SUMSQ(AP173:AR173))</f>
        <v>0</v>
      </c>
      <c r="CF173" s="1" t="n">
        <f aca="false">SQRT(SUMSQ(BD173:BF173))</f>
        <v>0</v>
      </c>
      <c r="CG173" s="1" t="n">
        <f aca="false">SQRT(SUMSQ(BR173:BT173))</f>
        <v>0</v>
      </c>
      <c r="CH173" s="1" t="n">
        <f aca="false">DEGREES(2*ACOS(AH173))</f>
        <v>0</v>
      </c>
      <c r="CI173" s="1" t="n">
        <f aca="false">DEGREES(2*ACOS(AV173))</f>
        <v>0</v>
      </c>
      <c r="CJ173" s="1" t="n">
        <f aca="false">DEGREES(2*ACOS(BJ173))</f>
        <v>0</v>
      </c>
      <c r="CK173" s="1" t="n">
        <f aca="false">DEGREES(2*ACOS(BX173))</f>
        <v>0</v>
      </c>
      <c r="CL173" s="0" t="n">
        <f aca="false">ABS(AI173-1)</f>
        <v>0</v>
      </c>
      <c r="CM173" s="0" t="n">
        <f aca="false">ABS(AW173-1)</f>
        <v>0</v>
      </c>
      <c r="CN173" s="0" t="n">
        <f aca="false">ABS(BK173-1)</f>
        <v>0</v>
      </c>
      <c r="CO173" s="0" t="n">
        <f aca="false">ABS(BY173-1)</f>
        <v>0</v>
      </c>
      <c r="CP173" s="2" t="n">
        <f aca="false">DEGREES(2*ACOS(AH173))</f>
        <v>0</v>
      </c>
      <c r="CQ173" s="2" t="n">
        <f aca="false">DEGREES(2*ACOS(AV173))</f>
        <v>0</v>
      </c>
      <c r="CR173" s="2" t="n">
        <f aca="false">DEGREES(2*ACOS(BJ173))</f>
        <v>0</v>
      </c>
      <c r="CS173" s="2" t="n">
        <f aca="false">DEGREES(2*ACOS(CC173))</f>
        <v>0</v>
      </c>
      <c r="CT173" s="0" t="n">
        <f aca="false">SUM(CD173:CR173)</f>
        <v>0</v>
      </c>
      <c r="CU173" s="3" t="n">
        <f aca="false">(CT173-MIN($CT$5:$CT$1744))/(MAX($CT$5:$CT$1744)-MIN($CT$5:$CT$1744))</f>
        <v>0</v>
      </c>
      <c r="CV173" s="0" t="n">
        <f aca="false">SUM(CD173,CH173,CL173,CP173)</f>
        <v>0</v>
      </c>
      <c r="CW173" s="0" t="n">
        <f aca="false">SUM(CE173,CI173,CM173,CQ173)</f>
        <v>0</v>
      </c>
      <c r="CX173" s="0" t="n">
        <f aca="false">SUM(CF173,CJ173,CN173,CR173)</f>
        <v>0</v>
      </c>
      <c r="CY173" s="0" t="n">
        <f aca="false">SUM(CG173,CK173,CO173)</f>
        <v>0</v>
      </c>
    </row>
    <row r="174" customFormat="false" ht="15" hidden="false" customHeight="false" outlineLevel="0" collapsed="false">
      <c r="A174" s="0" t="n">
        <v>166.4357</v>
      </c>
      <c r="B174" s="0" t="n">
        <v>2.115236</v>
      </c>
      <c r="C174" s="0" t="n">
        <v>0.7230335</v>
      </c>
      <c r="D174" s="0" t="n">
        <v>2.892308</v>
      </c>
      <c r="E174" s="0" t="n">
        <v>-0.008433624</v>
      </c>
      <c r="F174" s="0" t="n">
        <v>-0.009480148</v>
      </c>
      <c r="G174" s="0" t="n">
        <v>-0.00390887</v>
      </c>
      <c r="H174" s="0" t="n">
        <v>0.9999119</v>
      </c>
      <c r="I174" s="0" t="n">
        <v>0.5636411</v>
      </c>
      <c r="J174" s="0" t="n">
        <v>0.02367659</v>
      </c>
      <c r="K174" s="0" t="n">
        <v>0.7354851</v>
      </c>
      <c r="L174" s="0" t="n">
        <v>-0.02573575</v>
      </c>
      <c r="M174" s="0" t="n">
        <v>0.6766378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24.56269</v>
      </c>
      <c r="S174" s="0" t="n">
        <v>53.71723</v>
      </c>
      <c r="T174" s="0" t="n">
        <v>69.28332</v>
      </c>
      <c r="U174" s="0" t="n">
        <v>84.73568</v>
      </c>
      <c r="V174" s="0" t="n">
        <v>89.31931</v>
      </c>
      <c r="W174" s="0" t="n">
        <v>81.20592</v>
      </c>
      <c r="X174" s="0" t="n">
        <v>72.64738</v>
      </c>
      <c r="Y174" s="0" t="n">
        <v>80.07146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-4.894705E-010</v>
      </c>
      <c r="AF174" s="0" t="n">
        <v>6.675434E-009</v>
      </c>
      <c r="AG174" s="0" t="n">
        <v>-3.238674E-009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-5.627664E-010</v>
      </c>
      <c r="AT174" s="0" t="n">
        <v>5.490855E-009</v>
      </c>
      <c r="AU174" s="0" t="n">
        <v>-8.826492E-010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-6.422278E-010</v>
      </c>
      <c r="BH174" s="0" t="n">
        <v>7.963201E-009</v>
      </c>
      <c r="BI174" s="0" t="n">
        <v>-1.66555E-009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3</v>
      </c>
      <c r="BQ174" s="0" t="n">
        <v>1</v>
      </c>
      <c r="BR174" s="0" t="n">
        <v>0</v>
      </c>
      <c r="BS174" s="0" t="n">
        <v>0</v>
      </c>
      <c r="BT174" s="0" t="n">
        <v>0</v>
      </c>
      <c r="BU174" s="0" t="n">
        <v>-6.040198E-010</v>
      </c>
      <c r="BV174" s="0" t="n">
        <v>6.747903E-009</v>
      </c>
      <c r="BW174" s="0" t="n">
        <v>-3.293634E-009</v>
      </c>
      <c r="BX174" s="0" t="n">
        <v>1</v>
      </c>
      <c r="BY174" s="0" t="n">
        <v>1</v>
      </c>
      <c r="BZ174" s="0" t="n">
        <v>0</v>
      </c>
      <c r="CA174" s="0" t="n">
        <v>0</v>
      </c>
      <c r="CB174" s="0" t="n">
        <v>0</v>
      </c>
      <c r="CC174" s="0" t="n">
        <v>1</v>
      </c>
      <c r="CD174" s="1" t="n">
        <f aca="false">SQRT(SUMSQ(AB174:AD174))</f>
        <v>0</v>
      </c>
      <c r="CE174" s="1" t="n">
        <f aca="false">SQRT(SUMSQ(AP174:AR174))</f>
        <v>0</v>
      </c>
      <c r="CF174" s="1" t="n">
        <f aca="false">SQRT(SUMSQ(BD174:BF174))</f>
        <v>0</v>
      </c>
      <c r="CG174" s="1" t="n">
        <f aca="false">SQRT(SUMSQ(BR174:BT174))</f>
        <v>0</v>
      </c>
      <c r="CH174" s="1" t="n">
        <f aca="false">DEGREES(2*ACOS(AH174))</f>
        <v>0</v>
      </c>
      <c r="CI174" s="1" t="n">
        <f aca="false">DEGREES(2*ACOS(AV174))</f>
        <v>0</v>
      </c>
      <c r="CJ174" s="1" t="n">
        <f aca="false">DEGREES(2*ACOS(BJ174))</f>
        <v>0</v>
      </c>
      <c r="CK174" s="1" t="n">
        <f aca="false">DEGREES(2*ACOS(BX174))</f>
        <v>0</v>
      </c>
      <c r="CL174" s="0" t="n">
        <f aca="false">ABS(AI174-1)</f>
        <v>0</v>
      </c>
      <c r="CM174" s="0" t="n">
        <f aca="false">ABS(AW174-1)</f>
        <v>0</v>
      </c>
      <c r="CN174" s="0" t="n">
        <f aca="false">ABS(BK174-1)</f>
        <v>0</v>
      </c>
      <c r="CO174" s="0" t="n">
        <f aca="false">ABS(BY174-1)</f>
        <v>0</v>
      </c>
      <c r="CP174" s="2" t="n">
        <f aca="false">DEGREES(2*ACOS(AH174))</f>
        <v>0</v>
      </c>
      <c r="CQ174" s="2" t="n">
        <f aca="false">DEGREES(2*ACOS(AV174))</f>
        <v>0</v>
      </c>
      <c r="CR174" s="2" t="n">
        <f aca="false">DEGREES(2*ACOS(BJ174))</f>
        <v>0</v>
      </c>
      <c r="CS174" s="2" t="n">
        <f aca="false">DEGREES(2*ACOS(CC174))</f>
        <v>0</v>
      </c>
      <c r="CT174" s="0" t="n">
        <f aca="false">SUM(CD174:CR174)</f>
        <v>0</v>
      </c>
      <c r="CU174" s="3" t="n">
        <f aca="false">(CT174-MIN($CT$5:$CT$1744))/(MAX($CT$5:$CT$1744)-MIN($CT$5:$CT$1744))</f>
        <v>0</v>
      </c>
      <c r="CV174" s="0" t="n">
        <f aca="false">SUM(CD174,CH174,CL174,CP174)</f>
        <v>0</v>
      </c>
      <c r="CW174" s="0" t="n">
        <f aca="false">SUM(CE174,CI174,CM174,CQ174)</f>
        <v>0</v>
      </c>
      <c r="CX174" s="0" t="n">
        <f aca="false">SUM(CF174,CJ174,CN174,CR174)</f>
        <v>0</v>
      </c>
      <c r="CY174" s="0" t="n">
        <f aca="false">SUM(CG174,CK174,CO174)</f>
        <v>0</v>
      </c>
    </row>
    <row r="175" customFormat="false" ht="15" hidden="false" customHeight="false" outlineLevel="0" collapsed="false">
      <c r="A175" s="0" t="n">
        <v>166.4873</v>
      </c>
      <c r="B175" s="0" t="n">
        <v>2.115236</v>
      </c>
      <c r="C175" s="0" t="n">
        <v>0.7230378</v>
      </c>
      <c r="D175" s="0" t="n">
        <v>2.892308</v>
      </c>
      <c r="E175" s="0" t="n">
        <v>-0.00843363</v>
      </c>
      <c r="F175" s="0" t="n">
        <v>-0.009480179</v>
      </c>
      <c r="G175" s="0" t="n">
        <v>-0.00390891</v>
      </c>
      <c r="H175" s="0" t="n">
        <v>0.9999119</v>
      </c>
      <c r="I175" s="0" t="n">
        <v>0.5636411</v>
      </c>
      <c r="J175" s="0" t="n">
        <v>0.02340072</v>
      </c>
      <c r="K175" s="0" t="n">
        <v>0.7355343</v>
      </c>
      <c r="L175" s="0" t="n">
        <v>-0.02543882</v>
      </c>
      <c r="M175" s="0" t="n">
        <v>0.6766052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26.3817</v>
      </c>
      <c r="S175" s="0" t="n">
        <v>57.69438</v>
      </c>
      <c r="T175" s="0" t="n">
        <v>74.41325</v>
      </c>
      <c r="U175" s="0" t="n">
        <v>91.0105</v>
      </c>
      <c r="V175" s="0" t="n">
        <v>95.93379</v>
      </c>
      <c r="W175" s="0" t="n">
        <v>87.21965</v>
      </c>
      <c r="X175" s="0" t="n">
        <v>78.02766</v>
      </c>
      <c r="Y175" s="0" t="n">
        <v>86.0022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-1.613921E-010</v>
      </c>
      <c r="AF175" s="0" t="n">
        <v>-5.998577E-009</v>
      </c>
      <c r="AG175" s="0" t="n">
        <v>-8.183395E-009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-1.613921E-010</v>
      </c>
      <c r="AT175" s="0" t="n">
        <v>-5.998577E-009</v>
      </c>
      <c r="AU175" s="0" t="n">
        <v>-8.183395E-009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-1.613921E-010</v>
      </c>
      <c r="BH175" s="0" t="n">
        <v>-5.998577E-009</v>
      </c>
      <c r="BI175" s="0" t="n">
        <v>-8.183395E-009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  <c r="BP175" s="0" t="n">
        <v>3</v>
      </c>
      <c r="BQ175" s="0" t="n">
        <v>1</v>
      </c>
      <c r="BR175" s="0" t="n">
        <v>0</v>
      </c>
      <c r="BS175" s="0" t="n">
        <v>0</v>
      </c>
      <c r="BT175" s="0" t="n">
        <v>0</v>
      </c>
      <c r="BU175" s="0" t="n">
        <v>-3.322473E-010</v>
      </c>
      <c r="BV175" s="0" t="n">
        <v>-7.705942E-009</v>
      </c>
      <c r="BW175" s="0" t="n">
        <v>-9.393177E-009</v>
      </c>
      <c r="BX175" s="0" t="n">
        <v>1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1</v>
      </c>
      <c r="CD175" s="1" t="n">
        <f aca="false">SQRT(SUMSQ(AB175:AD175))</f>
        <v>0</v>
      </c>
      <c r="CE175" s="1" t="n">
        <f aca="false">SQRT(SUMSQ(AP175:AR175))</f>
        <v>0</v>
      </c>
      <c r="CF175" s="1" t="n">
        <f aca="false">SQRT(SUMSQ(BD175:BF175))</f>
        <v>0</v>
      </c>
      <c r="CG175" s="1" t="n">
        <f aca="false">SQRT(SUMSQ(BR175:BT175))</f>
        <v>0</v>
      </c>
      <c r="CH175" s="1" t="n">
        <f aca="false">DEGREES(2*ACOS(AH175))</f>
        <v>0</v>
      </c>
      <c r="CI175" s="1" t="n">
        <f aca="false">DEGREES(2*ACOS(AV175))</f>
        <v>0</v>
      </c>
      <c r="CJ175" s="1" t="n">
        <f aca="false">DEGREES(2*ACOS(BJ175))</f>
        <v>0</v>
      </c>
      <c r="CK175" s="1" t="n">
        <f aca="false">DEGREES(2*ACOS(BX175))</f>
        <v>0</v>
      </c>
      <c r="CL175" s="0" t="n">
        <f aca="false">ABS(AI175-1)</f>
        <v>0</v>
      </c>
      <c r="CM175" s="0" t="n">
        <f aca="false">ABS(AW175-1)</f>
        <v>0</v>
      </c>
      <c r="CN175" s="0" t="n">
        <f aca="false">ABS(BK175-1)</f>
        <v>0</v>
      </c>
      <c r="CO175" s="0" t="n">
        <f aca="false">ABS(BY175-1)</f>
        <v>0</v>
      </c>
      <c r="CP175" s="2" t="n">
        <f aca="false">DEGREES(2*ACOS(AH175))</f>
        <v>0</v>
      </c>
      <c r="CQ175" s="2" t="n">
        <f aca="false">DEGREES(2*ACOS(AV175))</f>
        <v>0</v>
      </c>
      <c r="CR175" s="2" t="n">
        <f aca="false">DEGREES(2*ACOS(BJ175))</f>
        <v>0</v>
      </c>
      <c r="CS175" s="2" t="n">
        <f aca="false">DEGREES(2*ACOS(CC175))</f>
        <v>0</v>
      </c>
      <c r="CT175" s="0" t="n">
        <f aca="false">SUM(CD175:CR175)</f>
        <v>0</v>
      </c>
      <c r="CU175" s="3" t="n">
        <f aca="false">(CT175-MIN($CT$5:$CT$1744))/(MAX($CT$5:$CT$1744)-MIN($CT$5:$CT$1744))</f>
        <v>0</v>
      </c>
      <c r="CV175" s="0" t="n">
        <f aca="false">SUM(CD175,CH175,CL175,CP175)</f>
        <v>0</v>
      </c>
      <c r="CW175" s="0" t="n">
        <f aca="false">SUM(CE175,CI175,CM175,CQ175)</f>
        <v>0</v>
      </c>
      <c r="CX175" s="0" t="n">
        <f aca="false">SUM(CF175,CJ175,CN175,CR175)</f>
        <v>0</v>
      </c>
      <c r="CY175" s="0" t="n">
        <f aca="false">SUM(CG175,CK175,CO175)</f>
        <v>0</v>
      </c>
    </row>
    <row r="176" customFormat="false" ht="15" hidden="false" customHeight="false" outlineLevel="0" collapsed="false">
      <c r="A176" s="0" t="n">
        <v>166.5358</v>
      </c>
      <c r="B176" s="0" t="n">
        <v>2.115236</v>
      </c>
      <c r="C176" s="0" t="n">
        <v>0.7230384</v>
      </c>
      <c r="D176" s="0" t="n">
        <v>2.892308</v>
      </c>
      <c r="E176" s="0" t="n">
        <v>-0.008433644</v>
      </c>
      <c r="F176" s="0" t="n">
        <v>-0.009480217</v>
      </c>
      <c r="G176" s="0" t="n">
        <v>-0.003908941</v>
      </c>
      <c r="H176" s="0" t="n">
        <v>0.9999119</v>
      </c>
      <c r="I176" s="0" t="n">
        <v>0.5636411</v>
      </c>
      <c r="J176" s="0" t="n">
        <v>0.02318727</v>
      </c>
      <c r="K176" s="0" t="n">
        <v>0.7355723</v>
      </c>
      <c r="L176" s="0" t="n">
        <v>-0.02520902</v>
      </c>
      <c r="M176" s="0" t="n">
        <v>0.6765798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23.65248</v>
      </c>
      <c r="S176" s="0" t="n">
        <v>51.72562</v>
      </c>
      <c r="T176" s="0" t="n">
        <v>66.71495</v>
      </c>
      <c r="U176" s="0" t="n">
        <v>81.59526</v>
      </c>
      <c r="V176" s="0" t="n">
        <v>86.00926</v>
      </c>
      <c r="W176" s="0" t="n">
        <v>78.19666</v>
      </c>
      <c r="X176" s="0" t="n">
        <v>69.95564</v>
      </c>
      <c r="Y176" s="0" t="n">
        <v>77.10536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-1.011085E-009</v>
      </c>
      <c r="AF176" s="0" t="n">
        <v>-7.604544E-009</v>
      </c>
      <c r="AG176" s="0" t="n">
        <v>-7.218763E-009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-1.046412E-009</v>
      </c>
      <c r="AT176" s="0" t="n">
        <v>-7.687979E-009</v>
      </c>
      <c r="AU176" s="0" t="n">
        <v>-6.94993E-009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-1.071247E-009</v>
      </c>
      <c r="BH176" s="0" t="n">
        <v>-9.495855E-009</v>
      </c>
      <c r="BI176" s="0" t="n">
        <v>-9.002365E-009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3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-6.837848E-010</v>
      </c>
      <c r="BV176" s="0" t="n">
        <v>-8.330322E-009</v>
      </c>
      <c r="BW176" s="0" t="n">
        <v>-6.609052E-009</v>
      </c>
      <c r="BX176" s="0" t="n">
        <v>1</v>
      </c>
      <c r="BY176" s="0" t="n">
        <v>1</v>
      </c>
      <c r="BZ176" s="0" t="n">
        <v>0</v>
      </c>
      <c r="CA176" s="0" t="n">
        <v>0</v>
      </c>
      <c r="CB176" s="0" t="n">
        <v>0</v>
      </c>
      <c r="CC176" s="0" t="n">
        <v>1</v>
      </c>
      <c r="CD176" s="1" t="n">
        <f aca="false">SQRT(SUMSQ(AB176:AD176))</f>
        <v>0</v>
      </c>
      <c r="CE176" s="1" t="n">
        <f aca="false">SQRT(SUMSQ(AP176:AR176))</f>
        <v>0</v>
      </c>
      <c r="CF176" s="1" t="n">
        <f aca="false">SQRT(SUMSQ(BD176:BF176))</f>
        <v>0</v>
      </c>
      <c r="CG176" s="1" t="n">
        <f aca="false">SQRT(SUMSQ(BR176:BT176))</f>
        <v>0</v>
      </c>
      <c r="CH176" s="1" t="n">
        <f aca="false">DEGREES(2*ACOS(AH176))</f>
        <v>0</v>
      </c>
      <c r="CI176" s="1" t="n">
        <f aca="false">DEGREES(2*ACOS(AV176))</f>
        <v>0</v>
      </c>
      <c r="CJ176" s="1" t="n">
        <f aca="false">DEGREES(2*ACOS(BJ176))</f>
        <v>0</v>
      </c>
      <c r="CK176" s="1" t="n">
        <f aca="false">DEGREES(2*ACOS(BX176))</f>
        <v>0</v>
      </c>
      <c r="CL176" s="0" t="n">
        <f aca="false">ABS(AI176-1)</f>
        <v>0</v>
      </c>
      <c r="CM176" s="0" t="n">
        <f aca="false">ABS(AW176-1)</f>
        <v>0</v>
      </c>
      <c r="CN176" s="0" t="n">
        <f aca="false">ABS(BK176-1)</f>
        <v>0</v>
      </c>
      <c r="CO176" s="0" t="n">
        <f aca="false">ABS(BY176-1)</f>
        <v>0</v>
      </c>
      <c r="CP176" s="2" t="n">
        <f aca="false">DEGREES(2*ACOS(AH176))</f>
        <v>0</v>
      </c>
      <c r="CQ176" s="2" t="n">
        <f aca="false">DEGREES(2*ACOS(AV176))</f>
        <v>0</v>
      </c>
      <c r="CR176" s="2" t="n">
        <f aca="false">DEGREES(2*ACOS(BJ176))</f>
        <v>0</v>
      </c>
      <c r="CS176" s="2" t="n">
        <f aca="false">DEGREES(2*ACOS(CC176))</f>
        <v>0</v>
      </c>
      <c r="CT176" s="0" t="n">
        <f aca="false">SUM(CD176:CR176)</f>
        <v>0</v>
      </c>
      <c r="CU176" s="3" t="n">
        <f aca="false">(CT176-MIN($CT$5:$CT$1744))/(MAX($CT$5:$CT$1744)-MIN($CT$5:$CT$1744))</f>
        <v>0</v>
      </c>
      <c r="CV176" s="0" t="n">
        <f aca="false">SUM(CD176,CH176,CL176,CP176)</f>
        <v>0</v>
      </c>
      <c r="CW176" s="0" t="n">
        <f aca="false">SUM(CE176,CI176,CM176,CQ176)</f>
        <v>0</v>
      </c>
      <c r="CX176" s="0" t="n">
        <f aca="false">SUM(CF176,CJ176,CN176,CR176)</f>
        <v>0</v>
      </c>
      <c r="CY176" s="0" t="n">
        <f aca="false">SUM(CG176,CK176,CO176)</f>
        <v>0</v>
      </c>
    </row>
    <row r="177" customFormat="false" ht="15" hidden="false" customHeight="false" outlineLevel="0" collapsed="false">
      <c r="A177" s="0" t="n">
        <v>166.5857</v>
      </c>
      <c r="B177" s="0" t="n">
        <v>2.115236</v>
      </c>
      <c r="C177" s="0" t="n">
        <v>0.7230386</v>
      </c>
      <c r="D177" s="0" t="n">
        <v>2.892308</v>
      </c>
      <c r="E177" s="0" t="n">
        <v>-0.008433648</v>
      </c>
      <c r="F177" s="0" t="n">
        <v>-0.009480221</v>
      </c>
      <c r="G177" s="0" t="n">
        <v>-0.003908953</v>
      </c>
      <c r="H177" s="0" t="n">
        <v>0.9999118</v>
      </c>
      <c r="I177" s="0" t="n">
        <v>0.5636411</v>
      </c>
      <c r="J177" s="0" t="n">
        <v>0.02302209</v>
      </c>
      <c r="K177" s="0" t="n">
        <v>0.7356016</v>
      </c>
      <c r="L177" s="0" t="n">
        <v>-0.02503117</v>
      </c>
      <c r="M177" s="0" t="n">
        <v>0.6765602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24.56218</v>
      </c>
      <c r="S177" s="0" t="n">
        <v>53.71501</v>
      </c>
      <c r="T177" s="0" t="n">
        <v>69.28084</v>
      </c>
      <c r="U177" s="0" t="n">
        <v>84.73351</v>
      </c>
      <c r="V177" s="0" t="n">
        <v>89.31726</v>
      </c>
      <c r="W177" s="0" t="n">
        <v>81.20416</v>
      </c>
      <c r="X177" s="0" t="n">
        <v>72.64622</v>
      </c>
      <c r="Y177" s="0" t="n">
        <v>80.07095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-4.863173E-010</v>
      </c>
      <c r="AF177" s="0" t="n">
        <v>8.190115E-011</v>
      </c>
      <c r="AG177" s="0" t="n">
        <v>-1.970875E-009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-3.716343E-010</v>
      </c>
      <c r="AT177" s="0" t="n">
        <v>7.335551E-010</v>
      </c>
      <c r="AU177" s="0" t="n">
        <v>-3.036172E-009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-3.625063E-010</v>
      </c>
      <c r="BH177" s="0" t="n">
        <v>9.522227E-011</v>
      </c>
      <c r="BI177" s="0" t="n">
        <v>-5.021755E-009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3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-4.863173E-010</v>
      </c>
      <c r="BV177" s="0" t="n">
        <v>8.190115E-011</v>
      </c>
      <c r="BW177" s="0" t="n">
        <v>-1.970875E-009</v>
      </c>
      <c r="BX177" s="0" t="n">
        <v>1</v>
      </c>
      <c r="BY177" s="0" t="n">
        <v>1</v>
      </c>
      <c r="BZ177" s="0" t="n">
        <v>0</v>
      </c>
      <c r="CA177" s="0" t="n">
        <v>0</v>
      </c>
      <c r="CB177" s="0" t="n">
        <v>0</v>
      </c>
      <c r="CC177" s="0" t="n">
        <v>1</v>
      </c>
      <c r="CD177" s="1" t="n">
        <f aca="false">SQRT(SUMSQ(AB177:AD177))</f>
        <v>0</v>
      </c>
      <c r="CE177" s="1" t="n">
        <f aca="false">SQRT(SUMSQ(AP177:AR177))</f>
        <v>0</v>
      </c>
      <c r="CF177" s="1" t="n">
        <f aca="false">SQRT(SUMSQ(BD177:BF177))</f>
        <v>0</v>
      </c>
      <c r="CG177" s="1" t="n">
        <f aca="false">SQRT(SUMSQ(BR177:BT177))</f>
        <v>0</v>
      </c>
      <c r="CH177" s="1" t="n">
        <f aca="false">DEGREES(2*ACOS(AH177))</f>
        <v>0</v>
      </c>
      <c r="CI177" s="1" t="n">
        <f aca="false">DEGREES(2*ACOS(AV177))</f>
        <v>0</v>
      </c>
      <c r="CJ177" s="1" t="n">
        <f aca="false">DEGREES(2*ACOS(BJ177))</f>
        <v>0</v>
      </c>
      <c r="CK177" s="1" t="n">
        <f aca="false">DEGREES(2*ACOS(BX177))</f>
        <v>0</v>
      </c>
      <c r="CL177" s="0" t="n">
        <f aca="false">ABS(AI177-1)</f>
        <v>0</v>
      </c>
      <c r="CM177" s="0" t="n">
        <f aca="false">ABS(AW177-1)</f>
        <v>0</v>
      </c>
      <c r="CN177" s="0" t="n">
        <f aca="false">ABS(BK177-1)</f>
        <v>0</v>
      </c>
      <c r="CO177" s="0" t="n">
        <f aca="false">ABS(BY177-1)</f>
        <v>0</v>
      </c>
      <c r="CP177" s="2" t="n">
        <f aca="false">DEGREES(2*ACOS(AH177))</f>
        <v>0</v>
      </c>
      <c r="CQ177" s="2" t="n">
        <f aca="false">DEGREES(2*ACOS(AV177))</f>
        <v>0</v>
      </c>
      <c r="CR177" s="2" t="n">
        <f aca="false">DEGREES(2*ACOS(BJ177))</f>
        <v>0</v>
      </c>
      <c r="CS177" s="2" t="n">
        <f aca="false">DEGREES(2*ACOS(CC177))</f>
        <v>0</v>
      </c>
      <c r="CT177" s="0" t="n">
        <f aca="false">SUM(CD177:CR177)</f>
        <v>0</v>
      </c>
      <c r="CU177" s="3" t="n">
        <f aca="false">(CT177-MIN($CT$5:$CT$1744))/(MAX($CT$5:$CT$1744)-MIN($CT$5:$CT$1744))</f>
        <v>0</v>
      </c>
      <c r="CV177" s="0" t="n">
        <f aca="false">SUM(CD177,CH177,CL177,CP177)</f>
        <v>0</v>
      </c>
      <c r="CW177" s="0" t="n">
        <f aca="false">SUM(CE177,CI177,CM177,CQ177)</f>
        <v>0</v>
      </c>
      <c r="CX177" s="0" t="n">
        <f aca="false">SUM(CF177,CJ177,CN177,CR177)</f>
        <v>0</v>
      </c>
      <c r="CY177" s="0" t="n">
        <f aca="false">SUM(CG177,CK177,CO177)</f>
        <v>0</v>
      </c>
    </row>
    <row r="178" customFormat="false" ht="15" hidden="false" customHeight="false" outlineLevel="0" collapsed="false">
      <c r="A178" s="0" t="n">
        <v>166.6371</v>
      </c>
      <c r="B178" s="0" t="n">
        <v>2.115236</v>
      </c>
      <c r="C178" s="0" t="n">
        <v>0.7230386</v>
      </c>
      <c r="D178" s="0" t="n">
        <v>2.892308</v>
      </c>
      <c r="E178" s="0" t="n">
        <v>-0.008433656</v>
      </c>
      <c r="F178" s="0" t="n">
        <v>-0.009480171</v>
      </c>
      <c r="G178" s="0" t="n">
        <v>-0.003908974</v>
      </c>
      <c r="H178" s="0" t="n">
        <v>0.9999119</v>
      </c>
      <c r="I178" s="0" t="n">
        <v>0.5636411</v>
      </c>
      <c r="J178" s="0" t="n">
        <v>0.02289429</v>
      </c>
      <c r="K178" s="0" t="n">
        <v>0.7356243</v>
      </c>
      <c r="L178" s="0" t="n">
        <v>-0.02489354</v>
      </c>
      <c r="M178" s="0" t="n">
        <v>0.6765449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25.47189</v>
      </c>
      <c r="S178" s="0" t="n">
        <v>55.70445</v>
      </c>
      <c r="T178" s="0" t="n">
        <v>71.84678</v>
      </c>
      <c r="U178" s="0" t="n">
        <v>87.87177</v>
      </c>
      <c r="V178" s="0" t="n">
        <v>92.62531</v>
      </c>
      <c r="W178" s="0" t="n">
        <v>84.21171</v>
      </c>
      <c r="X178" s="0" t="n">
        <v>75.33681</v>
      </c>
      <c r="Y178" s="0" t="n">
        <v>83.0365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-4.132191E-010</v>
      </c>
      <c r="AF178" s="0" t="n">
        <v>1.318668E-008</v>
      </c>
      <c r="AG178" s="0" t="n">
        <v>-3.654018E-009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-3.489097E-010</v>
      </c>
      <c r="AT178" s="0" t="n">
        <v>1.373605E-008</v>
      </c>
      <c r="AU178" s="0" t="n">
        <v>-7.205002E-009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-3.146879E-010</v>
      </c>
      <c r="BH178" s="0" t="n">
        <v>1.503115E-008</v>
      </c>
      <c r="BI178" s="0" t="n">
        <v>-7.458592E-009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  <c r="BP178" s="0" t="n">
        <v>3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-3.236449E-010</v>
      </c>
      <c r="BV178" s="0" t="n">
        <v>1.037807E-008</v>
      </c>
      <c r="BW178" s="0" t="n">
        <v>-4.574262E-009</v>
      </c>
      <c r="BX178" s="0" t="n">
        <v>1</v>
      </c>
      <c r="BY178" s="0" t="n">
        <v>1</v>
      </c>
      <c r="BZ178" s="0" t="n">
        <v>0</v>
      </c>
      <c r="CA178" s="0" t="n">
        <v>0</v>
      </c>
      <c r="CB178" s="0" t="n">
        <v>0</v>
      </c>
      <c r="CC178" s="0" t="n">
        <v>1</v>
      </c>
      <c r="CD178" s="1" t="n">
        <f aca="false">SQRT(SUMSQ(AB178:AD178))</f>
        <v>0</v>
      </c>
      <c r="CE178" s="1" t="n">
        <f aca="false">SQRT(SUMSQ(AP178:AR178))</f>
        <v>0</v>
      </c>
      <c r="CF178" s="1" t="n">
        <f aca="false">SQRT(SUMSQ(BD178:BF178))</f>
        <v>0</v>
      </c>
      <c r="CG178" s="1" t="n">
        <f aca="false">SQRT(SUMSQ(BR178:BT178))</f>
        <v>0</v>
      </c>
      <c r="CH178" s="1" t="n">
        <f aca="false">DEGREES(2*ACOS(AH178))</f>
        <v>0</v>
      </c>
      <c r="CI178" s="1" t="n">
        <f aca="false">DEGREES(2*ACOS(AV178))</f>
        <v>0</v>
      </c>
      <c r="CJ178" s="1" t="n">
        <f aca="false">DEGREES(2*ACOS(BJ178))</f>
        <v>0</v>
      </c>
      <c r="CK178" s="1" t="n">
        <f aca="false">DEGREES(2*ACOS(BX178))</f>
        <v>0</v>
      </c>
      <c r="CL178" s="0" t="n">
        <f aca="false">ABS(AI178-1)</f>
        <v>0</v>
      </c>
      <c r="CM178" s="0" t="n">
        <f aca="false">ABS(AW178-1)</f>
        <v>0</v>
      </c>
      <c r="CN178" s="0" t="n">
        <f aca="false">ABS(BK178-1)</f>
        <v>0</v>
      </c>
      <c r="CO178" s="0" t="n">
        <f aca="false">ABS(BY178-1)</f>
        <v>0</v>
      </c>
      <c r="CP178" s="2" t="n">
        <f aca="false">DEGREES(2*ACOS(AH178))</f>
        <v>0</v>
      </c>
      <c r="CQ178" s="2" t="n">
        <f aca="false">DEGREES(2*ACOS(AV178))</f>
        <v>0</v>
      </c>
      <c r="CR178" s="2" t="n">
        <f aca="false">DEGREES(2*ACOS(BJ178))</f>
        <v>0</v>
      </c>
      <c r="CS178" s="2" t="n">
        <f aca="false">DEGREES(2*ACOS(CC178))</f>
        <v>0</v>
      </c>
      <c r="CT178" s="0" t="n">
        <f aca="false">SUM(CD178:CR178)</f>
        <v>0</v>
      </c>
      <c r="CU178" s="3" t="n">
        <f aca="false">(CT178-MIN($CT$5:$CT$1744))/(MAX($CT$5:$CT$1744)-MIN($CT$5:$CT$1744))</f>
        <v>0</v>
      </c>
      <c r="CV178" s="0" t="n">
        <f aca="false">SUM(CD178,CH178,CL178,CP178)</f>
        <v>0</v>
      </c>
      <c r="CW178" s="0" t="n">
        <f aca="false">SUM(CE178,CI178,CM178,CQ178)</f>
        <v>0</v>
      </c>
      <c r="CX178" s="0" t="n">
        <f aca="false">SUM(CF178,CJ178,CN178,CR178)</f>
        <v>0</v>
      </c>
      <c r="CY178" s="0" t="n">
        <f aca="false">SUM(CG178,CK178,CO178)</f>
        <v>0</v>
      </c>
    </row>
    <row r="179" customFormat="false" ht="15" hidden="false" customHeight="false" outlineLevel="0" collapsed="false">
      <c r="A179" s="0" t="n">
        <v>166.6859</v>
      </c>
      <c r="B179" s="0" t="n">
        <v>2.115236</v>
      </c>
      <c r="C179" s="0" t="n">
        <v>0.7230386</v>
      </c>
      <c r="D179" s="0" t="n">
        <v>2.892308</v>
      </c>
      <c r="E179" s="0" t="n">
        <v>-0.00843366</v>
      </c>
      <c r="F179" s="0" t="n">
        <v>-0.009480176</v>
      </c>
      <c r="G179" s="0" t="n">
        <v>-0.003908975</v>
      </c>
      <c r="H179" s="0" t="n">
        <v>0.9999119</v>
      </c>
      <c r="I179" s="0" t="n">
        <v>0.5636411</v>
      </c>
      <c r="J179" s="0" t="n">
        <v>0.02279538</v>
      </c>
      <c r="K179" s="0" t="n">
        <v>0.7356419</v>
      </c>
      <c r="L179" s="0" t="n">
        <v>-0.02478702</v>
      </c>
      <c r="M179" s="0" t="n">
        <v>0.6765331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24.56218</v>
      </c>
      <c r="S179" s="0" t="n">
        <v>53.715</v>
      </c>
      <c r="T179" s="0" t="n">
        <v>69.28082</v>
      </c>
      <c r="U179" s="0" t="n">
        <v>84.73349</v>
      </c>
      <c r="V179" s="0" t="n">
        <v>89.31726</v>
      </c>
      <c r="W179" s="0" t="n">
        <v>81.20415</v>
      </c>
      <c r="X179" s="0" t="n">
        <v>72.64622</v>
      </c>
      <c r="Y179" s="0" t="n">
        <v>80.07091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-2.693373E-010</v>
      </c>
      <c r="AF179" s="0" t="n">
        <v>-4.811753E-010</v>
      </c>
      <c r="AG179" s="0" t="n">
        <v>1.114108E-009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-2.54248E-010</v>
      </c>
      <c r="AT179" s="0" t="n">
        <v>-1.037111E-009</v>
      </c>
      <c r="AU179" s="0" t="n">
        <v>1.617806E-010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-1.757777E-010</v>
      </c>
      <c r="BH179" s="0" t="n">
        <v>1.935031E-009</v>
      </c>
      <c r="BI179" s="0" t="n">
        <v>1.321301E-009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3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-3.778199E-011</v>
      </c>
      <c r="BV179" s="0" t="n">
        <v>1.354256E-009</v>
      </c>
      <c r="BW179" s="0" t="n">
        <v>-5.901005E-010</v>
      </c>
      <c r="BX179" s="0" t="n">
        <v>1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1</v>
      </c>
      <c r="CD179" s="1" t="n">
        <f aca="false">SQRT(SUMSQ(AB179:AD179))</f>
        <v>0</v>
      </c>
      <c r="CE179" s="1" t="n">
        <f aca="false">SQRT(SUMSQ(AP179:AR179))</f>
        <v>0</v>
      </c>
      <c r="CF179" s="1" t="n">
        <f aca="false">SQRT(SUMSQ(BD179:BF179))</f>
        <v>0</v>
      </c>
      <c r="CG179" s="1" t="n">
        <f aca="false">SQRT(SUMSQ(BR179:BT179))</f>
        <v>0</v>
      </c>
      <c r="CH179" s="1" t="n">
        <f aca="false">DEGREES(2*ACOS(AH179))</f>
        <v>0</v>
      </c>
      <c r="CI179" s="1" t="n">
        <f aca="false">DEGREES(2*ACOS(AV179))</f>
        <v>0</v>
      </c>
      <c r="CJ179" s="1" t="n">
        <f aca="false">DEGREES(2*ACOS(BJ179))</f>
        <v>0</v>
      </c>
      <c r="CK179" s="1" t="n">
        <f aca="false">DEGREES(2*ACOS(BX179))</f>
        <v>0</v>
      </c>
      <c r="CL179" s="0" t="n">
        <f aca="false">ABS(AI179-1)</f>
        <v>0</v>
      </c>
      <c r="CM179" s="0" t="n">
        <f aca="false">ABS(AW179-1)</f>
        <v>0</v>
      </c>
      <c r="CN179" s="0" t="n">
        <f aca="false">ABS(BK179-1)</f>
        <v>0</v>
      </c>
      <c r="CO179" s="0" t="n">
        <f aca="false">ABS(BY179-1)</f>
        <v>0</v>
      </c>
      <c r="CP179" s="2" t="n">
        <f aca="false">DEGREES(2*ACOS(AH179))</f>
        <v>0</v>
      </c>
      <c r="CQ179" s="2" t="n">
        <f aca="false">DEGREES(2*ACOS(AV179))</f>
        <v>0</v>
      </c>
      <c r="CR179" s="2" t="n">
        <f aca="false">DEGREES(2*ACOS(BJ179))</f>
        <v>0</v>
      </c>
      <c r="CS179" s="2" t="n">
        <f aca="false">DEGREES(2*ACOS(CC179))</f>
        <v>0</v>
      </c>
      <c r="CT179" s="0" t="n">
        <f aca="false">SUM(CD179:CR179)</f>
        <v>0</v>
      </c>
      <c r="CU179" s="3" t="n">
        <f aca="false">(CT179-MIN($CT$5:$CT$1744))/(MAX($CT$5:$CT$1744)-MIN($CT$5:$CT$1744))</f>
        <v>0</v>
      </c>
      <c r="CV179" s="0" t="n">
        <f aca="false">SUM(CD179,CH179,CL179,CP179)</f>
        <v>0</v>
      </c>
      <c r="CW179" s="0" t="n">
        <f aca="false">SUM(CE179,CI179,CM179,CQ179)</f>
        <v>0</v>
      </c>
      <c r="CX179" s="0" t="n">
        <f aca="false">SUM(CF179,CJ179,CN179,CR179)</f>
        <v>0</v>
      </c>
      <c r="CY179" s="0" t="n">
        <f aca="false">SUM(CG179,CK179,CO179)</f>
        <v>0</v>
      </c>
    </row>
    <row r="180" customFormat="false" ht="15" hidden="false" customHeight="false" outlineLevel="0" collapsed="false">
      <c r="A180" s="0" t="n">
        <v>166.7359</v>
      </c>
      <c r="B180" s="0" t="n">
        <v>2.115236</v>
      </c>
      <c r="C180" s="0" t="n">
        <v>0.7230386</v>
      </c>
      <c r="D180" s="0" t="n">
        <v>2.892308</v>
      </c>
      <c r="E180" s="0" t="n">
        <v>-0.008433669</v>
      </c>
      <c r="F180" s="0" t="n">
        <v>-0.009480155</v>
      </c>
      <c r="G180" s="0" t="n">
        <v>-0.003908971</v>
      </c>
      <c r="H180" s="0" t="n">
        <v>0.9999119</v>
      </c>
      <c r="I180" s="0" t="n">
        <v>0.5636411</v>
      </c>
      <c r="J180" s="0" t="n">
        <v>0.02271886</v>
      </c>
      <c r="K180" s="0" t="n">
        <v>0.7356554</v>
      </c>
      <c r="L180" s="0" t="n">
        <v>-0.0247046</v>
      </c>
      <c r="M180" s="0" t="n">
        <v>0.6765239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25.47189</v>
      </c>
      <c r="S180" s="0" t="n">
        <v>55.70444</v>
      </c>
      <c r="T180" s="0" t="n">
        <v>71.84678</v>
      </c>
      <c r="U180" s="0" t="n">
        <v>87.87177</v>
      </c>
      <c r="V180" s="0" t="n">
        <v>92.62531</v>
      </c>
      <c r="W180" s="0" t="n">
        <v>84.21171</v>
      </c>
      <c r="X180" s="0" t="n">
        <v>75.33681</v>
      </c>
      <c r="Y180" s="0" t="n">
        <v>83.0365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1.269707E-010</v>
      </c>
      <c r="AF180" s="0" t="n">
        <v>3.755564E-009</v>
      </c>
      <c r="AG180" s="0" t="n">
        <v>3.090471E-010</v>
      </c>
      <c r="AH180" s="0" t="n">
        <v>0.9999999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1.296706E-010</v>
      </c>
      <c r="AT180" s="0" t="n">
        <v>6.193509E-009</v>
      </c>
      <c r="AU180" s="0" t="n">
        <v>3.232483E-009</v>
      </c>
      <c r="AV180" s="0" t="n">
        <v>0.9999999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5.077268E-011</v>
      </c>
      <c r="BH180" s="0" t="n">
        <v>4.069719E-009</v>
      </c>
      <c r="BI180" s="0" t="n">
        <v>1.410906E-009</v>
      </c>
      <c r="BJ180" s="0" t="n">
        <v>0.9999999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3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9.860716E-011</v>
      </c>
      <c r="BV180" s="0" t="n">
        <v>5.821351E-009</v>
      </c>
      <c r="BW180" s="0" t="n">
        <v>1.604026E-009</v>
      </c>
      <c r="BX180" s="0" t="n">
        <v>0.9999999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1</v>
      </c>
      <c r="CD180" s="1" t="n">
        <f aca="false">SQRT(SUMSQ(AB180:AD180))</f>
        <v>0</v>
      </c>
      <c r="CE180" s="1" t="n">
        <f aca="false">SQRT(SUMSQ(AP180:AR180))</f>
        <v>0</v>
      </c>
      <c r="CF180" s="1" t="n">
        <f aca="false">SQRT(SUMSQ(BD180:BF180))</f>
        <v>0</v>
      </c>
      <c r="CG180" s="1" t="n">
        <f aca="false">SQRT(SUMSQ(BR180:BT180))</f>
        <v>0</v>
      </c>
      <c r="CH180" s="1" t="n">
        <f aca="false">DEGREES(2*ACOS(AH180))</f>
        <v>0.0512469035396072</v>
      </c>
      <c r="CI180" s="1" t="n">
        <f aca="false">DEGREES(2*ACOS(AV180))</f>
        <v>0.0512469035396072</v>
      </c>
      <c r="CJ180" s="1" t="n">
        <f aca="false">DEGREES(2*ACOS(BJ180))</f>
        <v>0.0512469035396072</v>
      </c>
      <c r="CK180" s="1" t="n">
        <f aca="false">DEGREES(2*ACOS(BX180))</f>
        <v>0.0512469035396072</v>
      </c>
      <c r="CL180" s="0" t="n">
        <f aca="false">ABS(AI180-1)</f>
        <v>0</v>
      </c>
      <c r="CM180" s="0" t="n">
        <f aca="false">ABS(AW180-1)</f>
        <v>0</v>
      </c>
      <c r="CN180" s="0" t="n">
        <f aca="false">ABS(BK180-1)</f>
        <v>0</v>
      </c>
      <c r="CO180" s="0" t="n">
        <f aca="false">ABS(BY180-1)</f>
        <v>0</v>
      </c>
      <c r="CP180" s="2" t="n">
        <f aca="false">DEGREES(2*ACOS(AH180))</f>
        <v>0.0512469035396072</v>
      </c>
      <c r="CQ180" s="2" t="n">
        <f aca="false">DEGREES(2*ACOS(AV180))</f>
        <v>0.0512469035396072</v>
      </c>
      <c r="CR180" s="2" t="n">
        <f aca="false">DEGREES(2*ACOS(BJ180))</f>
        <v>0.0512469035396072</v>
      </c>
      <c r="CS180" s="2" t="n">
        <f aca="false">DEGREES(2*ACOS(CC180))</f>
        <v>0</v>
      </c>
      <c r="CT180" s="0" t="n">
        <f aca="false">SUM(CD180:CR180)</f>
        <v>0.358728324777251</v>
      </c>
      <c r="CU180" s="3" t="n">
        <f aca="false">(CT180-MIN($CT$5:$CT$1744))/(MAX($CT$5:$CT$1744)-MIN($CT$5:$CT$1744))</f>
        <v>0.000416641492191826</v>
      </c>
      <c r="CV180" s="0" t="n">
        <f aca="false">SUM(CD180,CH180,CL180,CP180)</f>
        <v>0.102493807079214</v>
      </c>
      <c r="CW180" s="0" t="n">
        <f aca="false">SUM(CE180,CI180,CM180,CQ180)</f>
        <v>0.102493807079214</v>
      </c>
      <c r="CX180" s="0" t="n">
        <f aca="false">SUM(CF180,CJ180,CN180,CR180)</f>
        <v>0.102493807079214</v>
      </c>
      <c r="CY180" s="0" t="n">
        <f aca="false">SUM(CG180,CK180,CO180)</f>
        <v>0.0512469035396072</v>
      </c>
    </row>
    <row r="181" customFormat="false" ht="15" hidden="false" customHeight="false" outlineLevel="0" collapsed="false">
      <c r="A181" s="0" t="n">
        <v>166.7859</v>
      </c>
      <c r="B181" s="0" t="n">
        <v>2.115236</v>
      </c>
      <c r="C181" s="0" t="n">
        <v>0.7230386</v>
      </c>
      <c r="D181" s="0" t="n">
        <v>2.892308</v>
      </c>
      <c r="E181" s="0" t="n">
        <v>-0.008433672</v>
      </c>
      <c r="F181" s="0" t="n">
        <v>-0.009480119</v>
      </c>
      <c r="G181" s="0" t="n">
        <v>-0.003908966</v>
      </c>
      <c r="H181" s="0" t="n">
        <v>0.9999119</v>
      </c>
      <c r="I181" s="0" t="n">
        <v>0.5636411</v>
      </c>
      <c r="J181" s="0" t="n">
        <v>0.02265966</v>
      </c>
      <c r="K181" s="0" t="n">
        <v>0.7356659</v>
      </c>
      <c r="L181" s="0" t="n">
        <v>-0.02464083</v>
      </c>
      <c r="M181" s="0" t="n">
        <v>0.6765168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25.47188</v>
      </c>
      <c r="S181" s="0" t="n">
        <v>55.70444</v>
      </c>
      <c r="T181" s="0" t="n">
        <v>71.84678</v>
      </c>
      <c r="U181" s="0" t="n">
        <v>87.87173</v>
      </c>
      <c r="V181" s="0" t="n">
        <v>92.62531</v>
      </c>
      <c r="W181" s="0" t="n">
        <v>84.21171</v>
      </c>
      <c r="X181" s="0" t="n">
        <v>75.33681</v>
      </c>
      <c r="Y181" s="0" t="n">
        <v>83.0365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4.323181E-010</v>
      </c>
      <c r="AF181" s="0" t="n">
        <v>1.023875E-008</v>
      </c>
      <c r="AG181" s="0" t="n">
        <v>1.77929E-009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3.404072E-010</v>
      </c>
      <c r="AT181" s="0" t="n">
        <v>1.151088E-008</v>
      </c>
      <c r="AU181" s="0" t="n">
        <v>1.701861E-009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3.404072E-010</v>
      </c>
      <c r="BH181" s="0" t="n">
        <v>1.151088E-008</v>
      </c>
      <c r="BI181" s="0" t="n">
        <v>1.701861E-009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3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3.89603E-011</v>
      </c>
      <c r="BV181" s="0" t="n">
        <v>1.047193E-008</v>
      </c>
      <c r="BW181" s="0" t="n">
        <v>5.545442E-010</v>
      </c>
      <c r="BX181" s="0" t="n">
        <v>1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1</v>
      </c>
      <c r="CD181" s="1" t="n">
        <f aca="false">SQRT(SUMSQ(AB181:AD181))</f>
        <v>0</v>
      </c>
      <c r="CE181" s="1" t="n">
        <f aca="false">SQRT(SUMSQ(AP181:AR181))</f>
        <v>0</v>
      </c>
      <c r="CF181" s="1" t="n">
        <f aca="false">SQRT(SUMSQ(BD181:BF181))</f>
        <v>0</v>
      </c>
      <c r="CG181" s="1" t="n">
        <f aca="false">SQRT(SUMSQ(BR181:BT181))</f>
        <v>0</v>
      </c>
      <c r="CH181" s="1" t="n">
        <f aca="false">DEGREES(2*ACOS(AH181))</f>
        <v>0</v>
      </c>
      <c r="CI181" s="1" t="n">
        <f aca="false">DEGREES(2*ACOS(AV181))</f>
        <v>0</v>
      </c>
      <c r="CJ181" s="1" t="n">
        <f aca="false">DEGREES(2*ACOS(BJ181))</f>
        <v>0</v>
      </c>
      <c r="CK181" s="1" t="n">
        <f aca="false">DEGREES(2*ACOS(BX181))</f>
        <v>0</v>
      </c>
      <c r="CL181" s="0" t="n">
        <f aca="false">ABS(AI181-1)</f>
        <v>0</v>
      </c>
      <c r="CM181" s="0" t="n">
        <f aca="false">ABS(AW181-1)</f>
        <v>0</v>
      </c>
      <c r="CN181" s="0" t="n">
        <f aca="false">ABS(BK181-1)</f>
        <v>0</v>
      </c>
      <c r="CO181" s="0" t="n">
        <f aca="false">ABS(BY181-1)</f>
        <v>0</v>
      </c>
      <c r="CP181" s="2" t="n">
        <f aca="false">DEGREES(2*ACOS(AH181))</f>
        <v>0</v>
      </c>
      <c r="CQ181" s="2" t="n">
        <f aca="false">DEGREES(2*ACOS(AV181))</f>
        <v>0</v>
      </c>
      <c r="CR181" s="2" t="n">
        <f aca="false">DEGREES(2*ACOS(BJ181))</f>
        <v>0</v>
      </c>
      <c r="CS181" s="2" t="n">
        <f aca="false">DEGREES(2*ACOS(CC181))</f>
        <v>0</v>
      </c>
      <c r="CT181" s="0" t="n">
        <f aca="false">SUM(CD181:CR181)</f>
        <v>0</v>
      </c>
      <c r="CU181" s="3" t="n">
        <f aca="false">(CT181-MIN($CT$5:$CT$1744))/(MAX($CT$5:$CT$1744)-MIN($CT$5:$CT$1744))</f>
        <v>0</v>
      </c>
      <c r="CV181" s="0" t="n">
        <f aca="false">SUM(CD181,CH181,CL181,CP181)</f>
        <v>0</v>
      </c>
      <c r="CW181" s="0" t="n">
        <f aca="false">SUM(CE181,CI181,CM181,CQ181)</f>
        <v>0</v>
      </c>
      <c r="CX181" s="0" t="n">
        <f aca="false">SUM(CF181,CJ181,CN181,CR181)</f>
        <v>0</v>
      </c>
      <c r="CY181" s="0" t="n">
        <f aca="false">SUM(CG181,CK181,CO181)</f>
        <v>0</v>
      </c>
    </row>
    <row r="182" customFormat="false" ht="15" hidden="false" customHeight="false" outlineLevel="0" collapsed="false">
      <c r="A182" s="0" t="n">
        <v>166.8361</v>
      </c>
      <c r="B182" s="0" t="n">
        <v>2.115236</v>
      </c>
      <c r="C182" s="0" t="n">
        <v>0.7230386</v>
      </c>
      <c r="D182" s="0" t="n">
        <v>2.892308</v>
      </c>
      <c r="E182" s="0" t="n">
        <v>-0.008433679</v>
      </c>
      <c r="F182" s="0" t="n">
        <v>-0.009480066</v>
      </c>
      <c r="G182" s="0" t="n">
        <v>-0.003908969</v>
      </c>
      <c r="H182" s="0" t="n">
        <v>0.9999119</v>
      </c>
      <c r="I182" s="0" t="n">
        <v>0.5636411</v>
      </c>
      <c r="J182" s="0" t="n">
        <v>0.02261384</v>
      </c>
      <c r="K182" s="0" t="n">
        <v>0.735674</v>
      </c>
      <c r="L182" s="0" t="n">
        <v>-0.02459147</v>
      </c>
      <c r="M182" s="0" t="n">
        <v>0.6765114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25.47188</v>
      </c>
      <c r="S182" s="0" t="n">
        <v>55.70444</v>
      </c>
      <c r="T182" s="0" t="n">
        <v>71.84678</v>
      </c>
      <c r="U182" s="0" t="n">
        <v>87.87173</v>
      </c>
      <c r="V182" s="0" t="n">
        <v>92.62531</v>
      </c>
      <c r="W182" s="0" t="n">
        <v>84.21171</v>
      </c>
      <c r="X182" s="0" t="n">
        <v>75.33681</v>
      </c>
      <c r="Y182" s="0" t="n">
        <v>83.0365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-8.16081E-012</v>
      </c>
      <c r="AF182" s="0" t="n">
        <v>1.533952E-008</v>
      </c>
      <c r="AG182" s="0" t="n">
        <v>-1.234776E-009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-8.16081E-012</v>
      </c>
      <c r="AT182" s="0" t="n">
        <v>1.533952E-008</v>
      </c>
      <c r="AU182" s="0" t="n">
        <v>-1.234776E-009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9.418741E-011</v>
      </c>
      <c r="BH182" s="0" t="n">
        <v>1.346649E-008</v>
      </c>
      <c r="BI182" s="0" t="n">
        <v>7.228838E-010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3</v>
      </c>
      <c r="BQ182" s="0" t="n">
        <v>1</v>
      </c>
      <c r="BR182" s="0" t="n">
        <v>0</v>
      </c>
      <c r="BS182" s="0" t="n">
        <v>0</v>
      </c>
      <c r="BT182" s="0" t="n">
        <v>0</v>
      </c>
      <c r="BU182" s="0" t="n">
        <v>-8.16081E-012</v>
      </c>
      <c r="BV182" s="0" t="n">
        <v>1.533952E-008</v>
      </c>
      <c r="BW182" s="0" t="n">
        <v>-1.234776E-009</v>
      </c>
      <c r="BX182" s="0" t="n">
        <v>1</v>
      </c>
      <c r="BY182" s="0" t="n">
        <v>1</v>
      </c>
      <c r="BZ182" s="0" t="n">
        <v>0</v>
      </c>
      <c r="CA182" s="0" t="n">
        <v>0</v>
      </c>
      <c r="CB182" s="0" t="n">
        <v>0</v>
      </c>
      <c r="CC182" s="0" t="n">
        <v>1</v>
      </c>
      <c r="CD182" s="1" t="n">
        <f aca="false">SQRT(SUMSQ(AB182:AD182))</f>
        <v>0</v>
      </c>
      <c r="CE182" s="1" t="n">
        <f aca="false">SQRT(SUMSQ(AP182:AR182))</f>
        <v>0</v>
      </c>
      <c r="CF182" s="1" t="n">
        <f aca="false">SQRT(SUMSQ(BD182:BF182))</f>
        <v>0</v>
      </c>
      <c r="CG182" s="1" t="n">
        <f aca="false">SQRT(SUMSQ(BR182:BT182))</f>
        <v>0</v>
      </c>
      <c r="CH182" s="1" t="n">
        <f aca="false">DEGREES(2*ACOS(AH182))</f>
        <v>0</v>
      </c>
      <c r="CI182" s="1" t="n">
        <f aca="false">DEGREES(2*ACOS(AV182))</f>
        <v>0</v>
      </c>
      <c r="CJ182" s="1" t="n">
        <f aca="false">DEGREES(2*ACOS(BJ182))</f>
        <v>0</v>
      </c>
      <c r="CK182" s="1" t="n">
        <f aca="false">DEGREES(2*ACOS(BX182))</f>
        <v>0</v>
      </c>
      <c r="CL182" s="0" t="n">
        <f aca="false">ABS(AI182-1)</f>
        <v>0</v>
      </c>
      <c r="CM182" s="0" t="n">
        <f aca="false">ABS(AW182-1)</f>
        <v>0</v>
      </c>
      <c r="CN182" s="0" t="n">
        <f aca="false">ABS(BK182-1)</f>
        <v>0</v>
      </c>
      <c r="CO182" s="0" t="n">
        <f aca="false">ABS(BY182-1)</f>
        <v>0</v>
      </c>
      <c r="CP182" s="2" t="n">
        <f aca="false">DEGREES(2*ACOS(AH182))</f>
        <v>0</v>
      </c>
      <c r="CQ182" s="2" t="n">
        <f aca="false">DEGREES(2*ACOS(AV182))</f>
        <v>0</v>
      </c>
      <c r="CR182" s="2" t="n">
        <f aca="false">DEGREES(2*ACOS(BJ182))</f>
        <v>0</v>
      </c>
      <c r="CS182" s="2" t="n">
        <f aca="false">DEGREES(2*ACOS(CC182))</f>
        <v>0</v>
      </c>
      <c r="CT182" s="0" t="n">
        <f aca="false">SUM(CD182:CR182)</f>
        <v>0</v>
      </c>
      <c r="CU182" s="3" t="n">
        <f aca="false">(CT182-MIN($CT$5:$CT$1744))/(MAX($CT$5:$CT$1744)-MIN($CT$5:$CT$1744))</f>
        <v>0</v>
      </c>
      <c r="CV182" s="0" t="n">
        <f aca="false">SUM(CD182,CH182,CL182,CP182)</f>
        <v>0</v>
      </c>
      <c r="CW182" s="0" t="n">
        <f aca="false">SUM(CE182,CI182,CM182,CQ182)</f>
        <v>0</v>
      </c>
      <c r="CX182" s="0" t="n">
        <f aca="false">SUM(CF182,CJ182,CN182,CR182)</f>
        <v>0</v>
      </c>
      <c r="CY182" s="0" t="n">
        <f aca="false">SUM(CG182,CK182,CO182)</f>
        <v>0</v>
      </c>
    </row>
    <row r="183" customFormat="false" ht="15" hidden="false" customHeight="false" outlineLevel="0" collapsed="false">
      <c r="A183" s="0" t="n">
        <v>166.8863</v>
      </c>
      <c r="B183" s="0" t="n">
        <v>2.115236</v>
      </c>
      <c r="C183" s="0" t="n">
        <v>0.7230386</v>
      </c>
      <c r="D183" s="0" t="n">
        <v>2.892308</v>
      </c>
      <c r="E183" s="0" t="n">
        <v>-0.00843368</v>
      </c>
      <c r="F183" s="0" t="n">
        <v>-0.0094801</v>
      </c>
      <c r="G183" s="0" t="n">
        <v>-0.003908963</v>
      </c>
      <c r="H183" s="0" t="n">
        <v>0.9999119</v>
      </c>
      <c r="I183" s="0" t="n">
        <v>0.5636411</v>
      </c>
      <c r="J183" s="0" t="n">
        <v>0.02257838</v>
      </c>
      <c r="K183" s="0" t="n">
        <v>0.7356802</v>
      </c>
      <c r="L183" s="0" t="n">
        <v>-0.02455328</v>
      </c>
      <c r="M183" s="0" t="n">
        <v>0.6765072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25.47188</v>
      </c>
      <c r="S183" s="0" t="n">
        <v>55.70444</v>
      </c>
      <c r="T183" s="0" t="n">
        <v>71.84678</v>
      </c>
      <c r="U183" s="0" t="n">
        <v>87.87173</v>
      </c>
      <c r="V183" s="0" t="n">
        <v>92.62531</v>
      </c>
      <c r="W183" s="0" t="n">
        <v>84.21171</v>
      </c>
      <c r="X183" s="0" t="n">
        <v>75.33681</v>
      </c>
      <c r="Y183" s="0" t="n">
        <v>83.0365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3.236262E-010</v>
      </c>
      <c r="AF183" s="0" t="n">
        <v>-4.916203E-009</v>
      </c>
      <c r="AG183" s="0" t="n">
        <v>3.836848E-009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-2.365695E-011</v>
      </c>
      <c r="AT183" s="0" t="n">
        <v>-6.887983E-009</v>
      </c>
      <c r="AU183" s="0" t="n">
        <v>3.129361E-010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1.506375E-010</v>
      </c>
      <c r="BH183" s="0" t="n">
        <v>-8.006533E-009</v>
      </c>
      <c r="BI183" s="0" t="n">
        <v>1.943931E-009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3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2.561518E-010</v>
      </c>
      <c r="BV183" s="0" t="n">
        <v>-6.773898E-009</v>
      </c>
      <c r="BW183" s="0" t="n">
        <v>2.950606E-009</v>
      </c>
      <c r="BX183" s="0" t="n">
        <v>1</v>
      </c>
      <c r="BY183" s="0" t="n">
        <v>1</v>
      </c>
      <c r="BZ183" s="0" t="n">
        <v>0</v>
      </c>
      <c r="CA183" s="0" t="n">
        <v>0</v>
      </c>
      <c r="CB183" s="0" t="n">
        <v>0</v>
      </c>
      <c r="CC183" s="0" t="n">
        <v>1</v>
      </c>
      <c r="CD183" s="1" t="n">
        <f aca="false">SQRT(SUMSQ(AB183:AD183))</f>
        <v>0</v>
      </c>
      <c r="CE183" s="1" t="n">
        <f aca="false">SQRT(SUMSQ(AP183:AR183))</f>
        <v>0</v>
      </c>
      <c r="CF183" s="1" t="n">
        <f aca="false">SQRT(SUMSQ(BD183:BF183))</f>
        <v>0</v>
      </c>
      <c r="CG183" s="1" t="n">
        <f aca="false">SQRT(SUMSQ(BR183:BT183))</f>
        <v>0</v>
      </c>
      <c r="CH183" s="1" t="n">
        <f aca="false">DEGREES(2*ACOS(AH183))</f>
        <v>0</v>
      </c>
      <c r="CI183" s="1" t="n">
        <f aca="false">DEGREES(2*ACOS(AV183))</f>
        <v>0</v>
      </c>
      <c r="CJ183" s="1" t="n">
        <f aca="false">DEGREES(2*ACOS(BJ183))</f>
        <v>0</v>
      </c>
      <c r="CK183" s="1" t="n">
        <f aca="false">DEGREES(2*ACOS(BX183))</f>
        <v>0</v>
      </c>
      <c r="CL183" s="0" t="n">
        <f aca="false">ABS(AI183-1)</f>
        <v>0</v>
      </c>
      <c r="CM183" s="0" t="n">
        <f aca="false">ABS(AW183-1)</f>
        <v>0</v>
      </c>
      <c r="CN183" s="0" t="n">
        <f aca="false">ABS(BK183-1)</f>
        <v>0</v>
      </c>
      <c r="CO183" s="0" t="n">
        <f aca="false">ABS(BY183-1)</f>
        <v>0</v>
      </c>
      <c r="CP183" s="2" t="n">
        <f aca="false">DEGREES(2*ACOS(AH183))</f>
        <v>0</v>
      </c>
      <c r="CQ183" s="2" t="n">
        <f aca="false">DEGREES(2*ACOS(AV183))</f>
        <v>0</v>
      </c>
      <c r="CR183" s="2" t="n">
        <f aca="false">DEGREES(2*ACOS(BJ183))</f>
        <v>0</v>
      </c>
      <c r="CS183" s="2" t="n">
        <f aca="false">DEGREES(2*ACOS(CC183))</f>
        <v>0</v>
      </c>
      <c r="CT183" s="0" t="n">
        <f aca="false">SUM(CD183:CR183)</f>
        <v>0</v>
      </c>
      <c r="CU183" s="3" t="n">
        <f aca="false">(CT183-MIN($CT$5:$CT$1744))/(MAX($CT$5:$CT$1744)-MIN($CT$5:$CT$1744))</f>
        <v>0</v>
      </c>
      <c r="CV183" s="0" t="n">
        <f aca="false">SUM(CD183,CH183,CL183,CP183)</f>
        <v>0</v>
      </c>
      <c r="CW183" s="0" t="n">
        <f aca="false">SUM(CE183,CI183,CM183,CQ183)</f>
        <v>0</v>
      </c>
      <c r="CX183" s="0" t="n">
        <f aca="false">SUM(CF183,CJ183,CN183,CR183)</f>
        <v>0</v>
      </c>
      <c r="CY183" s="0" t="n">
        <f aca="false">SUM(CG183,CK183,CO183)</f>
        <v>0</v>
      </c>
    </row>
    <row r="184" customFormat="false" ht="15" hidden="false" customHeight="false" outlineLevel="0" collapsed="false">
      <c r="A184" s="0" t="n">
        <v>166.9379</v>
      </c>
      <c r="B184" s="0" t="n">
        <v>2.115236</v>
      </c>
      <c r="C184" s="0" t="n">
        <v>0.7230386</v>
      </c>
      <c r="D184" s="0" t="n">
        <v>2.892308</v>
      </c>
      <c r="E184" s="0" t="n">
        <v>-0.008433686</v>
      </c>
      <c r="F184" s="0" t="n">
        <v>-0.009480098</v>
      </c>
      <c r="G184" s="0" t="n">
        <v>-0.003908923</v>
      </c>
      <c r="H184" s="0" t="n">
        <v>0.9999119</v>
      </c>
      <c r="I184" s="0" t="n">
        <v>0.5636411</v>
      </c>
      <c r="J184" s="0" t="n">
        <v>0.02255095</v>
      </c>
      <c r="K184" s="0" t="n">
        <v>0.7356851</v>
      </c>
      <c r="L184" s="0" t="n">
        <v>-0.02452373</v>
      </c>
      <c r="M184" s="0" t="n">
        <v>0.676504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24.56217</v>
      </c>
      <c r="S184" s="0" t="n">
        <v>53.715</v>
      </c>
      <c r="T184" s="0" t="n">
        <v>69.28082</v>
      </c>
      <c r="U184" s="0" t="n">
        <v>84.73345</v>
      </c>
      <c r="V184" s="0" t="n">
        <v>89.31726</v>
      </c>
      <c r="W184" s="0" t="n">
        <v>81.20415</v>
      </c>
      <c r="X184" s="0" t="n">
        <v>72.64622</v>
      </c>
      <c r="Y184" s="0" t="n">
        <v>80.07091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-1.190603E-010</v>
      </c>
      <c r="AF184" s="0" t="n">
        <v>1.656245E-009</v>
      </c>
      <c r="AG184" s="0" t="n">
        <v>9.829275E-009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-9.938277E-011</v>
      </c>
      <c r="AT184" s="0" t="n">
        <v>1.622938E-009</v>
      </c>
      <c r="AU184" s="0" t="n">
        <v>1.00296E-008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-1.190603E-010</v>
      </c>
      <c r="BH184" s="0" t="n">
        <v>1.656245E-009</v>
      </c>
      <c r="BI184" s="0" t="n">
        <v>9.829275E-009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3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-7.859061E-012</v>
      </c>
      <c r="BV184" s="0" t="n">
        <v>1.856348E-009</v>
      </c>
      <c r="BW184" s="0" t="n">
        <v>1.125705E-008</v>
      </c>
      <c r="BX184" s="0" t="n">
        <v>1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n">
        <v>1</v>
      </c>
      <c r="CD184" s="1" t="n">
        <f aca="false">SQRT(SUMSQ(AB184:AD184))</f>
        <v>0</v>
      </c>
      <c r="CE184" s="1" t="n">
        <f aca="false">SQRT(SUMSQ(AP184:AR184))</f>
        <v>0</v>
      </c>
      <c r="CF184" s="1" t="n">
        <f aca="false">SQRT(SUMSQ(BD184:BF184))</f>
        <v>0</v>
      </c>
      <c r="CG184" s="1" t="n">
        <f aca="false">SQRT(SUMSQ(BR184:BT184))</f>
        <v>0</v>
      </c>
      <c r="CH184" s="1" t="n">
        <f aca="false">DEGREES(2*ACOS(AH184))</f>
        <v>0</v>
      </c>
      <c r="CI184" s="1" t="n">
        <f aca="false">DEGREES(2*ACOS(AV184))</f>
        <v>0</v>
      </c>
      <c r="CJ184" s="1" t="n">
        <f aca="false">DEGREES(2*ACOS(BJ184))</f>
        <v>0</v>
      </c>
      <c r="CK184" s="1" t="n">
        <f aca="false">DEGREES(2*ACOS(BX184))</f>
        <v>0</v>
      </c>
      <c r="CL184" s="0" t="n">
        <f aca="false">ABS(AI184-1)</f>
        <v>0</v>
      </c>
      <c r="CM184" s="0" t="n">
        <f aca="false">ABS(AW184-1)</f>
        <v>0</v>
      </c>
      <c r="CN184" s="0" t="n">
        <f aca="false">ABS(BK184-1)</f>
        <v>0</v>
      </c>
      <c r="CO184" s="0" t="n">
        <f aca="false">ABS(BY184-1)</f>
        <v>0</v>
      </c>
      <c r="CP184" s="2" t="n">
        <f aca="false">DEGREES(2*ACOS(AH184))</f>
        <v>0</v>
      </c>
      <c r="CQ184" s="2" t="n">
        <f aca="false">DEGREES(2*ACOS(AV184))</f>
        <v>0</v>
      </c>
      <c r="CR184" s="2" t="n">
        <f aca="false">DEGREES(2*ACOS(BJ184))</f>
        <v>0</v>
      </c>
      <c r="CS184" s="2" t="n">
        <f aca="false">DEGREES(2*ACOS(CC184))</f>
        <v>0</v>
      </c>
      <c r="CT184" s="0" t="n">
        <f aca="false">SUM(CD184:CR184)</f>
        <v>0</v>
      </c>
      <c r="CU184" s="3" t="n">
        <f aca="false">(CT184-MIN($CT$5:$CT$1744))/(MAX($CT$5:$CT$1744)-MIN($CT$5:$CT$1744))</f>
        <v>0</v>
      </c>
      <c r="CV184" s="0" t="n">
        <f aca="false">SUM(CD184,CH184,CL184,CP184)</f>
        <v>0</v>
      </c>
      <c r="CW184" s="0" t="n">
        <f aca="false">SUM(CE184,CI184,CM184,CQ184)</f>
        <v>0</v>
      </c>
      <c r="CX184" s="0" t="n">
        <f aca="false">SUM(CF184,CJ184,CN184,CR184)</f>
        <v>0</v>
      </c>
      <c r="CY184" s="0" t="n">
        <f aca="false">SUM(CG184,CK184,CO184)</f>
        <v>0</v>
      </c>
    </row>
    <row r="185" customFormat="false" ht="15" hidden="false" customHeight="false" outlineLevel="0" collapsed="false">
      <c r="A185" s="0" t="n">
        <v>166.9873</v>
      </c>
      <c r="B185" s="0" t="n">
        <v>2.115236</v>
      </c>
      <c r="C185" s="0" t="n">
        <v>0.7230386</v>
      </c>
      <c r="D185" s="0" t="n">
        <v>2.892308</v>
      </c>
      <c r="E185" s="0" t="n">
        <v>-0.008433695</v>
      </c>
      <c r="F185" s="0" t="n">
        <v>-0.009480113</v>
      </c>
      <c r="G185" s="0" t="n">
        <v>-0.003908943</v>
      </c>
      <c r="H185" s="0" t="n">
        <v>0.9999119</v>
      </c>
      <c r="I185" s="0" t="n">
        <v>0.5636411</v>
      </c>
      <c r="J185" s="0" t="n">
        <v>0.02252972</v>
      </c>
      <c r="K185" s="0" t="n">
        <v>0.7356887</v>
      </c>
      <c r="L185" s="0" t="n">
        <v>-0.02450085</v>
      </c>
      <c r="M185" s="0" t="n">
        <v>0.6765014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24.56217</v>
      </c>
      <c r="S185" s="0" t="n">
        <v>53.715</v>
      </c>
      <c r="T185" s="0" t="n">
        <v>69.28082</v>
      </c>
      <c r="U185" s="0" t="n">
        <v>84.73345</v>
      </c>
      <c r="V185" s="0" t="n">
        <v>89.31726</v>
      </c>
      <c r="W185" s="0" t="n">
        <v>81.20415</v>
      </c>
      <c r="X185" s="0" t="n">
        <v>72.64622</v>
      </c>
      <c r="Y185" s="0" t="n">
        <v>80.07091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-2.655789E-010</v>
      </c>
      <c r="AF185" s="0" t="n">
        <v>-3.140487E-009</v>
      </c>
      <c r="AG185" s="0" t="n">
        <v>-5.00077E-009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-1.316419E-010</v>
      </c>
      <c r="AT185" s="0" t="n">
        <v>-4.948168E-009</v>
      </c>
      <c r="AU185" s="0" t="n">
        <v>-5.907407E-009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-1.987089E-010</v>
      </c>
      <c r="BH185" s="0" t="n">
        <v>-4.924489E-009</v>
      </c>
      <c r="BI185" s="0" t="n">
        <v>-5.072487E-009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3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2.714522E-011</v>
      </c>
      <c r="BV185" s="0" t="n">
        <v>-3.345416E-009</v>
      </c>
      <c r="BW185" s="0" t="n">
        <v>-8.337726E-010</v>
      </c>
      <c r="BX185" s="0" t="n">
        <v>1</v>
      </c>
      <c r="BY185" s="0" t="n">
        <v>1</v>
      </c>
      <c r="BZ185" s="0" t="n">
        <v>0</v>
      </c>
      <c r="CA185" s="0" t="n">
        <v>0</v>
      </c>
      <c r="CB185" s="0" t="n">
        <v>0</v>
      </c>
      <c r="CC185" s="0" t="n">
        <v>1</v>
      </c>
      <c r="CD185" s="1" t="n">
        <f aca="false">SQRT(SUMSQ(AB185:AD185))</f>
        <v>0</v>
      </c>
      <c r="CE185" s="1" t="n">
        <f aca="false">SQRT(SUMSQ(AP185:AR185))</f>
        <v>0</v>
      </c>
      <c r="CF185" s="1" t="n">
        <f aca="false">SQRT(SUMSQ(BD185:BF185))</f>
        <v>0</v>
      </c>
      <c r="CG185" s="1" t="n">
        <f aca="false">SQRT(SUMSQ(BR185:BT185))</f>
        <v>0</v>
      </c>
      <c r="CH185" s="1" t="n">
        <f aca="false">DEGREES(2*ACOS(AH185))</f>
        <v>0</v>
      </c>
      <c r="CI185" s="1" t="n">
        <f aca="false">DEGREES(2*ACOS(AV185))</f>
        <v>0</v>
      </c>
      <c r="CJ185" s="1" t="n">
        <f aca="false">DEGREES(2*ACOS(BJ185))</f>
        <v>0</v>
      </c>
      <c r="CK185" s="1" t="n">
        <f aca="false">DEGREES(2*ACOS(BX185))</f>
        <v>0</v>
      </c>
      <c r="CL185" s="0" t="n">
        <f aca="false">ABS(AI185-1)</f>
        <v>0</v>
      </c>
      <c r="CM185" s="0" t="n">
        <f aca="false">ABS(AW185-1)</f>
        <v>0</v>
      </c>
      <c r="CN185" s="0" t="n">
        <f aca="false">ABS(BK185-1)</f>
        <v>0</v>
      </c>
      <c r="CO185" s="0" t="n">
        <f aca="false">ABS(BY185-1)</f>
        <v>0</v>
      </c>
      <c r="CP185" s="2" t="n">
        <f aca="false">DEGREES(2*ACOS(AH185))</f>
        <v>0</v>
      </c>
      <c r="CQ185" s="2" t="n">
        <f aca="false">DEGREES(2*ACOS(AV185))</f>
        <v>0</v>
      </c>
      <c r="CR185" s="2" t="n">
        <f aca="false">DEGREES(2*ACOS(BJ185))</f>
        <v>0</v>
      </c>
      <c r="CS185" s="2" t="n">
        <f aca="false">DEGREES(2*ACOS(CC185))</f>
        <v>0</v>
      </c>
      <c r="CT185" s="0" t="n">
        <f aca="false">SUM(CD185:CR185)</f>
        <v>0</v>
      </c>
      <c r="CU185" s="3" t="n">
        <f aca="false">(CT185-MIN($CT$5:$CT$1744))/(MAX($CT$5:$CT$1744)-MIN($CT$5:$CT$1744))</f>
        <v>0</v>
      </c>
      <c r="CV185" s="0" t="n">
        <f aca="false">SUM(CD185,CH185,CL185,CP185)</f>
        <v>0</v>
      </c>
      <c r="CW185" s="0" t="n">
        <f aca="false">SUM(CE185,CI185,CM185,CQ185)</f>
        <v>0</v>
      </c>
      <c r="CX185" s="0" t="n">
        <f aca="false">SUM(CF185,CJ185,CN185,CR185)</f>
        <v>0</v>
      </c>
      <c r="CY185" s="0" t="n">
        <f aca="false">SUM(CG185,CK185,CO185)</f>
        <v>0</v>
      </c>
    </row>
    <row r="186" customFormat="false" ht="15" hidden="false" customHeight="false" outlineLevel="0" collapsed="false">
      <c r="A186" s="0" t="n">
        <v>167.0364</v>
      </c>
      <c r="B186" s="0" t="n">
        <v>2.115236</v>
      </c>
      <c r="C186" s="0" t="n">
        <v>0.7230386</v>
      </c>
      <c r="D186" s="0" t="n">
        <v>2.892308</v>
      </c>
      <c r="E186" s="0" t="n">
        <v>-0.0084337</v>
      </c>
      <c r="F186" s="0" t="n">
        <v>-0.009480067</v>
      </c>
      <c r="G186" s="0" t="n">
        <v>-0.003908943</v>
      </c>
      <c r="H186" s="0" t="n">
        <v>0.9999119</v>
      </c>
      <c r="I186" s="0" t="n">
        <v>0.5636411</v>
      </c>
      <c r="J186" s="0" t="n">
        <v>0.02251328</v>
      </c>
      <c r="K186" s="0" t="n">
        <v>0.7356917</v>
      </c>
      <c r="L186" s="0" t="n">
        <v>-0.02448314</v>
      </c>
      <c r="M186" s="0" t="n">
        <v>0.6764994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25.47188</v>
      </c>
      <c r="S186" s="0" t="n">
        <v>55.70444</v>
      </c>
      <c r="T186" s="0" t="n">
        <v>71.84678</v>
      </c>
      <c r="U186" s="0" t="n">
        <v>87.87173</v>
      </c>
      <c r="V186" s="0" t="n">
        <v>92.62531</v>
      </c>
      <c r="W186" s="0" t="n">
        <v>84.21171</v>
      </c>
      <c r="X186" s="0" t="n">
        <v>75.33681</v>
      </c>
      <c r="Y186" s="0" t="n">
        <v>83.0365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4.621319E-010</v>
      </c>
      <c r="AF186" s="0" t="n">
        <v>1.117606E-008</v>
      </c>
      <c r="AG186" s="0" t="n">
        <v>-8.388384E-010</v>
      </c>
      <c r="AH186" s="0" t="n">
        <v>0.9999999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3.37027E-010</v>
      </c>
      <c r="AT186" s="0" t="n">
        <v>1.191402E-008</v>
      </c>
      <c r="AU186" s="0" t="n">
        <v>-7.782619E-011</v>
      </c>
      <c r="AV186" s="0" t="n">
        <v>0.9999999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7.418296E-010</v>
      </c>
      <c r="BH186" s="0" t="n">
        <v>1.304976E-008</v>
      </c>
      <c r="BI186" s="0" t="n">
        <v>-9.362366E-011</v>
      </c>
      <c r="BJ186" s="0" t="n">
        <v>0.9999999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3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6.167247E-010</v>
      </c>
      <c r="BV186" s="0" t="n">
        <v>1.378772E-008</v>
      </c>
      <c r="BW186" s="0" t="n">
        <v>6.673885E-010</v>
      </c>
      <c r="BX186" s="0" t="n">
        <v>0.9999999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1</v>
      </c>
      <c r="CD186" s="1" t="n">
        <f aca="false">SQRT(SUMSQ(AB186:AD186))</f>
        <v>0</v>
      </c>
      <c r="CE186" s="1" t="n">
        <f aca="false">SQRT(SUMSQ(AP186:AR186))</f>
        <v>0</v>
      </c>
      <c r="CF186" s="1" t="n">
        <f aca="false">SQRT(SUMSQ(BD186:BF186))</f>
        <v>0</v>
      </c>
      <c r="CG186" s="1" t="n">
        <f aca="false">SQRT(SUMSQ(BR186:BT186))</f>
        <v>0</v>
      </c>
      <c r="CH186" s="1" t="n">
        <f aca="false">DEGREES(2*ACOS(AH186))</f>
        <v>0.0512469035396072</v>
      </c>
      <c r="CI186" s="1" t="n">
        <f aca="false">DEGREES(2*ACOS(AV186))</f>
        <v>0.0512469035396072</v>
      </c>
      <c r="CJ186" s="1" t="n">
        <f aca="false">DEGREES(2*ACOS(BJ186))</f>
        <v>0.0512469035396072</v>
      </c>
      <c r="CK186" s="1" t="n">
        <f aca="false">DEGREES(2*ACOS(BX186))</f>
        <v>0.0512469035396072</v>
      </c>
      <c r="CL186" s="0" t="n">
        <f aca="false">ABS(AI186-1)</f>
        <v>0</v>
      </c>
      <c r="CM186" s="0" t="n">
        <f aca="false">ABS(AW186-1)</f>
        <v>0</v>
      </c>
      <c r="CN186" s="0" t="n">
        <f aca="false">ABS(BK186-1)</f>
        <v>0</v>
      </c>
      <c r="CO186" s="0" t="n">
        <f aca="false">ABS(BY186-1)</f>
        <v>0</v>
      </c>
      <c r="CP186" s="2" t="n">
        <f aca="false">DEGREES(2*ACOS(AH186))</f>
        <v>0.0512469035396072</v>
      </c>
      <c r="CQ186" s="2" t="n">
        <f aca="false">DEGREES(2*ACOS(AV186))</f>
        <v>0.0512469035396072</v>
      </c>
      <c r="CR186" s="2" t="n">
        <f aca="false">DEGREES(2*ACOS(BJ186))</f>
        <v>0.0512469035396072</v>
      </c>
      <c r="CS186" s="2" t="n">
        <f aca="false">DEGREES(2*ACOS(CC186))</f>
        <v>0</v>
      </c>
      <c r="CT186" s="0" t="n">
        <f aca="false">SUM(CD186:CR186)</f>
        <v>0.358728324777251</v>
      </c>
      <c r="CU186" s="3" t="n">
        <f aca="false">(CT186-MIN($CT$5:$CT$1744))/(MAX($CT$5:$CT$1744)-MIN($CT$5:$CT$1744))</f>
        <v>0.000416641492191826</v>
      </c>
      <c r="CV186" s="0" t="n">
        <f aca="false">SUM(CD186,CH186,CL186,CP186)</f>
        <v>0.102493807079214</v>
      </c>
      <c r="CW186" s="0" t="n">
        <f aca="false">SUM(CE186,CI186,CM186,CQ186)</f>
        <v>0.102493807079214</v>
      </c>
      <c r="CX186" s="0" t="n">
        <f aca="false">SUM(CF186,CJ186,CN186,CR186)</f>
        <v>0.102493807079214</v>
      </c>
      <c r="CY186" s="0" t="n">
        <f aca="false">SUM(CG186,CK186,CO186)</f>
        <v>0.0512469035396072</v>
      </c>
    </row>
    <row r="187" customFormat="false" ht="15" hidden="false" customHeight="false" outlineLevel="0" collapsed="false">
      <c r="A187" s="0" t="n">
        <v>167.0861</v>
      </c>
      <c r="B187" s="0" t="n">
        <v>2.115236</v>
      </c>
      <c r="C187" s="0" t="n">
        <v>0.7230386</v>
      </c>
      <c r="D187" s="0" t="n">
        <v>2.892308</v>
      </c>
      <c r="E187" s="0" t="n">
        <v>-0.008433702</v>
      </c>
      <c r="F187" s="0" t="n">
        <v>-0.009480084</v>
      </c>
      <c r="G187" s="0" t="n">
        <v>-0.003908956</v>
      </c>
      <c r="H187" s="0" t="n">
        <v>0.9999119</v>
      </c>
      <c r="I187" s="0" t="n">
        <v>0.5636411</v>
      </c>
      <c r="J187" s="0" t="n">
        <v>0.02250057</v>
      </c>
      <c r="K187" s="0" t="n">
        <v>0.7356939</v>
      </c>
      <c r="L187" s="0" t="n">
        <v>-0.02446945</v>
      </c>
      <c r="M187" s="0" t="n">
        <v>0.676498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25.47188</v>
      </c>
      <c r="S187" s="0" t="n">
        <v>55.70444</v>
      </c>
      <c r="T187" s="0" t="n">
        <v>71.84678</v>
      </c>
      <c r="U187" s="0" t="n">
        <v>87.87173</v>
      </c>
      <c r="V187" s="0" t="n">
        <v>92.62531</v>
      </c>
      <c r="W187" s="0" t="n">
        <v>84.21171</v>
      </c>
      <c r="X187" s="0" t="n">
        <v>75.33681</v>
      </c>
      <c r="Y187" s="0" t="n">
        <v>83.0365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-2.821129E-010</v>
      </c>
      <c r="AF187" s="0" t="n">
        <v>-3.41355E-009</v>
      </c>
      <c r="AG187" s="0" t="n">
        <v>-2.953428E-009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-2.821129E-010</v>
      </c>
      <c r="AT187" s="0" t="n">
        <v>-3.41355E-009</v>
      </c>
      <c r="AU187" s="0" t="n">
        <v>-2.953428E-009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-2.821129E-010</v>
      </c>
      <c r="BH187" s="0" t="n">
        <v>-3.41355E-009</v>
      </c>
      <c r="BI187" s="0" t="n">
        <v>-2.953428E-009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3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-3.293265E-010</v>
      </c>
      <c r="BV187" s="0" t="n">
        <v>-1.994094E-009</v>
      </c>
      <c r="BW187" s="0" t="n">
        <v>-2.490008E-009</v>
      </c>
      <c r="BX187" s="0" t="n">
        <v>1</v>
      </c>
      <c r="BY187" s="0" t="n">
        <v>1</v>
      </c>
      <c r="BZ187" s="0" t="n">
        <v>0</v>
      </c>
      <c r="CA187" s="0" t="n">
        <v>0</v>
      </c>
      <c r="CB187" s="0" t="n">
        <v>0</v>
      </c>
      <c r="CC187" s="0" t="n">
        <v>1</v>
      </c>
      <c r="CD187" s="1" t="n">
        <f aca="false">SQRT(SUMSQ(AB187:AD187))</f>
        <v>0</v>
      </c>
      <c r="CE187" s="1" t="n">
        <f aca="false">SQRT(SUMSQ(AP187:AR187))</f>
        <v>0</v>
      </c>
      <c r="CF187" s="1" t="n">
        <f aca="false">SQRT(SUMSQ(BD187:BF187))</f>
        <v>0</v>
      </c>
      <c r="CG187" s="1" t="n">
        <f aca="false">SQRT(SUMSQ(BR187:BT187))</f>
        <v>0</v>
      </c>
      <c r="CH187" s="1" t="n">
        <f aca="false">DEGREES(2*ACOS(AH187))</f>
        <v>0</v>
      </c>
      <c r="CI187" s="1" t="n">
        <f aca="false">DEGREES(2*ACOS(AV187))</f>
        <v>0</v>
      </c>
      <c r="CJ187" s="1" t="n">
        <f aca="false">DEGREES(2*ACOS(BJ187))</f>
        <v>0</v>
      </c>
      <c r="CK187" s="1" t="n">
        <f aca="false">DEGREES(2*ACOS(BX187))</f>
        <v>0</v>
      </c>
      <c r="CL187" s="0" t="n">
        <f aca="false">ABS(AI187-1)</f>
        <v>0</v>
      </c>
      <c r="CM187" s="0" t="n">
        <f aca="false">ABS(AW187-1)</f>
        <v>0</v>
      </c>
      <c r="CN187" s="0" t="n">
        <f aca="false">ABS(BK187-1)</f>
        <v>0</v>
      </c>
      <c r="CO187" s="0" t="n">
        <f aca="false">ABS(BY187-1)</f>
        <v>0</v>
      </c>
      <c r="CP187" s="2" t="n">
        <f aca="false">DEGREES(2*ACOS(AH187))</f>
        <v>0</v>
      </c>
      <c r="CQ187" s="2" t="n">
        <f aca="false">DEGREES(2*ACOS(AV187))</f>
        <v>0</v>
      </c>
      <c r="CR187" s="2" t="n">
        <f aca="false">DEGREES(2*ACOS(BJ187))</f>
        <v>0</v>
      </c>
      <c r="CS187" s="2" t="n">
        <f aca="false">DEGREES(2*ACOS(CC187))</f>
        <v>0</v>
      </c>
      <c r="CT187" s="0" t="n">
        <f aca="false">SUM(CD187:CR187)</f>
        <v>0</v>
      </c>
      <c r="CU187" s="3" t="n">
        <f aca="false">(CT187-MIN($CT$5:$CT$1744))/(MAX($CT$5:$CT$1744)-MIN($CT$5:$CT$1744))</f>
        <v>0</v>
      </c>
      <c r="CV187" s="0" t="n">
        <f aca="false">SUM(CD187,CH187,CL187,CP187)</f>
        <v>0</v>
      </c>
      <c r="CW187" s="0" t="n">
        <f aca="false">SUM(CE187,CI187,CM187,CQ187)</f>
        <v>0</v>
      </c>
      <c r="CX187" s="0" t="n">
        <f aca="false">SUM(CF187,CJ187,CN187,CR187)</f>
        <v>0</v>
      </c>
      <c r="CY187" s="0" t="n">
        <f aca="false">SUM(CG187,CK187,CO187)</f>
        <v>0</v>
      </c>
    </row>
    <row r="188" customFormat="false" ht="15" hidden="false" customHeight="false" outlineLevel="0" collapsed="false">
      <c r="A188" s="0" t="n">
        <v>167.1358</v>
      </c>
      <c r="B188" s="0" t="n">
        <v>2.115236</v>
      </c>
      <c r="C188" s="0" t="n">
        <v>0.7230386</v>
      </c>
      <c r="D188" s="0" t="n">
        <v>2.892308</v>
      </c>
      <c r="E188" s="0" t="n">
        <v>-0.008433708</v>
      </c>
      <c r="F188" s="0" t="n">
        <v>-0.009480098</v>
      </c>
      <c r="G188" s="0" t="n">
        <v>-0.003908975</v>
      </c>
      <c r="H188" s="0" t="n">
        <v>0.9999119</v>
      </c>
      <c r="I188" s="0" t="n">
        <v>0.5636411</v>
      </c>
      <c r="J188" s="0" t="n">
        <v>0.02249073</v>
      </c>
      <c r="K188" s="0" t="n">
        <v>0.7356956</v>
      </c>
      <c r="L188" s="0" t="n">
        <v>-0.02445885</v>
      </c>
      <c r="M188" s="0" t="n">
        <v>0.6764969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25.47188</v>
      </c>
      <c r="S188" s="0" t="n">
        <v>55.70444</v>
      </c>
      <c r="T188" s="0" t="n">
        <v>71.84678</v>
      </c>
      <c r="U188" s="0" t="n">
        <v>87.87173</v>
      </c>
      <c r="V188" s="0" t="n">
        <v>92.62531</v>
      </c>
      <c r="W188" s="0" t="n">
        <v>84.21171</v>
      </c>
      <c r="X188" s="0" t="n">
        <v>75.33681</v>
      </c>
      <c r="Y188" s="0" t="n">
        <v>83.0365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-6.825956E-010</v>
      </c>
      <c r="AF188" s="0" t="n">
        <v>-2.643052E-009</v>
      </c>
      <c r="AG188" s="0" t="n">
        <v>-5.22907E-009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-4.527536E-010</v>
      </c>
      <c r="AT188" s="0" t="n">
        <v>-2.375249E-009</v>
      </c>
      <c r="AU188" s="0" t="n">
        <v>2.171543E-009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-8.176304E-010</v>
      </c>
      <c r="BH188" s="0" t="n">
        <v>-2.948988E-009</v>
      </c>
      <c r="BI188" s="0" t="n">
        <v>-7.702652E-009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3</v>
      </c>
      <c r="BQ188" s="0" t="n">
        <v>1</v>
      </c>
      <c r="BR188" s="0" t="n">
        <v>0</v>
      </c>
      <c r="BS188" s="0" t="n">
        <v>0</v>
      </c>
      <c r="BT188" s="0" t="n">
        <v>0</v>
      </c>
      <c r="BU188" s="0" t="n">
        <v>-5.099181E-010</v>
      </c>
      <c r="BV188" s="0" t="n">
        <v>-2.165655E-009</v>
      </c>
      <c r="BW188" s="0" t="n">
        <v>-7.741903E-009</v>
      </c>
      <c r="BX188" s="0" t="n">
        <v>1</v>
      </c>
      <c r="BY188" s="0" t="n">
        <v>1</v>
      </c>
      <c r="BZ188" s="0" t="n">
        <v>0</v>
      </c>
      <c r="CA188" s="0" t="n">
        <v>0</v>
      </c>
      <c r="CB188" s="0" t="n">
        <v>0</v>
      </c>
      <c r="CC188" s="0" t="n">
        <v>1</v>
      </c>
      <c r="CD188" s="1" t="n">
        <f aca="false">SQRT(SUMSQ(AB188:AD188))</f>
        <v>0</v>
      </c>
      <c r="CE188" s="1" t="n">
        <f aca="false">SQRT(SUMSQ(AP188:AR188))</f>
        <v>0</v>
      </c>
      <c r="CF188" s="1" t="n">
        <f aca="false">SQRT(SUMSQ(BD188:BF188))</f>
        <v>0</v>
      </c>
      <c r="CG188" s="1" t="n">
        <f aca="false">SQRT(SUMSQ(BR188:BT188))</f>
        <v>0</v>
      </c>
      <c r="CH188" s="1" t="n">
        <f aca="false">DEGREES(2*ACOS(AH188))</f>
        <v>0</v>
      </c>
      <c r="CI188" s="1" t="n">
        <f aca="false">DEGREES(2*ACOS(AV188))</f>
        <v>0</v>
      </c>
      <c r="CJ188" s="1" t="n">
        <f aca="false">DEGREES(2*ACOS(BJ188))</f>
        <v>0</v>
      </c>
      <c r="CK188" s="1" t="n">
        <f aca="false">DEGREES(2*ACOS(BX188))</f>
        <v>0</v>
      </c>
      <c r="CL188" s="0" t="n">
        <f aca="false">ABS(AI188-1)</f>
        <v>0</v>
      </c>
      <c r="CM188" s="0" t="n">
        <f aca="false">ABS(AW188-1)</f>
        <v>0</v>
      </c>
      <c r="CN188" s="0" t="n">
        <f aca="false">ABS(BK188-1)</f>
        <v>0</v>
      </c>
      <c r="CO188" s="0" t="n">
        <f aca="false">ABS(BY188-1)</f>
        <v>0</v>
      </c>
      <c r="CP188" s="2" t="n">
        <f aca="false">DEGREES(2*ACOS(AH188))</f>
        <v>0</v>
      </c>
      <c r="CQ188" s="2" t="n">
        <f aca="false">DEGREES(2*ACOS(AV188))</f>
        <v>0</v>
      </c>
      <c r="CR188" s="2" t="n">
        <f aca="false">DEGREES(2*ACOS(BJ188))</f>
        <v>0</v>
      </c>
      <c r="CS188" s="2" t="n">
        <f aca="false">DEGREES(2*ACOS(CC188))</f>
        <v>0</v>
      </c>
      <c r="CT188" s="0" t="n">
        <f aca="false">SUM(CD188:CR188)</f>
        <v>0</v>
      </c>
      <c r="CU188" s="3" t="n">
        <f aca="false">(CT188-MIN($CT$5:$CT$1744))/(MAX($CT$5:$CT$1744)-MIN($CT$5:$CT$1744))</f>
        <v>0</v>
      </c>
      <c r="CV188" s="0" t="n">
        <f aca="false">SUM(CD188,CH188,CL188,CP188)</f>
        <v>0</v>
      </c>
      <c r="CW188" s="0" t="n">
        <f aca="false">SUM(CE188,CI188,CM188,CQ188)</f>
        <v>0</v>
      </c>
      <c r="CX188" s="0" t="n">
        <f aca="false">SUM(CF188,CJ188,CN188,CR188)</f>
        <v>0</v>
      </c>
      <c r="CY188" s="0" t="n">
        <f aca="false">SUM(CG188,CK188,CO188)</f>
        <v>0</v>
      </c>
    </row>
    <row r="189" customFormat="false" ht="15" hidden="false" customHeight="false" outlineLevel="0" collapsed="false">
      <c r="A189" s="0" t="n">
        <v>167.1871</v>
      </c>
      <c r="B189" s="0" t="n">
        <v>2.115236</v>
      </c>
      <c r="C189" s="0" t="n">
        <v>0.7230386</v>
      </c>
      <c r="D189" s="0" t="n">
        <v>2.892308</v>
      </c>
      <c r="E189" s="0" t="n">
        <v>-0.008433711</v>
      </c>
      <c r="F189" s="0" t="n">
        <v>-0.009480113</v>
      </c>
      <c r="G189" s="0" t="n">
        <v>-0.003908994</v>
      </c>
      <c r="H189" s="0" t="n">
        <v>0.9999119</v>
      </c>
      <c r="I189" s="0" t="n">
        <v>0.5636411</v>
      </c>
      <c r="J189" s="0" t="n">
        <v>0.02248312</v>
      </c>
      <c r="K189" s="0" t="n">
        <v>0.7356969</v>
      </c>
      <c r="L189" s="0" t="n">
        <v>-0.02445064</v>
      </c>
      <c r="M189" s="0" t="n">
        <v>0.6764959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26.38159</v>
      </c>
      <c r="S189" s="0" t="n">
        <v>57.69389</v>
      </c>
      <c r="T189" s="0" t="n">
        <v>74.41273</v>
      </c>
      <c r="U189" s="0" t="n">
        <v>91.01</v>
      </c>
      <c r="V189" s="0" t="n">
        <v>95.93332</v>
      </c>
      <c r="W189" s="0" t="n">
        <v>87.21927</v>
      </c>
      <c r="X189" s="0" t="n">
        <v>78.02741</v>
      </c>
      <c r="Y189" s="0" t="n">
        <v>86.00209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-2.032562E-010</v>
      </c>
      <c r="AF189" s="0" t="n">
        <v>-7.866352E-010</v>
      </c>
      <c r="AG189" s="0" t="n">
        <v>-3.267511E-009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-7.104924E-010</v>
      </c>
      <c r="AT189" s="0" t="n">
        <v>-1.343253E-008</v>
      </c>
      <c r="AU189" s="0" t="n">
        <v>-3.180803E-009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-4.612075E-010</v>
      </c>
      <c r="BH189" s="0" t="n">
        <v>-2.411778E-009</v>
      </c>
      <c r="BI189" s="0" t="n">
        <v>-5.5583E-009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3</v>
      </c>
      <c r="BQ189" s="0" t="n">
        <v>1</v>
      </c>
      <c r="BR189" s="0" t="n">
        <v>0</v>
      </c>
      <c r="BS189" s="0" t="n">
        <v>0</v>
      </c>
      <c r="BT189" s="0" t="n">
        <v>0</v>
      </c>
      <c r="BU189" s="0" t="n">
        <v>-2.879287E-010</v>
      </c>
      <c r="BV189" s="0" t="n">
        <v>1.367861E-010</v>
      </c>
      <c r="BW189" s="0" t="n">
        <v>-4.75398E-009</v>
      </c>
      <c r="BX189" s="0" t="n">
        <v>1</v>
      </c>
      <c r="BY189" s="0" t="n">
        <v>1</v>
      </c>
      <c r="BZ189" s="0" t="n">
        <v>0</v>
      </c>
      <c r="CA189" s="0" t="n">
        <v>0</v>
      </c>
      <c r="CB189" s="0" t="n">
        <v>0</v>
      </c>
      <c r="CC189" s="0" t="n">
        <v>1</v>
      </c>
      <c r="CD189" s="1" t="n">
        <f aca="false">SQRT(SUMSQ(AB189:AD189))</f>
        <v>0</v>
      </c>
      <c r="CE189" s="1" t="n">
        <f aca="false">SQRT(SUMSQ(AP189:AR189))</f>
        <v>0</v>
      </c>
      <c r="CF189" s="1" t="n">
        <f aca="false">SQRT(SUMSQ(BD189:BF189))</f>
        <v>0</v>
      </c>
      <c r="CG189" s="1" t="n">
        <f aca="false">SQRT(SUMSQ(BR189:BT189))</f>
        <v>0</v>
      </c>
      <c r="CH189" s="1" t="n">
        <f aca="false">DEGREES(2*ACOS(AH189))</f>
        <v>0</v>
      </c>
      <c r="CI189" s="1" t="n">
        <f aca="false">DEGREES(2*ACOS(AV189))</f>
        <v>0</v>
      </c>
      <c r="CJ189" s="1" t="n">
        <f aca="false">DEGREES(2*ACOS(BJ189))</f>
        <v>0</v>
      </c>
      <c r="CK189" s="1" t="n">
        <f aca="false">DEGREES(2*ACOS(BX189))</f>
        <v>0</v>
      </c>
      <c r="CL189" s="0" t="n">
        <f aca="false">ABS(AI189-1)</f>
        <v>0</v>
      </c>
      <c r="CM189" s="0" t="n">
        <f aca="false">ABS(AW189-1)</f>
        <v>0</v>
      </c>
      <c r="CN189" s="0" t="n">
        <f aca="false">ABS(BK189-1)</f>
        <v>0</v>
      </c>
      <c r="CO189" s="0" t="n">
        <f aca="false">ABS(BY189-1)</f>
        <v>0</v>
      </c>
      <c r="CP189" s="2" t="n">
        <f aca="false">DEGREES(2*ACOS(AH189))</f>
        <v>0</v>
      </c>
      <c r="CQ189" s="2" t="n">
        <f aca="false">DEGREES(2*ACOS(AV189))</f>
        <v>0</v>
      </c>
      <c r="CR189" s="2" t="n">
        <f aca="false">DEGREES(2*ACOS(BJ189))</f>
        <v>0</v>
      </c>
      <c r="CS189" s="2" t="n">
        <f aca="false">DEGREES(2*ACOS(CC189))</f>
        <v>0</v>
      </c>
      <c r="CT189" s="0" t="n">
        <f aca="false">SUM(CD189:CR189)</f>
        <v>0</v>
      </c>
      <c r="CU189" s="3" t="n">
        <f aca="false">(CT189-MIN($CT$5:$CT$1744))/(MAX($CT$5:$CT$1744)-MIN($CT$5:$CT$1744))</f>
        <v>0</v>
      </c>
      <c r="CV189" s="0" t="n">
        <f aca="false">SUM(CD189,CH189,CL189,CP189)</f>
        <v>0</v>
      </c>
      <c r="CW189" s="0" t="n">
        <f aca="false">SUM(CE189,CI189,CM189,CQ189)</f>
        <v>0</v>
      </c>
      <c r="CX189" s="0" t="n">
        <f aca="false">SUM(CF189,CJ189,CN189,CR189)</f>
        <v>0</v>
      </c>
      <c r="CY189" s="0" t="n">
        <f aca="false">SUM(CG189,CK189,CO189)</f>
        <v>0</v>
      </c>
    </row>
    <row r="190" customFormat="false" ht="15" hidden="false" customHeight="false" outlineLevel="0" collapsed="false">
      <c r="A190" s="0" t="n">
        <v>167.237</v>
      </c>
      <c r="B190" s="0" t="n">
        <v>2.115451</v>
      </c>
      <c r="C190" s="0" t="n">
        <v>0.724973</v>
      </c>
      <c r="D190" s="0" t="n">
        <v>2.892179</v>
      </c>
      <c r="E190" s="0" t="n">
        <v>-0.008433712</v>
      </c>
      <c r="F190" s="0" t="n">
        <v>-0.009480107</v>
      </c>
      <c r="G190" s="0" t="n">
        <v>-0.00390897</v>
      </c>
      <c r="H190" s="0" t="n">
        <v>0.9999119</v>
      </c>
      <c r="I190" s="0" t="n">
        <v>0.5636411</v>
      </c>
      <c r="J190" s="0" t="n">
        <v>0.02247064</v>
      </c>
      <c r="K190" s="0" t="n">
        <v>0.7356985</v>
      </c>
      <c r="L190" s="0" t="n">
        <v>-0.02443715</v>
      </c>
      <c r="M190" s="0" t="n">
        <v>0.6764951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25.47188</v>
      </c>
      <c r="S190" s="0" t="n">
        <v>55.70444</v>
      </c>
      <c r="T190" s="0" t="n">
        <v>71.84678</v>
      </c>
      <c r="U190" s="0" t="n">
        <v>87.87173</v>
      </c>
      <c r="V190" s="0" t="n">
        <v>92.62527</v>
      </c>
      <c r="W190" s="0" t="n">
        <v>84.21171</v>
      </c>
      <c r="X190" s="0" t="n">
        <v>75.33681</v>
      </c>
      <c r="Y190" s="0" t="n">
        <v>83.0365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6.466843E-010</v>
      </c>
      <c r="AF190" s="0" t="n">
        <v>2.746434E-009</v>
      </c>
      <c r="AG190" s="0" t="n">
        <v>6.24105E-009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0.0007168434</v>
      </c>
      <c r="AQ190" s="0" t="n">
        <v>0.006447989</v>
      </c>
      <c r="AR190" s="0" t="n">
        <v>-0.0004319464</v>
      </c>
      <c r="AS190" s="0" t="n">
        <v>6.466843E-010</v>
      </c>
      <c r="AT190" s="0" t="n">
        <v>2.746434E-009</v>
      </c>
      <c r="AU190" s="0" t="n">
        <v>6.24105E-009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5.793405E-010</v>
      </c>
      <c r="BH190" s="0" t="n">
        <v>4.065518E-009</v>
      </c>
      <c r="BI190" s="0" t="n">
        <v>5.04475E-009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3</v>
      </c>
      <c r="BQ190" s="0" t="n">
        <v>1</v>
      </c>
      <c r="BR190" s="0" t="n">
        <v>0</v>
      </c>
      <c r="BS190" s="0" t="n">
        <v>0</v>
      </c>
      <c r="BT190" s="0" t="n">
        <v>0</v>
      </c>
      <c r="BU190" s="0" t="n">
        <v>6.466843E-010</v>
      </c>
      <c r="BV190" s="0" t="n">
        <v>2.746434E-009</v>
      </c>
      <c r="BW190" s="0" t="n">
        <v>6.24105E-009</v>
      </c>
      <c r="BX190" s="0" t="n">
        <v>1</v>
      </c>
      <c r="BY190" s="0" t="n">
        <v>1</v>
      </c>
      <c r="BZ190" s="0" t="n">
        <v>0</v>
      </c>
      <c r="CA190" s="0" t="n">
        <v>0</v>
      </c>
      <c r="CB190" s="0" t="n">
        <v>0</v>
      </c>
      <c r="CC190" s="0" t="n">
        <v>1</v>
      </c>
      <c r="CD190" s="1" t="n">
        <f aca="false">SQRT(SUMSQ(AB190:AD190))</f>
        <v>0</v>
      </c>
      <c r="CE190" s="1" t="n">
        <f aca="false">SQRT(SUMSQ(AP190:AR190))</f>
        <v>0.00650207692177796</v>
      </c>
      <c r="CF190" s="1" t="n">
        <f aca="false">SQRT(SUMSQ(BD190:BF190))</f>
        <v>0</v>
      </c>
      <c r="CG190" s="1" t="n">
        <f aca="false">SQRT(SUMSQ(BR190:BT190))</f>
        <v>0</v>
      </c>
      <c r="CH190" s="1" t="n">
        <f aca="false">DEGREES(2*ACOS(AH190))</f>
        <v>0</v>
      </c>
      <c r="CI190" s="1" t="n">
        <f aca="false">DEGREES(2*ACOS(AV190))</f>
        <v>0</v>
      </c>
      <c r="CJ190" s="1" t="n">
        <f aca="false">DEGREES(2*ACOS(BJ190))</f>
        <v>0</v>
      </c>
      <c r="CK190" s="1" t="n">
        <f aca="false">DEGREES(2*ACOS(BX190))</f>
        <v>0</v>
      </c>
      <c r="CL190" s="0" t="n">
        <f aca="false">ABS(AI190-1)</f>
        <v>0</v>
      </c>
      <c r="CM190" s="0" t="n">
        <f aca="false">ABS(AW190-1)</f>
        <v>0</v>
      </c>
      <c r="CN190" s="0" t="n">
        <f aca="false">ABS(BK190-1)</f>
        <v>0</v>
      </c>
      <c r="CO190" s="0" t="n">
        <f aca="false">ABS(BY190-1)</f>
        <v>0</v>
      </c>
      <c r="CP190" s="2" t="n">
        <f aca="false">DEGREES(2*ACOS(AH190))</f>
        <v>0</v>
      </c>
      <c r="CQ190" s="2" t="n">
        <f aca="false">DEGREES(2*ACOS(AV190))</f>
        <v>0</v>
      </c>
      <c r="CR190" s="2" t="n">
        <f aca="false">DEGREES(2*ACOS(BJ190))</f>
        <v>0</v>
      </c>
      <c r="CS190" s="2" t="n">
        <f aca="false">DEGREES(2*ACOS(CC190))</f>
        <v>0</v>
      </c>
      <c r="CT190" s="0" t="n">
        <f aca="false">SUM(CD190:CR190)</f>
        <v>0.00650207692177796</v>
      </c>
      <c r="CU190" s="3" t="n">
        <f aca="false">(CT190-MIN($CT$5:$CT$1744))/(MAX($CT$5:$CT$1744)-MIN($CT$5:$CT$1744))</f>
        <v>7.55177342831354E-006</v>
      </c>
      <c r="CV190" s="0" t="n">
        <f aca="false">SUM(CD190,CH190,CL190,CP190)</f>
        <v>0</v>
      </c>
      <c r="CW190" s="0" t="n">
        <f aca="false">SUM(CE190,CI190,CM190,CQ190)</f>
        <v>0.00650207692177796</v>
      </c>
      <c r="CX190" s="0" t="n">
        <f aca="false">SUM(CF190,CJ190,CN190,CR190)</f>
        <v>0</v>
      </c>
      <c r="CY190" s="0" t="n">
        <f aca="false">SUM(CG190,CK190,CO190)</f>
        <v>0</v>
      </c>
    </row>
    <row r="191" customFormat="false" ht="15" hidden="false" customHeight="false" outlineLevel="0" collapsed="false">
      <c r="A191" s="0" t="n">
        <v>167.2874</v>
      </c>
      <c r="B191" s="0" t="n">
        <v>2.115931</v>
      </c>
      <c r="C191" s="0" t="n">
        <v>0.7342248</v>
      </c>
      <c r="D191" s="0" t="n">
        <v>2.885447</v>
      </c>
      <c r="E191" s="0" t="n">
        <v>-0.008433717</v>
      </c>
      <c r="F191" s="0" t="n">
        <v>-0.009480133</v>
      </c>
      <c r="G191" s="0" t="n">
        <v>-0.003908976</v>
      </c>
      <c r="H191" s="0" t="n">
        <v>0.9999119</v>
      </c>
      <c r="I191" s="0" t="n">
        <v>0.5636411</v>
      </c>
      <c r="J191" s="0" t="n">
        <v>0.02236774</v>
      </c>
      <c r="K191" s="0" t="n">
        <v>0.7357368</v>
      </c>
      <c r="L191" s="0" t="n">
        <v>-0.02432775</v>
      </c>
      <c r="M191" s="0" t="n">
        <v>0.6764608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22.72925</v>
      </c>
      <c r="S191" s="0" t="n">
        <v>49.6922</v>
      </c>
      <c r="T191" s="0" t="n">
        <v>64.10027</v>
      </c>
      <c r="U191" s="0" t="n">
        <v>78.41248</v>
      </c>
      <c r="V191" s="0" t="n">
        <v>82.65961</v>
      </c>
      <c r="W191" s="0" t="n">
        <v>75.1523</v>
      </c>
      <c r="X191" s="0" t="n">
        <v>67.23797</v>
      </c>
      <c r="Y191" s="0" t="n">
        <v>74.12322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-8.77594E-010</v>
      </c>
      <c r="AF191" s="0" t="n">
        <v>-4.559202E-009</v>
      </c>
      <c r="AG191" s="0" t="n">
        <v>-1.209678E-009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0.0001635817</v>
      </c>
      <c r="AQ191" s="0" t="n">
        <v>0.0134558</v>
      </c>
      <c r="AR191" s="0" t="n">
        <v>-0.01573129</v>
      </c>
      <c r="AS191" s="0" t="n">
        <v>-1.025142E-009</v>
      </c>
      <c r="AT191" s="0" t="n">
        <v>-5.807864E-009</v>
      </c>
      <c r="AU191" s="0" t="n">
        <v>-2.065053E-009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-8.784077E-010</v>
      </c>
      <c r="BH191" s="0" t="n">
        <v>-8.693632E-009</v>
      </c>
      <c r="BI191" s="0" t="n">
        <v>3.54889E-010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3</v>
      </c>
      <c r="BQ191" s="0" t="n">
        <v>1</v>
      </c>
      <c r="BR191" s="0" t="n">
        <v>0</v>
      </c>
      <c r="BS191" s="0" t="n">
        <v>0</v>
      </c>
      <c r="BT191" s="0" t="n">
        <v>0</v>
      </c>
      <c r="BU191" s="0" t="n">
        <v>-9.020905E-010</v>
      </c>
      <c r="BV191" s="0" t="n">
        <v>-4.539325E-009</v>
      </c>
      <c r="BW191" s="0" t="n">
        <v>-1.248448E-009</v>
      </c>
      <c r="BX191" s="0" t="n">
        <v>1</v>
      </c>
      <c r="BY191" s="0" t="n">
        <v>1</v>
      </c>
      <c r="BZ191" s="0" t="n">
        <v>0</v>
      </c>
      <c r="CA191" s="0" t="n">
        <v>0</v>
      </c>
      <c r="CB191" s="0" t="n">
        <v>0</v>
      </c>
      <c r="CC191" s="0" t="n">
        <v>1</v>
      </c>
      <c r="CD191" s="1" t="n">
        <f aca="false">SQRT(SUMSQ(AB191:AD191))</f>
        <v>0</v>
      </c>
      <c r="CE191" s="1" t="n">
        <f aca="false">SQRT(SUMSQ(AP191:AR191))</f>
        <v>0.020701661712932</v>
      </c>
      <c r="CF191" s="1" t="n">
        <f aca="false">SQRT(SUMSQ(BD191:BF191))</f>
        <v>0</v>
      </c>
      <c r="CG191" s="1" t="n">
        <f aca="false">SQRT(SUMSQ(BR191:BT191))</f>
        <v>0</v>
      </c>
      <c r="CH191" s="1" t="n">
        <f aca="false">DEGREES(2*ACOS(AH191))</f>
        <v>0</v>
      </c>
      <c r="CI191" s="1" t="n">
        <f aca="false">DEGREES(2*ACOS(AV191))</f>
        <v>0</v>
      </c>
      <c r="CJ191" s="1" t="n">
        <f aca="false">DEGREES(2*ACOS(BJ191))</f>
        <v>0</v>
      </c>
      <c r="CK191" s="1" t="n">
        <f aca="false">DEGREES(2*ACOS(BX191))</f>
        <v>0</v>
      </c>
      <c r="CL191" s="0" t="n">
        <f aca="false">ABS(AI191-1)</f>
        <v>0</v>
      </c>
      <c r="CM191" s="0" t="n">
        <f aca="false">ABS(AW191-1)</f>
        <v>0</v>
      </c>
      <c r="CN191" s="0" t="n">
        <f aca="false">ABS(BK191-1)</f>
        <v>0</v>
      </c>
      <c r="CO191" s="0" t="n">
        <f aca="false">ABS(BY191-1)</f>
        <v>0</v>
      </c>
      <c r="CP191" s="2" t="n">
        <f aca="false">DEGREES(2*ACOS(AH191))</f>
        <v>0</v>
      </c>
      <c r="CQ191" s="2" t="n">
        <f aca="false">DEGREES(2*ACOS(AV191))</f>
        <v>0</v>
      </c>
      <c r="CR191" s="2" t="n">
        <f aca="false">DEGREES(2*ACOS(BJ191))</f>
        <v>0</v>
      </c>
      <c r="CS191" s="2" t="n">
        <f aca="false">DEGREES(2*ACOS(CC191))</f>
        <v>0</v>
      </c>
      <c r="CT191" s="0" t="n">
        <f aca="false">SUM(CD191:CR191)</f>
        <v>0.020701661712932</v>
      </c>
      <c r="CU191" s="3" t="n">
        <f aca="false">(CT191-MIN($CT$5:$CT$1744))/(MAX($CT$5:$CT$1744)-MIN($CT$5:$CT$1744))</f>
        <v>2.40437418268664E-005</v>
      </c>
      <c r="CV191" s="0" t="n">
        <f aca="false">SUM(CD191,CH191,CL191,CP191)</f>
        <v>0</v>
      </c>
      <c r="CW191" s="0" t="n">
        <f aca="false">SUM(CE191,CI191,CM191,CQ191)</f>
        <v>0.020701661712932</v>
      </c>
      <c r="CX191" s="0" t="n">
        <f aca="false">SUM(CF191,CJ191,CN191,CR191)</f>
        <v>0</v>
      </c>
      <c r="CY191" s="0" t="n">
        <f aca="false">SUM(CG191,CK191,CO191)</f>
        <v>0</v>
      </c>
    </row>
    <row r="192" customFormat="false" ht="15" hidden="false" customHeight="false" outlineLevel="0" collapsed="false">
      <c r="A192" s="0" t="n">
        <v>167.336</v>
      </c>
      <c r="B192" s="0" t="n">
        <v>2.115924</v>
      </c>
      <c r="C192" s="0" t="n">
        <v>0.745873</v>
      </c>
      <c r="D192" s="0" t="n">
        <v>2.870457</v>
      </c>
      <c r="E192" s="0" t="n">
        <v>-0.008433719</v>
      </c>
      <c r="F192" s="0" t="n">
        <v>-0.009480174</v>
      </c>
      <c r="G192" s="0" t="n">
        <v>-0.003908954</v>
      </c>
      <c r="H192" s="0" t="n">
        <v>0.9999119</v>
      </c>
      <c r="I192" s="0" t="n">
        <v>0.5636411</v>
      </c>
      <c r="J192" s="0" t="n">
        <v>0.02209864</v>
      </c>
      <c r="K192" s="0" t="n">
        <v>0.7359777</v>
      </c>
      <c r="L192" s="0" t="n">
        <v>-0.0240516</v>
      </c>
      <c r="M192" s="0" t="n">
        <v>0.6762174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22.67399</v>
      </c>
      <c r="S192" s="0" t="n">
        <v>49.51252</v>
      </c>
      <c r="T192" s="0" t="n">
        <v>63.87152</v>
      </c>
      <c r="U192" s="0" t="n">
        <v>78.17477</v>
      </c>
      <c r="V192" s="0" t="n">
        <v>82.40945</v>
      </c>
      <c r="W192" s="0" t="n">
        <v>74.91238</v>
      </c>
      <c r="X192" s="0" t="n">
        <v>67.02216</v>
      </c>
      <c r="Y192" s="0" t="n">
        <v>73.96812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-5.000765E-010</v>
      </c>
      <c r="AF192" s="0" t="n">
        <v>-1.084172E-008</v>
      </c>
      <c r="AG192" s="0" t="n">
        <v>9.01703E-009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-0.0001989303</v>
      </c>
      <c r="AQ192" s="0" t="n">
        <v>0.008268766</v>
      </c>
      <c r="AR192" s="0" t="n">
        <v>-0.01247531</v>
      </c>
      <c r="AS192" s="0" t="n">
        <v>-5.132297E-010</v>
      </c>
      <c r="AT192" s="0" t="n">
        <v>-8.976277E-009</v>
      </c>
      <c r="AU192" s="0" t="n">
        <v>3.365243E-009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-4.071391E-010</v>
      </c>
      <c r="BH192" s="0" t="n">
        <v>-1.079357E-008</v>
      </c>
      <c r="BI192" s="0" t="n">
        <v>6.858021E-009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3</v>
      </c>
      <c r="BQ192" s="0" t="n">
        <v>1</v>
      </c>
      <c r="BR192" s="0" t="n">
        <v>0</v>
      </c>
      <c r="BS192" s="0" t="n">
        <v>0</v>
      </c>
      <c r="BT192" s="0" t="n">
        <v>0</v>
      </c>
      <c r="BU192" s="0" t="n">
        <v>-4.429942E-010</v>
      </c>
      <c r="BV192" s="0" t="n">
        <v>-1.080136E-008</v>
      </c>
      <c r="BW192" s="0" t="n">
        <v>5.041993E-009</v>
      </c>
      <c r="BX192" s="0" t="n">
        <v>1</v>
      </c>
      <c r="BY192" s="0" t="n">
        <v>1</v>
      </c>
      <c r="BZ192" s="0" t="n">
        <v>0</v>
      </c>
      <c r="CA192" s="0" t="n">
        <v>0</v>
      </c>
      <c r="CB192" s="0" t="n">
        <v>0</v>
      </c>
      <c r="CC192" s="0" t="n">
        <v>1</v>
      </c>
      <c r="CD192" s="1" t="n">
        <f aca="false">SQRT(SUMSQ(AB192:AD192))</f>
        <v>0</v>
      </c>
      <c r="CE192" s="1" t="n">
        <f aca="false">SQRT(SUMSQ(AP192:AR192))</f>
        <v>0.0149681469802749</v>
      </c>
      <c r="CF192" s="1" t="n">
        <f aca="false">SQRT(SUMSQ(BD192:BF192))</f>
        <v>0</v>
      </c>
      <c r="CG192" s="1" t="n">
        <f aca="false">SQRT(SUMSQ(BR192:BT192))</f>
        <v>0</v>
      </c>
      <c r="CH192" s="1" t="n">
        <f aca="false">DEGREES(2*ACOS(AH192))</f>
        <v>0</v>
      </c>
      <c r="CI192" s="1" t="n">
        <f aca="false">DEGREES(2*ACOS(AV192))</f>
        <v>0</v>
      </c>
      <c r="CJ192" s="1" t="n">
        <f aca="false">DEGREES(2*ACOS(BJ192))</f>
        <v>0</v>
      </c>
      <c r="CK192" s="1" t="n">
        <f aca="false">DEGREES(2*ACOS(BX192))</f>
        <v>0</v>
      </c>
      <c r="CL192" s="0" t="n">
        <f aca="false">ABS(AI192-1)</f>
        <v>0</v>
      </c>
      <c r="CM192" s="0" t="n">
        <f aca="false">ABS(AW192-1)</f>
        <v>0</v>
      </c>
      <c r="CN192" s="0" t="n">
        <f aca="false">ABS(BK192-1)</f>
        <v>0</v>
      </c>
      <c r="CO192" s="0" t="n">
        <f aca="false">ABS(BY192-1)</f>
        <v>0</v>
      </c>
      <c r="CP192" s="2" t="n">
        <f aca="false">DEGREES(2*ACOS(AH192))</f>
        <v>0</v>
      </c>
      <c r="CQ192" s="2" t="n">
        <f aca="false">DEGREES(2*ACOS(AV192))</f>
        <v>0</v>
      </c>
      <c r="CR192" s="2" t="n">
        <f aca="false">DEGREES(2*ACOS(BJ192))</f>
        <v>0</v>
      </c>
      <c r="CS192" s="2" t="n">
        <f aca="false">DEGREES(2*ACOS(CC192))</f>
        <v>0</v>
      </c>
      <c r="CT192" s="0" t="n">
        <f aca="false">SUM(CD192:CR192)</f>
        <v>0.0149681469802749</v>
      </c>
      <c r="CU192" s="3" t="n">
        <f aca="false">(CT192-MIN($CT$5:$CT$1744))/(MAX($CT$5:$CT$1744)-MIN($CT$5:$CT$1744))</f>
        <v>1.73846074103077E-005</v>
      </c>
      <c r="CV192" s="0" t="n">
        <f aca="false">SUM(CD192,CH192,CL192,CP192)</f>
        <v>0</v>
      </c>
      <c r="CW192" s="0" t="n">
        <f aca="false">SUM(CE192,CI192,CM192,CQ192)</f>
        <v>0.0149681469802749</v>
      </c>
      <c r="CX192" s="0" t="n">
        <f aca="false">SUM(CF192,CJ192,CN192,CR192)</f>
        <v>0</v>
      </c>
      <c r="CY192" s="0" t="n">
        <f aca="false">SUM(CG192,CK192,CO192)</f>
        <v>0</v>
      </c>
    </row>
    <row r="193" customFormat="false" ht="15" hidden="false" customHeight="false" outlineLevel="0" collapsed="false">
      <c r="A193" s="0" t="n">
        <v>167.3862</v>
      </c>
      <c r="B193" s="0" t="n">
        <v>2.114818</v>
      </c>
      <c r="C193" s="0" t="n">
        <v>0.7631736</v>
      </c>
      <c r="D193" s="0" t="n">
        <v>2.837531</v>
      </c>
      <c r="E193" s="0" t="n">
        <v>-0.008433723</v>
      </c>
      <c r="F193" s="0" t="n">
        <v>-0.00948019</v>
      </c>
      <c r="G193" s="0" t="n">
        <v>-0.003908994</v>
      </c>
      <c r="H193" s="0" t="n">
        <v>0.9999118</v>
      </c>
      <c r="I193" s="0" t="n">
        <v>0.5636411</v>
      </c>
      <c r="J193" s="0" t="n">
        <v>0.02163279</v>
      </c>
      <c r="K193" s="0" t="n">
        <v>0.7365971</v>
      </c>
      <c r="L193" s="0" t="n">
        <v>-0.02358683</v>
      </c>
      <c r="M193" s="0" t="n">
        <v>0.6755741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23.49565</v>
      </c>
      <c r="S193" s="0" t="n">
        <v>51.18882</v>
      </c>
      <c r="T193" s="0" t="n">
        <v>66.00053</v>
      </c>
      <c r="U193" s="0" t="n">
        <v>80.82819</v>
      </c>
      <c r="V193" s="0" t="n">
        <v>85.18119</v>
      </c>
      <c r="W193" s="0" t="n">
        <v>77.39042</v>
      </c>
      <c r="X193" s="0" t="n">
        <v>69.20728</v>
      </c>
      <c r="Y193" s="0" t="n">
        <v>76.55772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-1.017654E-010</v>
      </c>
      <c r="AF193" s="0" t="n">
        <v>-3.588546E-009</v>
      </c>
      <c r="AG193" s="0" t="n">
        <v>-1.02334E-008</v>
      </c>
      <c r="AH193" s="0" t="n">
        <v>0.9999999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-0.001440994</v>
      </c>
      <c r="AQ193" s="0" t="n">
        <v>0.01809672</v>
      </c>
      <c r="AR193" s="0" t="n">
        <v>-0.0371459</v>
      </c>
      <c r="AS193" s="0" t="n">
        <v>-5.798468E-011</v>
      </c>
      <c r="AT193" s="0" t="n">
        <v>-4.000749E-009</v>
      </c>
      <c r="AU193" s="0" t="n">
        <v>-6.700938E-009</v>
      </c>
      <c r="AV193" s="0" t="n">
        <v>0.9999999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-3.192699E-010</v>
      </c>
      <c r="BH193" s="0" t="n">
        <v>-3.602754E-009</v>
      </c>
      <c r="BI193" s="0" t="n">
        <v>-1.108426E-008</v>
      </c>
      <c r="BJ193" s="0" t="n">
        <v>0.9999998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3</v>
      </c>
      <c r="BQ193" s="0" t="n">
        <v>1</v>
      </c>
      <c r="BR193" s="0" t="n">
        <v>0</v>
      </c>
      <c r="BS193" s="0" t="n">
        <v>0</v>
      </c>
      <c r="BT193" s="0" t="n">
        <v>0</v>
      </c>
      <c r="BU193" s="0" t="n">
        <v>-1.294577E-010</v>
      </c>
      <c r="BV193" s="0" t="n">
        <v>-4.121282E-009</v>
      </c>
      <c r="BW193" s="0" t="n">
        <v>-1.132308E-008</v>
      </c>
      <c r="BX193" s="0" t="n">
        <v>0.9999999</v>
      </c>
      <c r="BY193" s="0" t="n">
        <v>1</v>
      </c>
      <c r="BZ193" s="0" t="n">
        <v>0</v>
      </c>
      <c r="CA193" s="0" t="n">
        <v>0</v>
      </c>
      <c r="CB193" s="0" t="n">
        <v>0</v>
      </c>
      <c r="CC193" s="0" t="n">
        <v>1</v>
      </c>
      <c r="CD193" s="1" t="n">
        <f aca="false">SQRT(SUMSQ(AB193:AD193))</f>
        <v>0</v>
      </c>
      <c r="CE193" s="1" t="n">
        <f aca="false">SQRT(SUMSQ(AP193:AR193))</f>
        <v>0.0413447170177332</v>
      </c>
      <c r="CF193" s="1" t="n">
        <f aca="false">SQRT(SUMSQ(BD193:BF193))</f>
        <v>0</v>
      </c>
      <c r="CG193" s="1" t="n">
        <f aca="false">SQRT(SUMSQ(BR193:BT193))</f>
        <v>0</v>
      </c>
      <c r="CH193" s="1" t="n">
        <f aca="false">DEGREES(2*ACOS(AH193))</f>
        <v>0.0512469035396072</v>
      </c>
      <c r="CI193" s="1" t="n">
        <f aca="false">DEGREES(2*ACOS(AV193))</f>
        <v>0.0512469035396072</v>
      </c>
      <c r="CJ193" s="1" t="n">
        <f aca="false">DEGREES(2*ACOS(BJ193))</f>
        <v>0.0724740665991733</v>
      </c>
      <c r="CK193" s="1" t="n">
        <f aca="false">DEGREES(2*ACOS(BX193))</f>
        <v>0.0512469035396072</v>
      </c>
      <c r="CL193" s="0" t="n">
        <f aca="false">ABS(AI193-1)</f>
        <v>0</v>
      </c>
      <c r="CM193" s="0" t="n">
        <f aca="false">ABS(AW193-1)</f>
        <v>0</v>
      </c>
      <c r="CN193" s="0" t="n">
        <f aca="false">ABS(BK193-1)</f>
        <v>0</v>
      </c>
      <c r="CO193" s="0" t="n">
        <f aca="false">ABS(BY193-1)</f>
        <v>0</v>
      </c>
      <c r="CP193" s="2" t="n">
        <f aca="false">DEGREES(2*ACOS(AH193))</f>
        <v>0.0512469035396072</v>
      </c>
      <c r="CQ193" s="2" t="n">
        <f aca="false">DEGREES(2*ACOS(AV193))</f>
        <v>0.0512469035396072</v>
      </c>
      <c r="CR193" s="2" t="n">
        <f aca="false">DEGREES(2*ACOS(BJ193))</f>
        <v>0.0724740665991733</v>
      </c>
      <c r="CS193" s="2" t="n">
        <f aca="false">DEGREES(2*ACOS(CC193))</f>
        <v>0</v>
      </c>
      <c r="CT193" s="0" t="n">
        <f aca="false">SUM(CD193:CR193)</f>
        <v>0.442527367914116</v>
      </c>
      <c r="CU193" s="3" t="n">
        <f aca="false">(CT193-MIN($CT$5:$CT$1744))/(MAX($CT$5:$CT$1744)-MIN($CT$5:$CT$1744))</f>
        <v>0.000513969068518581</v>
      </c>
      <c r="CV193" s="0" t="n">
        <f aca="false">SUM(CD193,CH193,CL193,CP193)</f>
        <v>0.102493807079214</v>
      </c>
      <c r="CW193" s="0" t="n">
        <f aca="false">SUM(CE193,CI193,CM193,CQ193)</f>
        <v>0.143838524096948</v>
      </c>
      <c r="CX193" s="0" t="n">
        <f aca="false">SUM(CF193,CJ193,CN193,CR193)</f>
        <v>0.144948133198347</v>
      </c>
      <c r="CY193" s="0" t="n">
        <f aca="false">SUM(CG193,CK193,CO193)</f>
        <v>0.0512469035396072</v>
      </c>
    </row>
    <row r="194" customFormat="false" ht="15" hidden="false" customHeight="false" outlineLevel="0" collapsed="false">
      <c r="A194" s="0" t="n">
        <v>167.437</v>
      </c>
      <c r="B194" s="0" t="n">
        <v>2.114373</v>
      </c>
      <c r="C194" s="0" t="n">
        <v>0.7801074</v>
      </c>
      <c r="D194" s="0" t="n">
        <v>2.813308</v>
      </c>
      <c r="E194" s="0" t="n">
        <v>-0.008433715</v>
      </c>
      <c r="F194" s="0" t="n">
        <v>-0.009480239</v>
      </c>
      <c r="G194" s="0" t="n">
        <v>-0.003908949</v>
      </c>
      <c r="H194" s="0" t="n">
        <v>0.9999118</v>
      </c>
      <c r="I194" s="0" t="n">
        <v>0.5636411</v>
      </c>
      <c r="J194" s="0" t="n">
        <v>0.0209977</v>
      </c>
      <c r="K194" s="0" t="n">
        <v>0.7375068</v>
      </c>
      <c r="L194" s="0" t="n">
        <v>-0.02295497</v>
      </c>
      <c r="M194" s="0" t="n">
        <v>0.6746228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24.30639</v>
      </c>
      <c r="S194" s="0" t="n">
        <v>52.73963</v>
      </c>
      <c r="T194" s="0" t="n">
        <v>67.92054</v>
      </c>
      <c r="U194" s="0" t="n">
        <v>83.22778</v>
      </c>
      <c r="V194" s="0" t="n">
        <v>87.65469</v>
      </c>
      <c r="W194" s="0" t="n">
        <v>79.56547</v>
      </c>
      <c r="X194" s="0" t="n">
        <v>71.08749</v>
      </c>
      <c r="Y194" s="0" t="n">
        <v>78.91677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1.147393E-009</v>
      </c>
      <c r="AF194" s="0" t="n">
        <v>-1.18332E-008</v>
      </c>
      <c r="AG194" s="0" t="n">
        <v>1.0031E-008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-0.0001879001</v>
      </c>
      <c r="AQ194" s="0" t="n">
        <v>0.01690125</v>
      </c>
      <c r="AR194" s="0" t="n">
        <v>-0.02101525</v>
      </c>
      <c r="AS194" s="0" t="n">
        <v>1.088269E-009</v>
      </c>
      <c r="AT194" s="0" t="n">
        <v>-1.050751E-008</v>
      </c>
      <c r="AU194" s="0" t="n">
        <v>1.182462E-008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1.206979E-009</v>
      </c>
      <c r="BH194" s="0" t="n">
        <v>-1.294914E-008</v>
      </c>
      <c r="BI194" s="0" t="n">
        <v>1.186551E-008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3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1.206979E-009</v>
      </c>
      <c r="BV194" s="0" t="n">
        <v>-1.294914E-008</v>
      </c>
      <c r="BW194" s="0" t="n">
        <v>1.186551E-008</v>
      </c>
      <c r="BX194" s="0" t="n">
        <v>1</v>
      </c>
      <c r="BY194" s="0" t="n">
        <v>1</v>
      </c>
      <c r="BZ194" s="0" t="n">
        <v>0</v>
      </c>
      <c r="CA194" s="0" t="n">
        <v>0</v>
      </c>
      <c r="CB194" s="0" t="n">
        <v>0</v>
      </c>
      <c r="CC194" s="0" t="n">
        <v>1</v>
      </c>
      <c r="CD194" s="1" t="n">
        <f aca="false">SQRT(SUMSQ(AB194:AD194))</f>
        <v>0</v>
      </c>
      <c r="CE194" s="1" t="n">
        <f aca="false">SQRT(SUMSQ(AP194:AR194))</f>
        <v>0.0269690246500051</v>
      </c>
      <c r="CF194" s="1" t="n">
        <f aca="false">SQRT(SUMSQ(BD194:BF194))</f>
        <v>0</v>
      </c>
      <c r="CG194" s="1" t="n">
        <f aca="false">SQRT(SUMSQ(BR194:BT194))</f>
        <v>0</v>
      </c>
      <c r="CH194" s="1" t="n">
        <f aca="false">DEGREES(2*ACOS(AH194))</f>
        <v>0</v>
      </c>
      <c r="CI194" s="1" t="n">
        <f aca="false">DEGREES(2*ACOS(AV194))</f>
        <v>0</v>
      </c>
      <c r="CJ194" s="1" t="n">
        <f aca="false">DEGREES(2*ACOS(BJ194))</f>
        <v>0</v>
      </c>
      <c r="CK194" s="1" t="n">
        <f aca="false">DEGREES(2*ACOS(BX194))</f>
        <v>0</v>
      </c>
      <c r="CL194" s="0" t="n">
        <f aca="false">ABS(AI194-1)</f>
        <v>0</v>
      </c>
      <c r="CM194" s="0" t="n">
        <f aca="false">ABS(AW194-1)</f>
        <v>0</v>
      </c>
      <c r="CN194" s="0" t="n">
        <f aca="false">ABS(BK194-1)</f>
        <v>0</v>
      </c>
      <c r="CO194" s="0" t="n">
        <f aca="false">ABS(BY194-1)</f>
        <v>0</v>
      </c>
      <c r="CP194" s="2" t="n">
        <f aca="false">DEGREES(2*ACOS(AH194))</f>
        <v>0</v>
      </c>
      <c r="CQ194" s="2" t="n">
        <f aca="false">DEGREES(2*ACOS(AV194))</f>
        <v>0</v>
      </c>
      <c r="CR194" s="2" t="n">
        <f aca="false">DEGREES(2*ACOS(BJ194))</f>
        <v>0</v>
      </c>
      <c r="CS194" s="2" t="n">
        <f aca="false">DEGREES(2*ACOS(CC194))</f>
        <v>0</v>
      </c>
      <c r="CT194" s="0" t="n">
        <f aca="false">SUM(CD194:CR194)</f>
        <v>0.0269690246500051</v>
      </c>
      <c r="CU194" s="3" t="n">
        <f aca="false">(CT194-MIN($CT$5:$CT$1744))/(MAX($CT$5:$CT$1744)-MIN($CT$5:$CT$1744))</f>
        <v>3.13229090011673E-005</v>
      </c>
      <c r="CV194" s="0" t="n">
        <f aca="false">SUM(CD194,CH194,CL194,CP194)</f>
        <v>0</v>
      </c>
      <c r="CW194" s="0" t="n">
        <f aca="false">SUM(CE194,CI194,CM194,CQ194)</f>
        <v>0.0269690246500051</v>
      </c>
      <c r="CX194" s="0" t="n">
        <f aca="false">SUM(CF194,CJ194,CN194,CR194)</f>
        <v>0</v>
      </c>
      <c r="CY194" s="0" t="n">
        <f aca="false">SUM(CG194,CK194,CO194)</f>
        <v>0</v>
      </c>
    </row>
    <row r="195" customFormat="false" ht="15" hidden="false" customHeight="false" outlineLevel="0" collapsed="false">
      <c r="A195" s="0" t="n">
        <v>167.4864</v>
      </c>
      <c r="B195" s="0" t="n">
        <v>2.113698</v>
      </c>
      <c r="C195" s="0" t="n">
        <v>0.7886003</v>
      </c>
      <c r="D195" s="0" t="n">
        <v>2.797112</v>
      </c>
      <c r="E195" s="0" t="n">
        <v>-0.008433715</v>
      </c>
      <c r="F195" s="0" t="n">
        <v>-0.009480256</v>
      </c>
      <c r="G195" s="0" t="n">
        <v>-0.003908942</v>
      </c>
      <c r="H195" s="0" t="n">
        <v>0.9999118</v>
      </c>
      <c r="I195" s="0" t="n">
        <v>0.5636411</v>
      </c>
      <c r="J195" s="0" t="n">
        <v>0.02031262</v>
      </c>
      <c r="K195" s="0" t="n">
        <v>0.7385113</v>
      </c>
      <c r="L195" s="0" t="n">
        <v>-0.02227113</v>
      </c>
      <c r="M195" s="0" t="n">
        <v>0.673567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22.45086</v>
      </c>
      <c r="S195" s="0" t="n">
        <v>48.48438</v>
      </c>
      <c r="T195" s="0" t="n">
        <v>62.37535</v>
      </c>
      <c r="U195" s="0" t="n">
        <v>76.47875</v>
      </c>
      <c r="V195" s="0" t="n">
        <v>80.50485</v>
      </c>
      <c r="W195" s="0" t="n">
        <v>73.01955</v>
      </c>
      <c r="X195" s="0" t="n">
        <v>65.19277</v>
      </c>
      <c r="Y195" s="0" t="n">
        <v>72.60661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-1.592356E-010</v>
      </c>
      <c r="AF195" s="0" t="n">
        <v>-2.497401E-009</v>
      </c>
      <c r="AG195" s="0" t="n">
        <v>2.449159E-009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-0.0007555849</v>
      </c>
      <c r="AQ195" s="0" t="n">
        <v>0.004339936</v>
      </c>
      <c r="AR195" s="0" t="n">
        <v>-0.01220261</v>
      </c>
      <c r="AS195" s="0" t="n">
        <v>-2.996005E-010</v>
      </c>
      <c r="AT195" s="0" t="n">
        <v>-3.297203E-009</v>
      </c>
      <c r="AU195" s="0" t="n">
        <v>5.496995E-010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-3.472991E-010</v>
      </c>
      <c r="BH195" s="0" t="n">
        <v>-3.385739E-009</v>
      </c>
      <c r="BI195" s="0" t="n">
        <v>1.673792E-009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3</v>
      </c>
      <c r="BQ195" s="0" t="n">
        <v>1</v>
      </c>
      <c r="BR195" s="0" t="n">
        <v>0</v>
      </c>
      <c r="BS195" s="0" t="n">
        <v>0</v>
      </c>
      <c r="BT195" s="0" t="n">
        <v>0</v>
      </c>
      <c r="BU195" s="0" t="n">
        <v>-3.472991E-010</v>
      </c>
      <c r="BV195" s="0" t="n">
        <v>-3.385739E-009</v>
      </c>
      <c r="BW195" s="0" t="n">
        <v>1.673792E-009</v>
      </c>
      <c r="BX195" s="0" t="n">
        <v>1</v>
      </c>
      <c r="BY195" s="0" t="n">
        <v>1</v>
      </c>
      <c r="BZ195" s="0" t="n">
        <v>0</v>
      </c>
      <c r="CA195" s="0" t="n">
        <v>0</v>
      </c>
      <c r="CB195" s="0" t="n">
        <v>0</v>
      </c>
      <c r="CC195" s="0" t="n">
        <v>1</v>
      </c>
      <c r="CD195" s="1" t="n">
        <f aca="false">SQRT(SUMSQ(AB195:AD195))</f>
        <v>0</v>
      </c>
      <c r="CE195" s="1" t="n">
        <f aca="false">SQRT(SUMSQ(AP195:AR195))</f>
        <v>0.0129734206683243</v>
      </c>
      <c r="CF195" s="1" t="n">
        <f aca="false">SQRT(SUMSQ(BD195:BF195))</f>
        <v>0</v>
      </c>
      <c r="CG195" s="1" t="n">
        <f aca="false">SQRT(SUMSQ(BR195:BT195))</f>
        <v>0</v>
      </c>
      <c r="CH195" s="1" t="n">
        <f aca="false">DEGREES(2*ACOS(AH195))</f>
        <v>0</v>
      </c>
      <c r="CI195" s="1" t="n">
        <f aca="false">DEGREES(2*ACOS(AV195))</f>
        <v>0</v>
      </c>
      <c r="CJ195" s="1" t="n">
        <f aca="false">DEGREES(2*ACOS(BJ195))</f>
        <v>0</v>
      </c>
      <c r="CK195" s="1" t="n">
        <f aca="false">DEGREES(2*ACOS(BX195))</f>
        <v>0</v>
      </c>
      <c r="CL195" s="0" t="n">
        <f aca="false">ABS(AI195-1)</f>
        <v>0</v>
      </c>
      <c r="CM195" s="0" t="n">
        <f aca="false">ABS(AW195-1)</f>
        <v>0</v>
      </c>
      <c r="CN195" s="0" t="n">
        <f aca="false">ABS(BK195-1)</f>
        <v>0</v>
      </c>
      <c r="CO195" s="0" t="n">
        <f aca="false">ABS(BY195-1)</f>
        <v>0</v>
      </c>
      <c r="CP195" s="2" t="n">
        <f aca="false">DEGREES(2*ACOS(AH195))</f>
        <v>0</v>
      </c>
      <c r="CQ195" s="2" t="n">
        <f aca="false">DEGREES(2*ACOS(AV195))</f>
        <v>0</v>
      </c>
      <c r="CR195" s="2" t="n">
        <f aca="false">DEGREES(2*ACOS(BJ195))</f>
        <v>0</v>
      </c>
      <c r="CS195" s="2" t="n">
        <f aca="false">DEGREES(2*ACOS(CC195))</f>
        <v>0</v>
      </c>
      <c r="CT195" s="0" t="n">
        <f aca="false">SUM(CD195:CR195)</f>
        <v>0.0129734206683243</v>
      </c>
      <c r="CU195" s="3" t="n">
        <f aca="false">(CT195-MIN($CT$5:$CT$1744))/(MAX($CT$5:$CT$1744)-MIN($CT$5:$CT$1744))</f>
        <v>1.50678521118749E-005</v>
      </c>
      <c r="CV195" s="0" t="n">
        <f aca="false">SUM(CD195,CH195,CL195,CP195)</f>
        <v>0</v>
      </c>
      <c r="CW195" s="0" t="n">
        <f aca="false">SUM(CE195,CI195,CM195,CQ195)</f>
        <v>0.0129734206683243</v>
      </c>
      <c r="CX195" s="0" t="n">
        <f aca="false">SUM(CF195,CJ195,CN195,CR195)</f>
        <v>0</v>
      </c>
      <c r="CY195" s="0" t="n">
        <f aca="false">SUM(CG195,CK195,CO195)</f>
        <v>0</v>
      </c>
    </row>
    <row r="196" customFormat="false" ht="15" hidden="false" customHeight="false" outlineLevel="0" collapsed="false">
      <c r="A196" s="0" t="n">
        <v>167.5367</v>
      </c>
      <c r="B196" s="0" t="n">
        <v>2.113561</v>
      </c>
      <c r="C196" s="0" t="n">
        <v>0.7902215</v>
      </c>
      <c r="D196" s="0" t="n">
        <v>2.793946</v>
      </c>
      <c r="E196" s="0" t="n">
        <v>-0.008433723</v>
      </c>
      <c r="F196" s="0" t="n">
        <v>-0.009480238</v>
      </c>
      <c r="G196" s="0" t="n">
        <v>-0.003908962</v>
      </c>
      <c r="H196" s="0" t="n">
        <v>0.9999118</v>
      </c>
      <c r="I196" s="0" t="n">
        <v>0.5636411</v>
      </c>
      <c r="J196" s="0" t="n">
        <v>0.01972512</v>
      </c>
      <c r="K196" s="0" t="n">
        <v>0.7393962</v>
      </c>
      <c r="L196" s="0" t="n">
        <v>-0.02168299</v>
      </c>
      <c r="M196" s="0" t="n">
        <v>0.6726322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23.32956</v>
      </c>
      <c r="S196" s="0" t="n">
        <v>50.21823</v>
      </c>
      <c r="T196" s="0" t="n">
        <v>64.55545</v>
      </c>
      <c r="U196" s="0" t="n">
        <v>79.17363</v>
      </c>
      <c r="V196" s="0" t="n">
        <v>83.31026</v>
      </c>
      <c r="W196" s="0" t="n">
        <v>75.52634</v>
      </c>
      <c r="X196" s="0" t="n">
        <v>67.39736</v>
      </c>
      <c r="Y196" s="0" t="n">
        <v>75.21298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-6.106406E-010</v>
      </c>
      <c r="AF196" s="0" t="n">
        <v>2.048794E-009</v>
      </c>
      <c r="AG196" s="0" t="n">
        <v>-4.943018E-009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-4.734521E-010</v>
      </c>
      <c r="AT196" s="0" t="n">
        <v>3.313273E-009</v>
      </c>
      <c r="AU196" s="0" t="n">
        <v>-3.056859E-009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-4.431579E-010</v>
      </c>
      <c r="BH196" s="0" t="n">
        <v>5.172583E-009</v>
      </c>
      <c r="BI196" s="0" t="n">
        <v>-3.849043E-009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3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-6.106406E-010</v>
      </c>
      <c r="BV196" s="0" t="n">
        <v>2.048794E-009</v>
      </c>
      <c r="BW196" s="0" t="n">
        <v>-4.943018E-009</v>
      </c>
      <c r="BX196" s="0" t="n">
        <v>1</v>
      </c>
      <c r="BY196" s="0" t="n">
        <v>1</v>
      </c>
      <c r="BZ196" s="0" t="n">
        <v>0</v>
      </c>
      <c r="CA196" s="0" t="n">
        <v>0</v>
      </c>
      <c r="CB196" s="0" t="n">
        <v>0</v>
      </c>
      <c r="CC196" s="0" t="n">
        <v>1</v>
      </c>
      <c r="CD196" s="1" t="n">
        <f aca="false">SQRT(SUMSQ(AB196:AD196))</f>
        <v>0</v>
      </c>
      <c r="CE196" s="1" t="n">
        <f aca="false">SQRT(SUMSQ(AP196:AR196))</f>
        <v>0</v>
      </c>
      <c r="CF196" s="1" t="n">
        <f aca="false">SQRT(SUMSQ(BD196:BF196))</f>
        <v>0</v>
      </c>
      <c r="CG196" s="1" t="n">
        <f aca="false">SQRT(SUMSQ(BR196:BT196))</f>
        <v>0</v>
      </c>
      <c r="CH196" s="1" t="n">
        <f aca="false">DEGREES(2*ACOS(AH196))</f>
        <v>0</v>
      </c>
      <c r="CI196" s="1" t="n">
        <f aca="false">DEGREES(2*ACOS(AV196))</f>
        <v>0</v>
      </c>
      <c r="CJ196" s="1" t="n">
        <f aca="false">DEGREES(2*ACOS(BJ196))</f>
        <v>0</v>
      </c>
      <c r="CK196" s="1" t="n">
        <f aca="false">DEGREES(2*ACOS(BX196))</f>
        <v>0</v>
      </c>
      <c r="CL196" s="0" t="n">
        <f aca="false">ABS(AI196-1)</f>
        <v>0</v>
      </c>
      <c r="CM196" s="0" t="n">
        <f aca="false">ABS(AW196-1)</f>
        <v>0</v>
      </c>
      <c r="CN196" s="0" t="n">
        <f aca="false">ABS(BK196-1)</f>
        <v>0</v>
      </c>
      <c r="CO196" s="0" t="n">
        <f aca="false">ABS(BY196-1)</f>
        <v>0</v>
      </c>
      <c r="CP196" s="2" t="n">
        <f aca="false">DEGREES(2*ACOS(AH196))</f>
        <v>0</v>
      </c>
      <c r="CQ196" s="2" t="n">
        <f aca="false">DEGREES(2*ACOS(AV196))</f>
        <v>0</v>
      </c>
      <c r="CR196" s="2" t="n">
        <f aca="false">DEGREES(2*ACOS(BJ196))</f>
        <v>0</v>
      </c>
      <c r="CS196" s="2" t="n">
        <f aca="false">DEGREES(2*ACOS(CC196))</f>
        <v>0</v>
      </c>
      <c r="CT196" s="0" t="n">
        <f aca="false">SUM(CD196:CR196)</f>
        <v>0</v>
      </c>
      <c r="CU196" s="3" t="n">
        <f aca="false">(CT196-MIN($CT$5:$CT$1744))/(MAX($CT$5:$CT$1744)-MIN($CT$5:$CT$1744))</f>
        <v>0</v>
      </c>
      <c r="CV196" s="0" t="n">
        <f aca="false">SUM(CD196,CH196,CL196,CP196)</f>
        <v>0</v>
      </c>
      <c r="CW196" s="0" t="n">
        <f aca="false">SUM(CE196,CI196,CM196,CQ196)</f>
        <v>0</v>
      </c>
      <c r="CX196" s="0" t="n">
        <f aca="false">SUM(CF196,CJ196,CN196,CR196)</f>
        <v>0</v>
      </c>
      <c r="CY196" s="0" t="n">
        <f aca="false">SUM(CG196,CK196,CO196)</f>
        <v>0</v>
      </c>
    </row>
    <row r="197" customFormat="false" ht="15" hidden="false" customHeight="false" outlineLevel="0" collapsed="false">
      <c r="A197" s="0" t="n">
        <v>167.587</v>
      </c>
      <c r="B197" s="0" t="n">
        <v>2.113538</v>
      </c>
      <c r="C197" s="0" t="n">
        <v>0.7904939</v>
      </c>
      <c r="D197" s="0" t="n">
        <v>2.793414</v>
      </c>
      <c r="E197" s="0" t="n">
        <v>-0.008433727</v>
      </c>
      <c r="F197" s="0" t="n">
        <v>-0.009480279</v>
      </c>
      <c r="G197" s="0" t="n">
        <v>-0.003908964</v>
      </c>
      <c r="H197" s="0" t="n">
        <v>0.9999118</v>
      </c>
      <c r="I197" s="0" t="n">
        <v>0.5636411</v>
      </c>
      <c r="J197" s="0" t="n">
        <v>0.01926169</v>
      </c>
      <c r="K197" s="0" t="n">
        <v>0.7400979</v>
      </c>
      <c r="L197" s="0" t="n">
        <v>-0.02121712</v>
      </c>
      <c r="M197" s="0" t="n">
        <v>0.6718884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23.32589</v>
      </c>
      <c r="S197" s="0" t="n">
        <v>50.15216</v>
      </c>
      <c r="T197" s="0" t="n">
        <v>64.45187</v>
      </c>
      <c r="U197" s="0" t="n">
        <v>79.05253</v>
      </c>
      <c r="V197" s="0" t="n">
        <v>83.17148</v>
      </c>
      <c r="W197" s="0" t="n">
        <v>75.38741</v>
      </c>
      <c r="X197" s="0" t="n">
        <v>67.26134</v>
      </c>
      <c r="Y197" s="0" t="n">
        <v>75.11243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-7.125487E-011</v>
      </c>
      <c r="AF197" s="0" t="n">
        <v>-1.136479E-008</v>
      </c>
      <c r="AG197" s="0" t="n">
        <v>2.892578E-010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4.050382E-011</v>
      </c>
      <c r="AT197" s="0" t="n">
        <v>-9.889483E-009</v>
      </c>
      <c r="AU197" s="0" t="n">
        <v>-1.321965E-009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6.214503E-011</v>
      </c>
      <c r="BH197" s="0" t="n">
        <v>-8.273727E-009</v>
      </c>
      <c r="BI197" s="0" t="n">
        <v>-4.07711E-010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3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3.876292E-011</v>
      </c>
      <c r="BV197" s="0" t="n">
        <v>-9.854183E-009</v>
      </c>
      <c r="BW197" s="0" t="n">
        <v>-1.350322E-010</v>
      </c>
      <c r="BX197" s="0" t="n">
        <v>1</v>
      </c>
      <c r="BY197" s="0" t="n">
        <v>1</v>
      </c>
      <c r="BZ197" s="0" t="n">
        <v>0</v>
      </c>
      <c r="CA197" s="0" t="n">
        <v>0</v>
      </c>
      <c r="CB197" s="0" t="n">
        <v>0</v>
      </c>
      <c r="CC197" s="0" t="n">
        <v>1</v>
      </c>
      <c r="CD197" s="1" t="n">
        <f aca="false">SQRT(SUMSQ(AB197:AD197))</f>
        <v>0</v>
      </c>
      <c r="CE197" s="1" t="n">
        <f aca="false">SQRT(SUMSQ(AP197:AR197))</f>
        <v>0</v>
      </c>
      <c r="CF197" s="1" t="n">
        <f aca="false">SQRT(SUMSQ(BD197:BF197))</f>
        <v>0</v>
      </c>
      <c r="CG197" s="1" t="n">
        <f aca="false">SQRT(SUMSQ(BR197:BT197))</f>
        <v>0</v>
      </c>
      <c r="CH197" s="1" t="n">
        <f aca="false">DEGREES(2*ACOS(AH197))</f>
        <v>0</v>
      </c>
      <c r="CI197" s="1" t="n">
        <f aca="false">DEGREES(2*ACOS(AV197))</f>
        <v>0</v>
      </c>
      <c r="CJ197" s="1" t="n">
        <f aca="false">DEGREES(2*ACOS(BJ197))</f>
        <v>0</v>
      </c>
      <c r="CK197" s="1" t="n">
        <f aca="false">DEGREES(2*ACOS(BX197))</f>
        <v>0</v>
      </c>
      <c r="CL197" s="0" t="n">
        <f aca="false">ABS(AI197-1)</f>
        <v>0</v>
      </c>
      <c r="CM197" s="0" t="n">
        <f aca="false">ABS(AW197-1)</f>
        <v>0</v>
      </c>
      <c r="CN197" s="0" t="n">
        <f aca="false">ABS(BK197-1)</f>
        <v>0</v>
      </c>
      <c r="CO197" s="0" t="n">
        <f aca="false">ABS(BY197-1)</f>
        <v>0</v>
      </c>
      <c r="CP197" s="2" t="n">
        <f aca="false">DEGREES(2*ACOS(AH197))</f>
        <v>0</v>
      </c>
      <c r="CQ197" s="2" t="n">
        <f aca="false">DEGREES(2*ACOS(AV197))</f>
        <v>0</v>
      </c>
      <c r="CR197" s="2" t="n">
        <f aca="false">DEGREES(2*ACOS(BJ197))</f>
        <v>0</v>
      </c>
      <c r="CS197" s="2" t="n">
        <f aca="false">DEGREES(2*ACOS(CC197))</f>
        <v>0</v>
      </c>
      <c r="CT197" s="0" t="n">
        <f aca="false">SUM(CD197:CR197)</f>
        <v>0</v>
      </c>
      <c r="CU197" s="3" t="n">
        <f aca="false">(CT197-MIN($CT$5:$CT$1744))/(MAX($CT$5:$CT$1744)-MIN($CT$5:$CT$1744))</f>
        <v>0</v>
      </c>
      <c r="CV197" s="0" t="n">
        <f aca="false">SUM(CD197,CH197,CL197,CP197)</f>
        <v>0</v>
      </c>
      <c r="CW197" s="0" t="n">
        <f aca="false">SUM(CE197,CI197,CM197,CQ197)</f>
        <v>0</v>
      </c>
      <c r="CX197" s="0" t="n">
        <f aca="false">SUM(CF197,CJ197,CN197,CR197)</f>
        <v>0</v>
      </c>
      <c r="CY197" s="0" t="n">
        <f aca="false">SUM(CG197,CK197,CO197)</f>
        <v>0</v>
      </c>
    </row>
    <row r="198" customFormat="false" ht="15" hidden="false" customHeight="false" outlineLevel="0" collapsed="false">
      <c r="A198" s="0" t="n">
        <v>167.6359</v>
      </c>
      <c r="B198" s="0" t="n">
        <v>2.113534</v>
      </c>
      <c r="C198" s="0" t="n">
        <v>0.7905397</v>
      </c>
      <c r="D198" s="0" t="n">
        <v>2.793324</v>
      </c>
      <c r="E198" s="0" t="n">
        <v>-0.008433723</v>
      </c>
      <c r="F198" s="0" t="n">
        <v>-0.009480281</v>
      </c>
      <c r="G198" s="0" t="n">
        <v>-0.003908948</v>
      </c>
      <c r="H198" s="0" t="n">
        <v>0.9999118</v>
      </c>
      <c r="I198" s="0" t="n">
        <v>0.5636411</v>
      </c>
      <c r="J198" s="0" t="n">
        <v>0.01890208</v>
      </c>
      <c r="K198" s="0" t="n">
        <v>0.7406431</v>
      </c>
      <c r="L198" s="0" t="n">
        <v>-0.02085432</v>
      </c>
      <c r="M198" s="0" t="n">
        <v>0.671309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21.53096</v>
      </c>
      <c r="S198" s="0" t="n">
        <v>46.27937</v>
      </c>
      <c r="T198" s="0" t="n">
        <v>59.47044</v>
      </c>
      <c r="U198" s="0" t="n">
        <v>72.94389</v>
      </c>
      <c r="V198" s="0" t="n">
        <v>76.74184</v>
      </c>
      <c r="W198" s="0" t="n">
        <v>69.5565</v>
      </c>
      <c r="X198" s="0" t="n">
        <v>62.05612</v>
      </c>
      <c r="Y198" s="0" t="n">
        <v>69.31142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1.704943E-010</v>
      </c>
      <c r="AF198" s="0" t="n">
        <v>1.044668E-009</v>
      </c>
      <c r="AG198" s="0" t="n">
        <v>5.220965E-009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1.704943E-010</v>
      </c>
      <c r="AT198" s="0" t="n">
        <v>1.044668E-009</v>
      </c>
      <c r="AU198" s="0" t="n">
        <v>5.220965E-009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9.020566E-011</v>
      </c>
      <c r="BH198" s="0" t="n">
        <v>2.206923E-009</v>
      </c>
      <c r="BI198" s="0" t="n">
        <v>4.3514E-009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3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9.604172E-011</v>
      </c>
      <c r="BV198" s="0" t="n">
        <v>2.759331E-009</v>
      </c>
      <c r="BW198" s="0" t="n">
        <v>2.424241E-009</v>
      </c>
      <c r="BX198" s="0" t="n">
        <v>1</v>
      </c>
      <c r="BY198" s="0" t="n">
        <v>1</v>
      </c>
      <c r="BZ198" s="0" t="n">
        <v>0</v>
      </c>
      <c r="CA198" s="0" t="n">
        <v>0</v>
      </c>
      <c r="CB198" s="0" t="n">
        <v>0</v>
      </c>
      <c r="CC198" s="0" t="n">
        <v>1</v>
      </c>
      <c r="CD198" s="1" t="n">
        <f aca="false">SQRT(SUMSQ(AB198:AD198))</f>
        <v>0</v>
      </c>
      <c r="CE198" s="1" t="n">
        <f aca="false">SQRT(SUMSQ(AP198:AR198))</f>
        <v>0</v>
      </c>
      <c r="CF198" s="1" t="n">
        <f aca="false">SQRT(SUMSQ(BD198:BF198))</f>
        <v>0</v>
      </c>
      <c r="CG198" s="1" t="n">
        <f aca="false">SQRT(SUMSQ(BR198:BT198))</f>
        <v>0</v>
      </c>
      <c r="CH198" s="1" t="n">
        <f aca="false">DEGREES(2*ACOS(AH198))</f>
        <v>0</v>
      </c>
      <c r="CI198" s="1" t="n">
        <f aca="false">DEGREES(2*ACOS(AV198))</f>
        <v>0</v>
      </c>
      <c r="CJ198" s="1" t="n">
        <f aca="false">DEGREES(2*ACOS(BJ198))</f>
        <v>0</v>
      </c>
      <c r="CK198" s="1" t="n">
        <f aca="false">DEGREES(2*ACOS(BX198))</f>
        <v>0</v>
      </c>
      <c r="CL198" s="0" t="n">
        <f aca="false">ABS(AI198-1)</f>
        <v>0</v>
      </c>
      <c r="CM198" s="0" t="n">
        <f aca="false">ABS(AW198-1)</f>
        <v>0</v>
      </c>
      <c r="CN198" s="0" t="n">
        <f aca="false">ABS(BK198-1)</f>
        <v>0</v>
      </c>
      <c r="CO198" s="0" t="n">
        <f aca="false">ABS(BY198-1)</f>
        <v>0</v>
      </c>
      <c r="CP198" s="2" t="n">
        <f aca="false">DEGREES(2*ACOS(AH198))</f>
        <v>0</v>
      </c>
      <c r="CQ198" s="2" t="n">
        <f aca="false">DEGREES(2*ACOS(AV198))</f>
        <v>0</v>
      </c>
      <c r="CR198" s="2" t="n">
        <f aca="false">DEGREES(2*ACOS(BJ198))</f>
        <v>0</v>
      </c>
      <c r="CS198" s="2" t="n">
        <f aca="false">DEGREES(2*ACOS(CC198))</f>
        <v>0</v>
      </c>
      <c r="CT198" s="0" t="n">
        <f aca="false">SUM(CD198:CR198)</f>
        <v>0</v>
      </c>
      <c r="CU198" s="3" t="n">
        <f aca="false">(CT198-MIN($CT$5:$CT$1744))/(MAX($CT$5:$CT$1744)-MIN($CT$5:$CT$1744))</f>
        <v>0</v>
      </c>
      <c r="CV198" s="0" t="n">
        <f aca="false">SUM(CD198,CH198,CL198,CP198)</f>
        <v>0</v>
      </c>
      <c r="CW198" s="0" t="n">
        <f aca="false">SUM(CE198,CI198,CM198,CQ198)</f>
        <v>0</v>
      </c>
      <c r="CX198" s="0" t="n">
        <f aca="false">SUM(CF198,CJ198,CN198,CR198)</f>
        <v>0</v>
      </c>
      <c r="CY198" s="0" t="n">
        <f aca="false">SUM(CG198,CK198,CO198)</f>
        <v>0</v>
      </c>
    </row>
    <row r="199" customFormat="false" ht="15" hidden="false" customHeight="false" outlineLevel="0" collapsed="false">
      <c r="A199" s="0" t="n">
        <v>167.6859</v>
      </c>
      <c r="B199" s="0" t="n">
        <v>2.114677</v>
      </c>
      <c r="C199" s="0" t="n">
        <v>0.7902775</v>
      </c>
      <c r="D199" s="0" t="n">
        <v>2.803949</v>
      </c>
      <c r="E199" s="0" t="n">
        <v>-0.008433726</v>
      </c>
      <c r="F199" s="0" t="n">
        <v>-0.009480243</v>
      </c>
      <c r="G199" s="0" t="n">
        <v>-0.003908971</v>
      </c>
      <c r="H199" s="0" t="n">
        <v>0.9999118</v>
      </c>
      <c r="I199" s="0" t="n">
        <v>0.5636411</v>
      </c>
      <c r="J199" s="0" t="n">
        <v>0.01862968</v>
      </c>
      <c r="K199" s="0" t="n">
        <v>0.7409833</v>
      </c>
      <c r="L199" s="0" t="n">
        <v>-0.02057424</v>
      </c>
      <c r="M199" s="0" t="n">
        <v>0.6709496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24.2203</v>
      </c>
      <c r="S199" s="0" t="n">
        <v>52.06457</v>
      </c>
      <c r="T199" s="0" t="n">
        <v>66.91009</v>
      </c>
      <c r="U199" s="0" t="n">
        <v>82.07216</v>
      </c>
      <c r="V199" s="0" t="n">
        <v>86.34902</v>
      </c>
      <c r="W199" s="0" t="n">
        <v>78.26692</v>
      </c>
      <c r="X199" s="0" t="n">
        <v>69.83126</v>
      </c>
      <c r="Y199" s="0" t="n">
        <v>77.98983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-6.228517E-012</v>
      </c>
      <c r="AF199" s="0" t="n">
        <v>1.046498E-008</v>
      </c>
      <c r="AG199" s="0" t="n">
        <v>-5.453324E-009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0.001828338</v>
      </c>
      <c r="AQ199" s="0" t="n">
        <v>-0.0002259419</v>
      </c>
      <c r="AR199" s="0" t="n">
        <v>0.01681637</v>
      </c>
      <c r="AS199" s="0" t="n">
        <v>-6.228517E-012</v>
      </c>
      <c r="AT199" s="0" t="n">
        <v>1.046498E-008</v>
      </c>
      <c r="AU199" s="0" t="n">
        <v>-5.453324E-009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-7.116889E-011</v>
      </c>
      <c r="BH199" s="0" t="n">
        <v>1.151014E-008</v>
      </c>
      <c r="BI199" s="0" t="n">
        <v>-6.037419E-009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3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-1.355708E-010</v>
      </c>
      <c r="BV199" s="0" t="n">
        <v>1.149239E-008</v>
      </c>
      <c r="BW199" s="0" t="n">
        <v>-6.110938E-009</v>
      </c>
      <c r="BX199" s="0" t="n">
        <v>1</v>
      </c>
      <c r="BY199" s="0" t="n">
        <v>1</v>
      </c>
      <c r="BZ199" s="0" t="n">
        <v>0</v>
      </c>
      <c r="CA199" s="0" t="n">
        <v>0</v>
      </c>
      <c r="CB199" s="0" t="n">
        <v>0</v>
      </c>
      <c r="CC199" s="0" t="n">
        <v>1</v>
      </c>
      <c r="CD199" s="1" t="n">
        <f aca="false">SQRT(SUMSQ(AB199:AD199))</f>
        <v>0</v>
      </c>
      <c r="CE199" s="1" t="n">
        <f aca="false">SQRT(SUMSQ(AP199:AR199))</f>
        <v>0.0169169787362082</v>
      </c>
      <c r="CF199" s="1" t="n">
        <f aca="false">SQRT(SUMSQ(BD199:BF199))</f>
        <v>0</v>
      </c>
      <c r="CG199" s="1" t="n">
        <f aca="false">SQRT(SUMSQ(BR199:BT199))</f>
        <v>0</v>
      </c>
      <c r="CH199" s="1" t="n">
        <f aca="false">DEGREES(2*ACOS(AH199))</f>
        <v>0</v>
      </c>
      <c r="CI199" s="1" t="n">
        <f aca="false">DEGREES(2*ACOS(AV199))</f>
        <v>0</v>
      </c>
      <c r="CJ199" s="1" t="n">
        <f aca="false">DEGREES(2*ACOS(BJ199))</f>
        <v>0</v>
      </c>
      <c r="CK199" s="1" t="n">
        <f aca="false">DEGREES(2*ACOS(BX199))</f>
        <v>0</v>
      </c>
      <c r="CL199" s="0" t="n">
        <f aca="false">ABS(AI199-1)</f>
        <v>0</v>
      </c>
      <c r="CM199" s="0" t="n">
        <f aca="false">ABS(AW199-1)</f>
        <v>0</v>
      </c>
      <c r="CN199" s="0" t="n">
        <f aca="false">ABS(BK199-1)</f>
        <v>0</v>
      </c>
      <c r="CO199" s="0" t="n">
        <f aca="false">ABS(BY199-1)</f>
        <v>0</v>
      </c>
      <c r="CP199" s="2" t="n">
        <f aca="false">DEGREES(2*ACOS(AH199))</f>
        <v>0</v>
      </c>
      <c r="CQ199" s="2" t="n">
        <f aca="false">DEGREES(2*ACOS(AV199))</f>
        <v>0</v>
      </c>
      <c r="CR199" s="2" t="n">
        <f aca="false">DEGREES(2*ACOS(BJ199))</f>
        <v>0</v>
      </c>
      <c r="CS199" s="2" t="n">
        <f aca="false">DEGREES(2*ACOS(CC199))</f>
        <v>0</v>
      </c>
      <c r="CT199" s="0" t="n">
        <f aca="false">SUM(CD199:CR199)</f>
        <v>0.0169169787362082</v>
      </c>
      <c r="CU199" s="3" t="n">
        <f aca="false">(CT199-MIN($CT$5:$CT$1744))/(MAX($CT$5:$CT$1744)-MIN($CT$5:$CT$1744))</f>
        <v>1.96480589270711E-005</v>
      </c>
      <c r="CV199" s="0" t="n">
        <f aca="false">SUM(CD199,CH199,CL199,CP199)</f>
        <v>0</v>
      </c>
      <c r="CW199" s="0" t="n">
        <f aca="false">SUM(CE199,CI199,CM199,CQ199)</f>
        <v>0.0169169787362082</v>
      </c>
      <c r="CX199" s="0" t="n">
        <f aca="false">SUM(CF199,CJ199,CN199,CR199)</f>
        <v>0</v>
      </c>
      <c r="CY199" s="0" t="n">
        <f aca="false">SUM(CG199,CK199,CO199)</f>
        <v>0</v>
      </c>
    </row>
    <row r="200" customFormat="false" ht="15" hidden="false" customHeight="false" outlineLevel="0" collapsed="false">
      <c r="A200" s="0" t="n">
        <v>167.7368</v>
      </c>
      <c r="B200" s="0" t="n">
        <v>2.116695</v>
      </c>
      <c r="C200" s="0" t="n">
        <v>0.790879</v>
      </c>
      <c r="D200" s="0" t="n">
        <v>2.821601</v>
      </c>
      <c r="E200" s="0" t="n">
        <v>-0.008433729</v>
      </c>
      <c r="F200" s="0" t="n">
        <v>-0.009480268</v>
      </c>
      <c r="G200" s="0" t="n">
        <v>-0.003908979</v>
      </c>
      <c r="H200" s="0" t="n">
        <v>0.9999118</v>
      </c>
      <c r="I200" s="0" t="n">
        <v>0.5636411</v>
      </c>
      <c r="J200" s="0" t="n">
        <v>0.01842183</v>
      </c>
      <c r="K200" s="0" t="n">
        <v>0.7409912</v>
      </c>
      <c r="L200" s="0" t="n">
        <v>-0.02034479</v>
      </c>
      <c r="M200" s="0" t="n">
        <v>0.6709536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24.20276</v>
      </c>
      <c r="S200" s="0" t="n">
        <v>52.08962</v>
      </c>
      <c r="T200" s="0" t="n">
        <v>67.00298</v>
      </c>
      <c r="U200" s="0" t="n">
        <v>82.21554</v>
      </c>
      <c r="V200" s="0" t="n">
        <v>86.53987</v>
      </c>
      <c r="W200" s="0" t="n">
        <v>78.47202</v>
      </c>
      <c r="X200" s="0" t="n">
        <v>70.05839</v>
      </c>
      <c r="Y200" s="0" t="n">
        <v>78.16858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-2.55643E-010</v>
      </c>
      <c r="AF200" s="0" t="n">
        <v>-5.365208E-009</v>
      </c>
      <c r="AG200" s="0" t="n">
        <v>-1.175238E-009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0.002068148</v>
      </c>
      <c r="AQ200" s="0" t="n">
        <v>0.0008025444</v>
      </c>
      <c r="AR200" s="0" t="n">
        <v>0.01786185</v>
      </c>
      <c r="AS200" s="0" t="n">
        <v>-3.293165E-010</v>
      </c>
      <c r="AT200" s="0" t="n">
        <v>-6.10299E-009</v>
      </c>
      <c r="AU200" s="0" t="n">
        <v>-2.259399E-009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-2.55643E-010</v>
      </c>
      <c r="BH200" s="0" t="n">
        <v>-5.365208E-009</v>
      </c>
      <c r="BI200" s="0" t="n">
        <v>-1.175238E-009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3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-2.50807E-010</v>
      </c>
      <c r="BV200" s="0" t="n">
        <v>-7.132E-009</v>
      </c>
      <c r="BW200" s="0" t="n">
        <v>-9.974088E-010</v>
      </c>
      <c r="BX200" s="0" t="n">
        <v>1</v>
      </c>
      <c r="BY200" s="0" t="n">
        <v>1</v>
      </c>
      <c r="BZ200" s="0" t="n">
        <v>0</v>
      </c>
      <c r="CA200" s="0" t="n">
        <v>0</v>
      </c>
      <c r="CB200" s="0" t="n">
        <v>0</v>
      </c>
      <c r="CC200" s="0" t="n">
        <v>1</v>
      </c>
      <c r="CD200" s="1" t="n">
        <f aca="false">SQRT(SUMSQ(AB200:AD200))</f>
        <v>0</v>
      </c>
      <c r="CE200" s="1" t="n">
        <f aca="false">SQRT(SUMSQ(AP200:AR200))</f>
        <v>0.0179990832846113</v>
      </c>
      <c r="CF200" s="1" t="n">
        <f aca="false">SQRT(SUMSQ(BD200:BF200))</f>
        <v>0</v>
      </c>
      <c r="CG200" s="1" t="n">
        <f aca="false">SQRT(SUMSQ(BR200:BT200))</f>
        <v>0</v>
      </c>
      <c r="CH200" s="1" t="n">
        <f aca="false">DEGREES(2*ACOS(AH200))</f>
        <v>0</v>
      </c>
      <c r="CI200" s="1" t="n">
        <f aca="false">DEGREES(2*ACOS(AV200))</f>
        <v>0</v>
      </c>
      <c r="CJ200" s="1" t="n">
        <f aca="false">DEGREES(2*ACOS(BJ200))</f>
        <v>0</v>
      </c>
      <c r="CK200" s="1" t="n">
        <f aca="false">DEGREES(2*ACOS(BX200))</f>
        <v>0</v>
      </c>
      <c r="CL200" s="0" t="n">
        <f aca="false">ABS(AI200-1)</f>
        <v>0</v>
      </c>
      <c r="CM200" s="0" t="n">
        <f aca="false">ABS(AW200-1)</f>
        <v>0</v>
      </c>
      <c r="CN200" s="0" t="n">
        <f aca="false">ABS(BK200-1)</f>
        <v>0</v>
      </c>
      <c r="CO200" s="0" t="n">
        <f aca="false">ABS(BY200-1)</f>
        <v>0</v>
      </c>
      <c r="CP200" s="2" t="n">
        <f aca="false">DEGREES(2*ACOS(AH200))</f>
        <v>0</v>
      </c>
      <c r="CQ200" s="2" t="n">
        <f aca="false">DEGREES(2*ACOS(AV200))</f>
        <v>0</v>
      </c>
      <c r="CR200" s="2" t="n">
        <f aca="false">DEGREES(2*ACOS(BJ200))</f>
        <v>0</v>
      </c>
      <c r="CS200" s="2" t="n">
        <f aca="false">DEGREES(2*ACOS(CC200))</f>
        <v>0</v>
      </c>
      <c r="CT200" s="0" t="n">
        <f aca="false">SUM(CD200:CR200)</f>
        <v>0.0179990832846113</v>
      </c>
      <c r="CU200" s="3" t="n">
        <f aca="false">(CT200-MIN($CT$5:$CT$1744))/(MAX($CT$5:$CT$1744)-MIN($CT$5:$CT$1744))</f>
        <v>2.09048586348564E-005</v>
      </c>
      <c r="CV200" s="0" t="n">
        <f aca="false">SUM(CD200,CH200,CL200,CP200)</f>
        <v>0</v>
      </c>
      <c r="CW200" s="0" t="n">
        <f aca="false">SUM(CE200,CI200,CM200,CQ200)</f>
        <v>0.0179990832846113</v>
      </c>
      <c r="CX200" s="0" t="n">
        <f aca="false">SUM(CF200,CJ200,CN200,CR200)</f>
        <v>0</v>
      </c>
      <c r="CY200" s="0" t="n">
        <f aca="false">SUM(CG200,CK200,CO200)</f>
        <v>0</v>
      </c>
    </row>
    <row r="201" customFormat="false" ht="15" hidden="false" customHeight="false" outlineLevel="0" collapsed="false">
      <c r="A201" s="0" t="n">
        <v>167.7859</v>
      </c>
      <c r="B201" s="0" t="n">
        <v>2.117918</v>
      </c>
      <c r="C201" s="0" t="n">
        <v>0.7893745</v>
      </c>
      <c r="D201" s="0" t="n">
        <v>2.834043</v>
      </c>
      <c r="E201" s="0" t="n">
        <v>-0.008433729</v>
      </c>
      <c r="F201" s="0" t="n">
        <v>-0.009480292</v>
      </c>
      <c r="G201" s="0" t="n">
        <v>-0.003908967</v>
      </c>
      <c r="H201" s="0" t="n">
        <v>0.9999119</v>
      </c>
      <c r="I201" s="0" t="n">
        <v>0.5636411</v>
      </c>
      <c r="J201" s="0" t="n">
        <v>0.01826946</v>
      </c>
      <c r="K201" s="0" t="n">
        <v>0.7407803</v>
      </c>
      <c r="L201" s="0" t="n">
        <v>-0.02016349</v>
      </c>
      <c r="M201" s="0" t="n">
        <v>0.6711962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23.28484</v>
      </c>
      <c r="S201" s="0" t="n">
        <v>50.19098</v>
      </c>
      <c r="T201" s="0" t="n">
        <v>64.64785</v>
      </c>
      <c r="U201" s="0" t="n">
        <v>79.36973</v>
      </c>
      <c r="V201" s="0" t="n">
        <v>83.60233</v>
      </c>
      <c r="W201" s="0" t="n">
        <v>75.8547</v>
      </c>
      <c r="X201" s="0" t="n">
        <v>67.78606</v>
      </c>
      <c r="Y201" s="0" t="n">
        <v>75.52864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1.582969E-010</v>
      </c>
      <c r="AF201" s="0" t="n">
        <v>-3.816429E-009</v>
      </c>
      <c r="AG201" s="0" t="n">
        <v>3.354395E-009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0.0008776221</v>
      </c>
      <c r="AQ201" s="0" t="n">
        <v>-0.003474046</v>
      </c>
      <c r="AR201" s="0" t="n">
        <v>0.01120571</v>
      </c>
      <c r="AS201" s="0" t="n">
        <v>1.582969E-010</v>
      </c>
      <c r="AT201" s="0" t="n">
        <v>-3.816429E-009</v>
      </c>
      <c r="AU201" s="0" t="n">
        <v>3.354395E-009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1.802937E-010</v>
      </c>
      <c r="BH201" s="0" t="n">
        <v>-4.885752E-009</v>
      </c>
      <c r="BI201" s="0" t="n">
        <v>2.963186E-009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3</v>
      </c>
      <c r="BQ201" s="0" t="n">
        <v>1</v>
      </c>
      <c r="BR201" s="0" t="n">
        <v>0</v>
      </c>
      <c r="BS201" s="0" t="n">
        <v>0</v>
      </c>
      <c r="BT201" s="0" t="n">
        <v>0</v>
      </c>
      <c r="BU201" s="0" t="n">
        <v>9.592158E-011</v>
      </c>
      <c r="BV201" s="0" t="n">
        <v>-4.181725E-009</v>
      </c>
      <c r="BW201" s="0" t="n">
        <v>1.675833E-009</v>
      </c>
      <c r="BX201" s="0" t="n">
        <v>1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1</v>
      </c>
      <c r="CD201" s="1" t="n">
        <f aca="false">SQRT(SUMSQ(AB201:AD201))</f>
        <v>0</v>
      </c>
      <c r="CE201" s="1" t="n">
        <f aca="false">SQRT(SUMSQ(AP201:AR201))</f>
        <v>0.0117646569335712</v>
      </c>
      <c r="CF201" s="1" t="n">
        <f aca="false">SQRT(SUMSQ(BD201:BF201))</f>
        <v>0</v>
      </c>
      <c r="CG201" s="1" t="n">
        <f aca="false">SQRT(SUMSQ(BR201:BT201))</f>
        <v>0</v>
      </c>
      <c r="CH201" s="1" t="n">
        <f aca="false">DEGREES(2*ACOS(AH201))</f>
        <v>0</v>
      </c>
      <c r="CI201" s="1" t="n">
        <f aca="false">DEGREES(2*ACOS(AV201))</f>
        <v>0</v>
      </c>
      <c r="CJ201" s="1" t="n">
        <f aca="false">DEGREES(2*ACOS(BJ201))</f>
        <v>0</v>
      </c>
      <c r="CK201" s="1" t="n">
        <f aca="false">DEGREES(2*ACOS(BX201))</f>
        <v>0</v>
      </c>
      <c r="CL201" s="0" t="n">
        <f aca="false">ABS(AI201-1)</f>
        <v>0</v>
      </c>
      <c r="CM201" s="0" t="n">
        <f aca="false">ABS(AW201-1)</f>
        <v>0</v>
      </c>
      <c r="CN201" s="0" t="n">
        <f aca="false">ABS(BK201-1)</f>
        <v>0</v>
      </c>
      <c r="CO201" s="0" t="n">
        <f aca="false">ABS(BY201-1)</f>
        <v>0</v>
      </c>
      <c r="CP201" s="2" t="n">
        <f aca="false">DEGREES(2*ACOS(AH201))</f>
        <v>0</v>
      </c>
      <c r="CQ201" s="2" t="n">
        <f aca="false">DEGREES(2*ACOS(AV201))</f>
        <v>0</v>
      </c>
      <c r="CR201" s="2" t="n">
        <f aca="false">DEGREES(2*ACOS(BJ201))</f>
        <v>0</v>
      </c>
      <c r="CS201" s="2" t="n">
        <f aca="false">DEGREES(2*ACOS(CC201))</f>
        <v>0</v>
      </c>
      <c r="CT201" s="0" t="n">
        <f aca="false">SUM(CD201:CR201)</f>
        <v>0.0117646569335712</v>
      </c>
      <c r="CU201" s="3" t="n">
        <f aca="false">(CT201-MIN($CT$5:$CT$1744))/(MAX($CT$5:$CT$1744)-MIN($CT$5:$CT$1744))</f>
        <v>1.36639453351582E-005</v>
      </c>
      <c r="CV201" s="0" t="n">
        <f aca="false">SUM(CD201,CH201,CL201,CP201)</f>
        <v>0</v>
      </c>
      <c r="CW201" s="0" t="n">
        <f aca="false">SUM(CE201,CI201,CM201,CQ201)</f>
        <v>0.0117646569335712</v>
      </c>
      <c r="CX201" s="0" t="n">
        <f aca="false">SUM(CF201,CJ201,CN201,CR201)</f>
        <v>0</v>
      </c>
      <c r="CY201" s="0" t="n">
        <f aca="false">SUM(CG201,CK201,CO201)</f>
        <v>0</v>
      </c>
    </row>
    <row r="202" customFormat="false" ht="15" hidden="false" customHeight="false" outlineLevel="0" collapsed="false">
      <c r="A202" s="0" t="n">
        <v>167.8361</v>
      </c>
      <c r="B202" s="0" t="n">
        <v>2.118406</v>
      </c>
      <c r="C202" s="0" t="n">
        <v>0.7867779</v>
      </c>
      <c r="D202" s="0" t="n">
        <v>2.84093</v>
      </c>
      <c r="E202" s="0" t="n">
        <v>-0.008433732</v>
      </c>
      <c r="F202" s="0" t="n">
        <v>-0.009480263</v>
      </c>
      <c r="G202" s="0" t="n">
        <v>-0.003908953</v>
      </c>
      <c r="H202" s="0" t="n">
        <v>0.9999119</v>
      </c>
      <c r="I202" s="0" t="n">
        <v>0.5636411</v>
      </c>
      <c r="J202" s="0" t="n">
        <v>0.01819517</v>
      </c>
      <c r="K202" s="0" t="n">
        <v>0.7404842</v>
      </c>
      <c r="L202" s="0" t="n">
        <v>-0.02006355</v>
      </c>
      <c r="M202" s="0" t="n">
        <v>0.6715278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22.38321</v>
      </c>
      <c r="S202" s="0" t="n">
        <v>48.31488</v>
      </c>
      <c r="T202" s="0" t="n">
        <v>62.29035</v>
      </c>
      <c r="U202" s="0" t="n">
        <v>76.49683</v>
      </c>
      <c r="V202" s="0" t="n">
        <v>80.61537</v>
      </c>
      <c r="W202" s="0" t="n">
        <v>73.17815</v>
      </c>
      <c r="X202" s="0" t="n">
        <v>65.43753</v>
      </c>
      <c r="Y202" s="0" t="n">
        <v>72.82479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1.224048E-010</v>
      </c>
      <c r="AF202" s="0" t="n">
        <v>9.945881E-009</v>
      </c>
      <c r="AG202" s="0" t="n">
        <v>4.013876E-009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0.0003221097</v>
      </c>
      <c r="AQ202" s="0" t="n">
        <v>-0.002280933</v>
      </c>
      <c r="AR202" s="0" t="n">
        <v>0.005108161</v>
      </c>
      <c r="AS202" s="0" t="n">
        <v>1.404316E-010</v>
      </c>
      <c r="AT202" s="0" t="n">
        <v>9.356977E-009</v>
      </c>
      <c r="AU202" s="0" t="n">
        <v>3.341377E-009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-2.164753E-010</v>
      </c>
      <c r="BH202" s="0" t="n">
        <v>6.0097E-009</v>
      </c>
      <c r="BI202" s="0" t="n">
        <v>2.514318E-009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3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-9.08053E-011</v>
      </c>
      <c r="BV202" s="0" t="n">
        <v>9.192931E-009</v>
      </c>
      <c r="BW202" s="0" t="n">
        <v>3.128686E-009</v>
      </c>
      <c r="BX202" s="0" t="n">
        <v>1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1</v>
      </c>
      <c r="CD202" s="1" t="n">
        <f aca="false">SQRT(SUMSQ(AB202:AD202))</f>
        <v>0</v>
      </c>
      <c r="CE202" s="1" t="n">
        <f aca="false">SQRT(SUMSQ(AP202:AR202))</f>
        <v>0.00560354520024994</v>
      </c>
      <c r="CF202" s="1" t="n">
        <f aca="false">SQRT(SUMSQ(BD202:BF202))</f>
        <v>0</v>
      </c>
      <c r="CG202" s="1" t="n">
        <f aca="false">SQRT(SUMSQ(BR202:BT202))</f>
        <v>0</v>
      </c>
      <c r="CH202" s="1" t="n">
        <f aca="false">DEGREES(2*ACOS(AH202))</f>
        <v>0</v>
      </c>
      <c r="CI202" s="1" t="n">
        <f aca="false">DEGREES(2*ACOS(AV202))</f>
        <v>0</v>
      </c>
      <c r="CJ202" s="1" t="n">
        <f aca="false">DEGREES(2*ACOS(BJ202))</f>
        <v>0</v>
      </c>
      <c r="CK202" s="1" t="n">
        <f aca="false">DEGREES(2*ACOS(BX202))</f>
        <v>0</v>
      </c>
      <c r="CL202" s="0" t="n">
        <f aca="false">ABS(AI202-1)</f>
        <v>0</v>
      </c>
      <c r="CM202" s="0" t="n">
        <f aca="false">ABS(AW202-1)</f>
        <v>0</v>
      </c>
      <c r="CN202" s="0" t="n">
        <f aca="false">ABS(BK202-1)</f>
        <v>0</v>
      </c>
      <c r="CO202" s="0" t="n">
        <f aca="false">ABS(BY202-1)</f>
        <v>0</v>
      </c>
      <c r="CP202" s="2" t="n">
        <f aca="false">DEGREES(2*ACOS(AH202))</f>
        <v>0</v>
      </c>
      <c r="CQ202" s="2" t="n">
        <f aca="false">DEGREES(2*ACOS(AV202))</f>
        <v>0</v>
      </c>
      <c r="CR202" s="2" t="n">
        <f aca="false">DEGREES(2*ACOS(BJ202))</f>
        <v>0</v>
      </c>
      <c r="CS202" s="2" t="n">
        <f aca="false">DEGREES(2*ACOS(CC202))</f>
        <v>0</v>
      </c>
      <c r="CT202" s="0" t="n">
        <f aca="false">SUM(CD202:CR202)</f>
        <v>0.00560354520024994</v>
      </c>
      <c r="CU202" s="3" t="n">
        <f aca="false">(CT202-MIN($CT$5:$CT$1744))/(MAX($CT$5:$CT$1744)-MIN($CT$5:$CT$1744))</f>
        <v>6.5081825786875E-006</v>
      </c>
      <c r="CV202" s="0" t="n">
        <f aca="false">SUM(CD202,CH202,CL202,CP202)</f>
        <v>0</v>
      </c>
      <c r="CW202" s="0" t="n">
        <f aca="false">SUM(CE202,CI202,CM202,CQ202)</f>
        <v>0.00560354520024994</v>
      </c>
      <c r="CX202" s="0" t="n">
        <f aca="false">SUM(CF202,CJ202,CN202,CR202)</f>
        <v>0</v>
      </c>
      <c r="CY202" s="0" t="n">
        <f aca="false">SUM(CG202,CK202,CO202)</f>
        <v>0</v>
      </c>
    </row>
    <row r="203" customFormat="false" ht="15" hidden="false" customHeight="false" outlineLevel="0" collapsed="false">
      <c r="A203" s="0" t="n">
        <v>167.8865</v>
      </c>
      <c r="B203" s="0" t="n">
        <v>2.118592</v>
      </c>
      <c r="C203" s="0" t="n">
        <v>0.7856071</v>
      </c>
      <c r="D203" s="0" t="n">
        <v>2.843733</v>
      </c>
      <c r="E203" s="0" t="n">
        <v>-0.008433733</v>
      </c>
      <c r="F203" s="0" t="n">
        <v>-0.00948026</v>
      </c>
      <c r="G203" s="0" t="n">
        <v>-0.003908949</v>
      </c>
      <c r="H203" s="0" t="n">
        <v>0.9999118</v>
      </c>
      <c r="I203" s="0" t="n">
        <v>0.5636411</v>
      </c>
      <c r="J203" s="0" t="n">
        <v>0.01817026</v>
      </c>
      <c r="K203" s="0" t="n">
        <v>0.7401797</v>
      </c>
      <c r="L203" s="0" t="n">
        <v>-0.02001778</v>
      </c>
      <c r="M203" s="0" t="n">
        <v>0.6718655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24.17788</v>
      </c>
      <c r="S203" s="0" t="n">
        <v>52.24662</v>
      </c>
      <c r="T203" s="0" t="n">
        <v>67.39317</v>
      </c>
      <c r="U203" s="0" t="n">
        <v>82.76678</v>
      </c>
      <c r="V203" s="0" t="n">
        <v>87.24509</v>
      </c>
      <c r="W203" s="0" t="n">
        <v>79.21764</v>
      </c>
      <c r="X203" s="0" t="n">
        <v>70.86243</v>
      </c>
      <c r="Y203" s="0" t="n">
        <v>78.79503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3.999308E-010</v>
      </c>
      <c r="AF203" s="0" t="n">
        <v>8.933687E-010</v>
      </c>
      <c r="AG203" s="0" t="n">
        <v>1.628919E-009</v>
      </c>
      <c r="AH203" s="0" t="n">
        <v>0.9999999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1.62663E-010</v>
      </c>
      <c r="AT203" s="0" t="n">
        <v>2.821684E-009</v>
      </c>
      <c r="AU203" s="0" t="n">
        <v>1.151569E-009</v>
      </c>
      <c r="AV203" s="0" t="n">
        <v>0.9999999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2.520147E-010</v>
      </c>
      <c r="BH203" s="0" t="n">
        <v>2.444903E-009</v>
      </c>
      <c r="BI203" s="0" t="n">
        <v>3.123773E-010</v>
      </c>
      <c r="BJ203" s="0" t="n">
        <v>0.9999999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3</v>
      </c>
      <c r="BQ203" s="0" t="n">
        <v>1</v>
      </c>
      <c r="BR203" s="0" t="n">
        <v>0</v>
      </c>
      <c r="BS203" s="0" t="n">
        <v>0</v>
      </c>
      <c r="BT203" s="0" t="n">
        <v>0</v>
      </c>
      <c r="BU203" s="0" t="n">
        <v>2.375175E-010</v>
      </c>
      <c r="BV203" s="0" t="n">
        <v>-3.558323E-009</v>
      </c>
      <c r="BW203" s="0" t="n">
        <v>6.47745E-010</v>
      </c>
      <c r="BX203" s="0" t="n">
        <v>0.9999999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1</v>
      </c>
      <c r="CD203" s="1" t="n">
        <f aca="false">SQRT(SUMSQ(AB203:AD203))</f>
        <v>0</v>
      </c>
      <c r="CE203" s="1" t="n">
        <f aca="false">SQRT(SUMSQ(AP203:AR203))</f>
        <v>0</v>
      </c>
      <c r="CF203" s="1" t="n">
        <f aca="false">SQRT(SUMSQ(BD203:BF203))</f>
        <v>0</v>
      </c>
      <c r="CG203" s="1" t="n">
        <f aca="false">SQRT(SUMSQ(BR203:BT203))</f>
        <v>0</v>
      </c>
      <c r="CH203" s="1" t="n">
        <f aca="false">DEGREES(2*ACOS(AH203))</f>
        <v>0.0512469035396072</v>
      </c>
      <c r="CI203" s="1" t="n">
        <f aca="false">DEGREES(2*ACOS(AV203))</f>
        <v>0.0512469035396072</v>
      </c>
      <c r="CJ203" s="1" t="n">
        <f aca="false">DEGREES(2*ACOS(BJ203))</f>
        <v>0.0512469035396072</v>
      </c>
      <c r="CK203" s="1" t="n">
        <f aca="false">DEGREES(2*ACOS(BX203))</f>
        <v>0.0512469035396072</v>
      </c>
      <c r="CL203" s="0" t="n">
        <f aca="false">ABS(AI203-1)</f>
        <v>0</v>
      </c>
      <c r="CM203" s="0" t="n">
        <f aca="false">ABS(AW203-1)</f>
        <v>0</v>
      </c>
      <c r="CN203" s="0" t="n">
        <f aca="false">ABS(BK203-1)</f>
        <v>0</v>
      </c>
      <c r="CO203" s="0" t="n">
        <f aca="false">ABS(BY203-1)</f>
        <v>0</v>
      </c>
      <c r="CP203" s="2" t="n">
        <f aca="false">DEGREES(2*ACOS(AH203))</f>
        <v>0.0512469035396072</v>
      </c>
      <c r="CQ203" s="2" t="n">
        <f aca="false">DEGREES(2*ACOS(AV203))</f>
        <v>0.0512469035396072</v>
      </c>
      <c r="CR203" s="2" t="n">
        <f aca="false">DEGREES(2*ACOS(BJ203))</f>
        <v>0.0512469035396072</v>
      </c>
      <c r="CS203" s="2" t="n">
        <f aca="false">DEGREES(2*ACOS(CC203))</f>
        <v>0</v>
      </c>
      <c r="CT203" s="0" t="n">
        <f aca="false">SUM(CD203:CR203)</f>
        <v>0.358728324777251</v>
      </c>
      <c r="CU203" s="3" t="n">
        <f aca="false">(CT203-MIN($CT$5:$CT$1744))/(MAX($CT$5:$CT$1744)-MIN($CT$5:$CT$1744))</f>
        <v>0.000416641492191826</v>
      </c>
      <c r="CV203" s="0" t="n">
        <f aca="false">SUM(CD203,CH203,CL203,CP203)</f>
        <v>0.102493807079214</v>
      </c>
      <c r="CW203" s="0" t="n">
        <f aca="false">SUM(CE203,CI203,CM203,CQ203)</f>
        <v>0.102493807079214</v>
      </c>
      <c r="CX203" s="0" t="n">
        <f aca="false">SUM(CF203,CJ203,CN203,CR203)</f>
        <v>0.102493807079214</v>
      </c>
      <c r="CY203" s="0" t="n">
        <f aca="false">SUM(CG203,CK203,CO203)</f>
        <v>0.0512469035396072</v>
      </c>
    </row>
    <row r="204" customFormat="false" ht="15" hidden="false" customHeight="false" outlineLevel="0" collapsed="false">
      <c r="A204" s="0" t="n">
        <v>167.9362</v>
      </c>
      <c r="B204" s="0" t="n">
        <v>2.118623</v>
      </c>
      <c r="C204" s="0" t="n">
        <v>0.7854104</v>
      </c>
      <c r="D204" s="0" t="n">
        <v>2.844204</v>
      </c>
      <c r="E204" s="0" t="n">
        <v>-0.008433738</v>
      </c>
      <c r="F204" s="0" t="n">
        <v>-0.009480259</v>
      </c>
      <c r="G204" s="0" t="n">
        <v>-0.003908952</v>
      </c>
      <c r="H204" s="0" t="n">
        <v>0.9999118</v>
      </c>
      <c r="I204" s="0" t="n">
        <v>0.5636411</v>
      </c>
      <c r="J204" s="0" t="n">
        <v>0.01815813</v>
      </c>
      <c r="K204" s="0" t="n">
        <v>0.7399278</v>
      </c>
      <c r="L204" s="0" t="n">
        <v>-0.01998932</v>
      </c>
      <c r="M204" s="0" t="n">
        <v>0.6721441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23.28572</v>
      </c>
      <c r="S204" s="0" t="n">
        <v>50.34553</v>
      </c>
      <c r="T204" s="0" t="n">
        <v>64.95454</v>
      </c>
      <c r="U204" s="0" t="n">
        <v>79.77148</v>
      </c>
      <c r="V204" s="0" t="n">
        <v>84.0967</v>
      </c>
      <c r="W204" s="0" t="n">
        <v>76.36801</v>
      </c>
      <c r="X204" s="0" t="n">
        <v>68.32309</v>
      </c>
      <c r="Y204" s="0" t="n">
        <v>75.94093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2.930522E-010</v>
      </c>
      <c r="AF204" s="0" t="n">
        <v>3.747476E-010</v>
      </c>
      <c r="AG204" s="0" t="n">
        <v>-3.738973E-010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2.930522E-010</v>
      </c>
      <c r="AT204" s="0" t="n">
        <v>3.747476E-010</v>
      </c>
      <c r="AU204" s="0" t="n">
        <v>-3.738973E-010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2.930522E-010</v>
      </c>
      <c r="BH204" s="0" t="n">
        <v>3.747476E-010</v>
      </c>
      <c r="BI204" s="0" t="n">
        <v>-3.738973E-010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3</v>
      </c>
      <c r="BQ204" s="0" t="n">
        <v>1</v>
      </c>
      <c r="BR204" s="0" t="n">
        <v>0</v>
      </c>
      <c r="BS204" s="0" t="n">
        <v>0</v>
      </c>
      <c r="BT204" s="0" t="n">
        <v>0</v>
      </c>
      <c r="BU204" s="0" t="n">
        <v>3.046784E-010</v>
      </c>
      <c r="BV204" s="0" t="n">
        <v>1.594164E-009</v>
      </c>
      <c r="BW204" s="0" t="n">
        <v>-1.638299E-009</v>
      </c>
      <c r="BX204" s="0" t="n">
        <v>1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1</v>
      </c>
      <c r="CD204" s="1" t="n">
        <f aca="false">SQRT(SUMSQ(AB204:AD204))</f>
        <v>0</v>
      </c>
      <c r="CE204" s="1" t="n">
        <f aca="false">SQRT(SUMSQ(AP204:AR204))</f>
        <v>0</v>
      </c>
      <c r="CF204" s="1" t="n">
        <f aca="false">SQRT(SUMSQ(BD204:BF204))</f>
        <v>0</v>
      </c>
      <c r="CG204" s="1" t="n">
        <f aca="false">SQRT(SUMSQ(BR204:BT204))</f>
        <v>0</v>
      </c>
      <c r="CH204" s="1" t="n">
        <f aca="false">DEGREES(2*ACOS(AH204))</f>
        <v>0</v>
      </c>
      <c r="CI204" s="1" t="n">
        <f aca="false">DEGREES(2*ACOS(AV204))</f>
        <v>0</v>
      </c>
      <c r="CJ204" s="1" t="n">
        <f aca="false">DEGREES(2*ACOS(BJ204))</f>
        <v>0</v>
      </c>
      <c r="CK204" s="1" t="n">
        <f aca="false">DEGREES(2*ACOS(BX204))</f>
        <v>0</v>
      </c>
      <c r="CL204" s="0" t="n">
        <f aca="false">ABS(AI204-1)</f>
        <v>0</v>
      </c>
      <c r="CM204" s="0" t="n">
        <f aca="false">ABS(AW204-1)</f>
        <v>0</v>
      </c>
      <c r="CN204" s="0" t="n">
        <f aca="false">ABS(BK204-1)</f>
        <v>0</v>
      </c>
      <c r="CO204" s="0" t="n">
        <f aca="false">ABS(BY204-1)</f>
        <v>0</v>
      </c>
      <c r="CP204" s="2" t="n">
        <f aca="false">DEGREES(2*ACOS(AH204))</f>
        <v>0</v>
      </c>
      <c r="CQ204" s="2" t="n">
        <f aca="false">DEGREES(2*ACOS(AV204))</f>
        <v>0</v>
      </c>
      <c r="CR204" s="2" t="n">
        <f aca="false">DEGREES(2*ACOS(BJ204))</f>
        <v>0</v>
      </c>
      <c r="CS204" s="2" t="n">
        <f aca="false">DEGREES(2*ACOS(CC204))</f>
        <v>0</v>
      </c>
      <c r="CT204" s="0" t="n">
        <f aca="false">SUM(CD204:CR204)</f>
        <v>0</v>
      </c>
      <c r="CU204" s="3" t="n">
        <f aca="false">(CT204-MIN($CT$5:$CT$1744))/(MAX($CT$5:$CT$1744)-MIN($CT$5:$CT$1744))</f>
        <v>0</v>
      </c>
      <c r="CV204" s="0" t="n">
        <f aca="false">SUM(CD204,CH204,CL204,CP204)</f>
        <v>0</v>
      </c>
      <c r="CW204" s="0" t="n">
        <f aca="false">SUM(CE204,CI204,CM204,CQ204)</f>
        <v>0</v>
      </c>
      <c r="CX204" s="0" t="n">
        <f aca="false">SUM(CF204,CJ204,CN204,CR204)</f>
        <v>0</v>
      </c>
      <c r="CY204" s="0" t="n">
        <f aca="false">SUM(CG204,CK204,CO204)</f>
        <v>0</v>
      </c>
    </row>
    <row r="205" customFormat="false" ht="15" hidden="false" customHeight="false" outlineLevel="0" collapsed="false">
      <c r="A205" s="0" t="n">
        <v>167.9862</v>
      </c>
      <c r="B205" s="0" t="n">
        <v>2.118628</v>
      </c>
      <c r="C205" s="0" t="n">
        <v>0.7853773</v>
      </c>
      <c r="D205" s="0" t="n">
        <v>2.844283</v>
      </c>
      <c r="E205" s="0" t="n">
        <v>-0.008433742</v>
      </c>
      <c r="F205" s="0" t="n">
        <v>-0.009480257</v>
      </c>
      <c r="G205" s="0" t="n">
        <v>-0.003908977</v>
      </c>
      <c r="H205" s="0" t="n">
        <v>0.9999118</v>
      </c>
      <c r="I205" s="0" t="n">
        <v>0.5636411</v>
      </c>
      <c r="J205" s="0" t="n">
        <v>0.01814991</v>
      </c>
      <c r="K205" s="0" t="n">
        <v>0.73973</v>
      </c>
      <c r="L205" s="0" t="n">
        <v>-0.01996844</v>
      </c>
      <c r="M205" s="0" t="n">
        <v>0.6723625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23.2868</v>
      </c>
      <c r="S205" s="0" t="n">
        <v>50.35537</v>
      </c>
      <c r="T205" s="0" t="n">
        <v>64.97099</v>
      </c>
      <c r="U205" s="0" t="n">
        <v>79.79146</v>
      </c>
      <c r="V205" s="0" t="n">
        <v>84.12019</v>
      </c>
      <c r="W205" s="0" t="n">
        <v>76.39187</v>
      </c>
      <c r="X205" s="0" t="n">
        <v>68.34711</v>
      </c>
      <c r="Y205" s="0" t="n">
        <v>75.95901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-3.383216E-010</v>
      </c>
      <c r="AF205" s="0" t="n">
        <v>7.417444E-011</v>
      </c>
      <c r="AG205" s="0" t="n">
        <v>-6.231015E-009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-3.383216E-010</v>
      </c>
      <c r="AT205" s="0" t="n">
        <v>7.417444E-011</v>
      </c>
      <c r="AU205" s="0" t="n">
        <v>-6.231015E-009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-3.192032E-010</v>
      </c>
      <c r="BH205" s="0" t="n">
        <v>1.29493E-009</v>
      </c>
      <c r="BI205" s="0" t="n">
        <v>-7.137784E-009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3</v>
      </c>
      <c r="BQ205" s="0" t="n">
        <v>1</v>
      </c>
      <c r="BR205" s="0" t="n">
        <v>0</v>
      </c>
      <c r="BS205" s="0" t="n">
        <v>0</v>
      </c>
      <c r="BT205" s="0" t="n">
        <v>0</v>
      </c>
      <c r="BU205" s="0" t="n">
        <v>-3.389528E-010</v>
      </c>
      <c r="BV205" s="0" t="n">
        <v>1.839712E-009</v>
      </c>
      <c r="BW205" s="0" t="n">
        <v>-6.756008E-009</v>
      </c>
      <c r="BX205" s="0" t="n">
        <v>1</v>
      </c>
      <c r="BY205" s="0" t="n">
        <v>1</v>
      </c>
      <c r="BZ205" s="0" t="n">
        <v>0</v>
      </c>
      <c r="CA205" s="0" t="n">
        <v>0</v>
      </c>
      <c r="CB205" s="0" t="n">
        <v>0</v>
      </c>
      <c r="CC205" s="0" t="n">
        <v>1</v>
      </c>
      <c r="CD205" s="1" t="n">
        <f aca="false">SQRT(SUMSQ(AB205:AD205))</f>
        <v>0</v>
      </c>
      <c r="CE205" s="1" t="n">
        <f aca="false">SQRT(SUMSQ(AP205:AR205))</f>
        <v>0</v>
      </c>
      <c r="CF205" s="1" t="n">
        <f aca="false">SQRT(SUMSQ(BD205:BF205))</f>
        <v>0</v>
      </c>
      <c r="CG205" s="1" t="n">
        <f aca="false">SQRT(SUMSQ(BR205:BT205))</f>
        <v>0</v>
      </c>
      <c r="CH205" s="1" t="n">
        <f aca="false">DEGREES(2*ACOS(AH205))</f>
        <v>0</v>
      </c>
      <c r="CI205" s="1" t="n">
        <f aca="false">DEGREES(2*ACOS(AV205))</f>
        <v>0</v>
      </c>
      <c r="CJ205" s="1" t="n">
        <f aca="false">DEGREES(2*ACOS(BJ205))</f>
        <v>0</v>
      </c>
      <c r="CK205" s="1" t="n">
        <f aca="false">DEGREES(2*ACOS(BX205))</f>
        <v>0</v>
      </c>
      <c r="CL205" s="0" t="n">
        <f aca="false">ABS(AI205-1)</f>
        <v>0</v>
      </c>
      <c r="CM205" s="0" t="n">
        <f aca="false">ABS(AW205-1)</f>
        <v>0</v>
      </c>
      <c r="CN205" s="0" t="n">
        <f aca="false">ABS(BK205-1)</f>
        <v>0</v>
      </c>
      <c r="CO205" s="0" t="n">
        <f aca="false">ABS(BY205-1)</f>
        <v>0</v>
      </c>
      <c r="CP205" s="2" t="n">
        <f aca="false">DEGREES(2*ACOS(AH205))</f>
        <v>0</v>
      </c>
      <c r="CQ205" s="2" t="n">
        <f aca="false">DEGREES(2*ACOS(AV205))</f>
        <v>0</v>
      </c>
      <c r="CR205" s="2" t="n">
        <f aca="false">DEGREES(2*ACOS(BJ205))</f>
        <v>0</v>
      </c>
      <c r="CS205" s="2" t="n">
        <f aca="false">DEGREES(2*ACOS(CC205))</f>
        <v>0</v>
      </c>
      <c r="CT205" s="0" t="n">
        <f aca="false">SUM(CD205:CR205)</f>
        <v>0</v>
      </c>
      <c r="CU205" s="3" t="n">
        <f aca="false">(CT205-MIN($CT$5:$CT$1744))/(MAX($CT$5:$CT$1744)-MIN($CT$5:$CT$1744))</f>
        <v>0</v>
      </c>
      <c r="CV205" s="0" t="n">
        <f aca="false">SUM(CD205,CH205,CL205,CP205)</f>
        <v>0</v>
      </c>
      <c r="CW205" s="0" t="n">
        <f aca="false">SUM(CE205,CI205,CM205,CQ205)</f>
        <v>0</v>
      </c>
      <c r="CX205" s="0" t="n">
        <f aca="false">SUM(CF205,CJ205,CN205,CR205)</f>
        <v>0</v>
      </c>
      <c r="CY205" s="0" t="n">
        <f aca="false">SUM(CG205,CK205,CO205)</f>
        <v>0</v>
      </c>
    </row>
    <row r="206" customFormat="false" ht="15" hidden="false" customHeight="false" outlineLevel="0" collapsed="false">
      <c r="A206" s="0" t="n">
        <v>168.0371</v>
      </c>
      <c r="B206" s="0" t="n">
        <v>2.118629</v>
      </c>
      <c r="C206" s="0" t="n">
        <v>0.7853717</v>
      </c>
      <c r="D206" s="0" t="n">
        <v>2.844296</v>
      </c>
      <c r="E206" s="0" t="n">
        <v>-0.008433748</v>
      </c>
      <c r="F206" s="0" t="n">
        <v>-0.009480254</v>
      </c>
      <c r="G206" s="0" t="n">
        <v>-0.003908987</v>
      </c>
      <c r="H206" s="0" t="n">
        <v>0.9999118</v>
      </c>
      <c r="I206" s="0" t="n">
        <v>0.5636411</v>
      </c>
      <c r="J206" s="0" t="n">
        <v>0.01814373</v>
      </c>
      <c r="K206" s="0" t="n">
        <v>0.7395766</v>
      </c>
      <c r="L206" s="0" t="n">
        <v>-0.01995248</v>
      </c>
      <c r="M206" s="0" t="n">
        <v>0.672532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25.07838</v>
      </c>
      <c r="S206" s="0" t="n">
        <v>54.23145</v>
      </c>
      <c r="T206" s="0" t="n">
        <v>69.97307</v>
      </c>
      <c r="U206" s="0" t="n">
        <v>85.93447</v>
      </c>
      <c r="V206" s="0" t="n">
        <v>90.59709</v>
      </c>
      <c r="W206" s="0" t="n">
        <v>82.27436</v>
      </c>
      <c r="X206" s="0" t="n">
        <v>73.61083</v>
      </c>
      <c r="Y206" s="0" t="n">
        <v>81.80673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-4.962925E-010</v>
      </c>
      <c r="AF206" s="0" t="n">
        <v>2.15381E-010</v>
      </c>
      <c r="AG206" s="0" t="n">
        <v>-2.519567E-009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-4.667491E-010</v>
      </c>
      <c r="AT206" s="0" t="n">
        <v>-1.783276E-009</v>
      </c>
      <c r="AU206" s="0" t="n">
        <v>-1.566482E-009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-3.795018E-010</v>
      </c>
      <c r="BH206" s="0" t="n">
        <v>1.5977E-010</v>
      </c>
      <c r="BI206" s="0" t="n">
        <v>-1.461546E-009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  <c r="BP206" s="0" t="n">
        <v>3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-5.308807E-010</v>
      </c>
      <c r="BV206" s="0" t="n">
        <v>6.441714E-010</v>
      </c>
      <c r="BW206" s="0" t="n">
        <v>-2.594114E-009</v>
      </c>
      <c r="BX206" s="0" t="n">
        <v>1</v>
      </c>
      <c r="BY206" s="0" t="n">
        <v>1</v>
      </c>
      <c r="BZ206" s="0" t="n">
        <v>0</v>
      </c>
      <c r="CA206" s="0" t="n">
        <v>0</v>
      </c>
      <c r="CB206" s="0" t="n">
        <v>0</v>
      </c>
      <c r="CC206" s="0" t="n">
        <v>1</v>
      </c>
      <c r="CD206" s="1" t="n">
        <f aca="false">SQRT(SUMSQ(AB206:AD206))</f>
        <v>0</v>
      </c>
      <c r="CE206" s="1" t="n">
        <f aca="false">SQRT(SUMSQ(AP206:AR206))</f>
        <v>0</v>
      </c>
      <c r="CF206" s="1" t="n">
        <f aca="false">SQRT(SUMSQ(BD206:BF206))</f>
        <v>0</v>
      </c>
      <c r="CG206" s="1" t="n">
        <f aca="false">SQRT(SUMSQ(BR206:BT206))</f>
        <v>0</v>
      </c>
      <c r="CH206" s="1" t="n">
        <f aca="false">DEGREES(2*ACOS(AH206))</f>
        <v>0</v>
      </c>
      <c r="CI206" s="1" t="n">
        <f aca="false">DEGREES(2*ACOS(AV206))</f>
        <v>0</v>
      </c>
      <c r="CJ206" s="1" t="n">
        <f aca="false">DEGREES(2*ACOS(BJ206))</f>
        <v>0</v>
      </c>
      <c r="CK206" s="1" t="n">
        <f aca="false">DEGREES(2*ACOS(BX206))</f>
        <v>0</v>
      </c>
      <c r="CL206" s="0" t="n">
        <f aca="false">ABS(AI206-1)</f>
        <v>0</v>
      </c>
      <c r="CM206" s="0" t="n">
        <f aca="false">ABS(AW206-1)</f>
        <v>0</v>
      </c>
      <c r="CN206" s="0" t="n">
        <f aca="false">ABS(BK206-1)</f>
        <v>0</v>
      </c>
      <c r="CO206" s="0" t="n">
        <f aca="false">ABS(BY206-1)</f>
        <v>0</v>
      </c>
      <c r="CP206" s="2" t="n">
        <f aca="false">DEGREES(2*ACOS(AH206))</f>
        <v>0</v>
      </c>
      <c r="CQ206" s="2" t="n">
        <f aca="false">DEGREES(2*ACOS(AV206))</f>
        <v>0</v>
      </c>
      <c r="CR206" s="2" t="n">
        <f aca="false">DEGREES(2*ACOS(BJ206))</f>
        <v>0</v>
      </c>
      <c r="CS206" s="2" t="n">
        <f aca="false">DEGREES(2*ACOS(CC206))</f>
        <v>0</v>
      </c>
      <c r="CT206" s="0" t="n">
        <f aca="false">SUM(CD206:CR206)</f>
        <v>0</v>
      </c>
      <c r="CU206" s="3" t="n">
        <f aca="false">(CT206-MIN($CT$5:$CT$1744))/(MAX($CT$5:$CT$1744)-MIN($CT$5:$CT$1744))</f>
        <v>0</v>
      </c>
      <c r="CV206" s="0" t="n">
        <f aca="false">SUM(CD206,CH206,CL206,CP206)</f>
        <v>0</v>
      </c>
      <c r="CW206" s="0" t="n">
        <f aca="false">SUM(CE206,CI206,CM206,CQ206)</f>
        <v>0</v>
      </c>
      <c r="CX206" s="0" t="n">
        <f aca="false">SUM(CF206,CJ206,CN206,CR206)</f>
        <v>0</v>
      </c>
      <c r="CY206" s="0" t="n">
        <f aca="false">SUM(CG206,CK206,CO206)</f>
        <v>0</v>
      </c>
    </row>
    <row r="207" customFormat="false" ht="15" hidden="false" customHeight="false" outlineLevel="0" collapsed="false">
      <c r="A207" s="0" t="n">
        <v>168.0858</v>
      </c>
      <c r="B207" s="0" t="n">
        <v>2.118629</v>
      </c>
      <c r="C207" s="0" t="n">
        <v>0.7853708</v>
      </c>
      <c r="D207" s="0" t="n">
        <v>2.844299</v>
      </c>
      <c r="E207" s="0" t="n">
        <v>-0.008433752</v>
      </c>
      <c r="F207" s="0" t="n">
        <v>-0.009480258</v>
      </c>
      <c r="G207" s="0" t="n">
        <v>-0.003909019</v>
      </c>
      <c r="H207" s="0" t="n">
        <v>0.9999118</v>
      </c>
      <c r="I207" s="0" t="n">
        <v>0.5636411</v>
      </c>
      <c r="J207" s="0" t="n">
        <v>0.01813898</v>
      </c>
      <c r="K207" s="0" t="n">
        <v>0.7394576</v>
      </c>
      <c r="L207" s="0" t="n">
        <v>-0.01994016</v>
      </c>
      <c r="M207" s="0" t="n">
        <v>0.6726632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25.07844</v>
      </c>
      <c r="S207" s="0" t="n">
        <v>54.232</v>
      </c>
      <c r="T207" s="0" t="n">
        <v>69.97399</v>
      </c>
      <c r="U207" s="0" t="n">
        <v>85.93555</v>
      </c>
      <c r="V207" s="0" t="n">
        <v>90.5984</v>
      </c>
      <c r="W207" s="0" t="n">
        <v>82.2757</v>
      </c>
      <c r="X207" s="0" t="n">
        <v>73.61214</v>
      </c>
      <c r="Y207" s="0" t="n">
        <v>81.80769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1.163562E-010</v>
      </c>
      <c r="AF207" s="0" t="n">
        <v>-7.17824E-010</v>
      </c>
      <c r="AG207" s="0" t="n">
        <v>-9.614411E-009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1.487806E-010</v>
      </c>
      <c r="AT207" s="0" t="n">
        <v>-3.149749E-009</v>
      </c>
      <c r="AU207" s="0" t="n">
        <v>-7.553647E-009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3.437763E-010</v>
      </c>
      <c r="BH207" s="0" t="n">
        <v>-5.264762E-009</v>
      </c>
      <c r="BI207" s="0" t="n">
        <v>-7.841114E-009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3</v>
      </c>
      <c r="BQ207" s="0" t="n">
        <v>1</v>
      </c>
      <c r="BR207" s="0" t="n">
        <v>0</v>
      </c>
      <c r="BS207" s="0" t="n">
        <v>0</v>
      </c>
      <c r="BT207" s="0" t="n">
        <v>0</v>
      </c>
      <c r="BU207" s="0" t="n">
        <v>2.746259E-011</v>
      </c>
      <c r="BV207" s="0" t="n">
        <v>-2.082889E-009</v>
      </c>
      <c r="BW207" s="0" t="n">
        <v>-6.258187E-009</v>
      </c>
      <c r="BX207" s="0" t="n">
        <v>1</v>
      </c>
      <c r="BY207" s="0" t="n">
        <v>1</v>
      </c>
      <c r="BZ207" s="0" t="n">
        <v>0</v>
      </c>
      <c r="CA207" s="0" t="n">
        <v>0</v>
      </c>
      <c r="CB207" s="0" t="n">
        <v>0</v>
      </c>
      <c r="CC207" s="0" t="n">
        <v>1</v>
      </c>
      <c r="CD207" s="1" t="n">
        <f aca="false">SQRT(SUMSQ(AB207:AD207))</f>
        <v>0</v>
      </c>
      <c r="CE207" s="1" t="n">
        <f aca="false">SQRT(SUMSQ(AP207:AR207))</f>
        <v>0</v>
      </c>
      <c r="CF207" s="1" t="n">
        <f aca="false">SQRT(SUMSQ(BD207:BF207))</f>
        <v>0</v>
      </c>
      <c r="CG207" s="1" t="n">
        <f aca="false">SQRT(SUMSQ(BR207:BT207))</f>
        <v>0</v>
      </c>
      <c r="CH207" s="1" t="n">
        <f aca="false">DEGREES(2*ACOS(AH207))</f>
        <v>0</v>
      </c>
      <c r="CI207" s="1" t="n">
        <f aca="false">DEGREES(2*ACOS(AV207))</f>
        <v>0</v>
      </c>
      <c r="CJ207" s="1" t="n">
        <f aca="false">DEGREES(2*ACOS(BJ207))</f>
        <v>0</v>
      </c>
      <c r="CK207" s="1" t="n">
        <f aca="false">DEGREES(2*ACOS(BX207))</f>
        <v>0</v>
      </c>
      <c r="CL207" s="0" t="n">
        <f aca="false">ABS(AI207-1)</f>
        <v>0</v>
      </c>
      <c r="CM207" s="0" t="n">
        <f aca="false">ABS(AW207-1)</f>
        <v>0</v>
      </c>
      <c r="CN207" s="0" t="n">
        <f aca="false">ABS(BK207-1)</f>
        <v>0</v>
      </c>
      <c r="CO207" s="0" t="n">
        <f aca="false">ABS(BY207-1)</f>
        <v>0</v>
      </c>
      <c r="CP207" s="2" t="n">
        <f aca="false">DEGREES(2*ACOS(AH207))</f>
        <v>0</v>
      </c>
      <c r="CQ207" s="2" t="n">
        <f aca="false">DEGREES(2*ACOS(AV207))</f>
        <v>0</v>
      </c>
      <c r="CR207" s="2" t="n">
        <f aca="false">DEGREES(2*ACOS(BJ207))</f>
        <v>0</v>
      </c>
      <c r="CS207" s="2" t="n">
        <f aca="false">DEGREES(2*ACOS(CC207))</f>
        <v>0</v>
      </c>
      <c r="CT207" s="0" t="n">
        <f aca="false">SUM(CD207:CR207)</f>
        <v>0</v>
      </c>
      <c r="CU207" s="3" t="n">
        <f aca="false">(CT207-MIN($CT$5:$CT$1744))/(MAX($CT$5:$CT$1744)-MIN($CT$5:$CT$1744))</f>
        <v>0</v>
      </c>
      <c r="CV207" s="0" t="n">
        <f aca="false">SUM(CD207,CH207,CL207,CP207)</f>
        <v>0</v>
      </c>
      <c r="CW207" s="0" t="n">
        <f aca="false">SUM(CE207,CI207,CM207,CQ207)</f>
        <v>0</v>
      </c>
      <c r="CX207" s="0" t="n">
        <f aca="false">SUM(CF207,CJ207,CN207,CR207)</f>
        <v>0</v>
      </c>
      <c r="CY207" s="0" t="n">
        <f aca="false">SUM(CG207,CK207,CO207)</f>
        <v>0</v>
      </c>
    </row>
    <row r="208" customFormat="false" ht="15" hidden="false" customHeight="false" outlineLevel="0" collapsed="false">
      <c r="A208" s="0" t="n">
        <v>168.136</v>
      </c>
      <c r="B208" s="0" t="n">
        <v>2.117888</v>
      </c>
      <c r="C208" s="0" t="n">
        <v>0.7809625</v>
      </c>
      <c r="D208" s="0" t="n">
        <v>2.841505</v>
      </c>
      <c r="E208" s="0" t="n">
        <v>-0.008433756</v>
      </c>
      <c r="F208" s="0" t="n">
        <v>-0.009480293</v>
      </c>
      <c r="G208" s="0" t="n">
        <v>-0.003909016</v>
      </c>
      <c r="H208" s="0" t="n">
        <v>0.9999119</v>
      </c>
      <c r="I208" s="0" t="n">
        <v>0.5636411</v>
      </c>
      <c r="J208" s="0" t="n">
        <v>0.01817571</v>
      </c>
      <c r="K208" s="0" t="n">
        <v>0.739391</v>
      </c>
      <c r="L208" s="0" t="n">
        <v>-0.01997661</v>
      </c>
      <c r="M208" s="0" t="n">
        <v>0.6727344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24.18569</v>
      </c>
      <c r="S208" s="0" t="n">
        <v>52.30746</v>
      </c>
      <c r="T208" s="0" t="n">
        <v>67.4856</v>
      </c>
      <c r="U208" s="0" t="n">
        <v>82.87316</v>
      </c>
      <c r="V208" s="0" t="n">
        <v>87.36617</v>
      </c>
      <c r="W208" s="0" t="n">
        <v>79.33828</v>
      </c>
      <c r="X208" s="0" t="n">
        <v>70.97966</v>
      </c>
      <c r="Y208" s="0" t="n">
        <v>78.88134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-9.614043E-010</v>
      </c>
      <c r="AF208" s="0" t="n">
        <v>-1.074135E-008</v>
      </c>
      <c r="AG208" s="0" t="n">
        <v>2.57227E-009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-0.0009753854</v>
      </c>
      <c r="AQ208" s="0" t="n">
        <v>-0.005800829</v>
      </c>
      <c r="AR208" s="0" t="n">
        <v>-0.003677181</v>
      </c>
      <c r="AS208" s="0" t="n">
        <v>-1.032889E-009</v>
      </c>
      <c r="AT208" s="0" t="n">
        <v>-6.853369E-009</v>
      </c>
      <c r="AU208" s="0" t="n">
        <v>4.063342E-010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-1.032889E-009</v>
      </c>
      <c r="BH208" s="0" t="n">
        <v>-6.853369E-009</v>
      </c>
      <c r="BI208" s="0" t="n">
        <v>4.063342E-010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3</v>
      </c>
      <c r="BQ208" s="0" t="n">
        <v>1</v>
      </c>
      <c r="BR208" s="0" t="n">
        <v>0</v>
      </c>
      <c r="BS208" s="0" t="n">
        <v>0</v>
      </c>
      <c r="BT208" s="0" t="n">
        <v>0</v>
      </c>
      <c r="BU208" s="0" t="n">
        <v>-1.032889E-009</v>
      </c>
      <c r="BV208" s="0" t="n">
        <v>-6.853369E-009</v>
      </c>
      <c r="BW208" s="0" t="n">
        <v>4.063342E-010</v>
      </c>
      <c r="BX208" s="0" t="n">
        <v>1</v>
      </c>
      <c r="BY208" s="0" t="n">
        <v>1</v>
      </c>
      <c r="BZ208" s="0" t="n">
        <v>0</v>
      </c>
      <c r="CA208" s="0" t="n">
        <v>0</v>
      </c>
      <c r="CB208" s="0" t="n">
        <v>0</v>
      </c>
      <c r="CC208" s="0" t="n">
        <v>1</v>
      </c>
      <c r="CD208" s="1" t="n">
        <f aca="false">SQRT(SUMSQ(AB208:AD208))</f>
        <v>0</v>
      </c>
      <c r="CE208" s="1" t="n">
        <f aca="false">SQRT(SUMSQ(AP208:AR208))</f>
        <v>0.00693704936356483</v>
      </c>
      <c r="CF208" s="1" t="n">
        <f aca="false">SQRT(SUMSQ(BD208:BF208))</f>
        <v>0</v>
      </c>
      <c r="CG208" s="1" t="n">
        <f aca="false">SQRT(SUMSQ(BR208:BT208))</f>
        <v>0</v>
      </c>
      <c r="CH208" s="1" t="n">
        <f aca="false">DEGREES(2*ACOS(AH208))</f>
        <v>0</v>
      </c>
      <c r="CI208" s="1" t="n">
        <f aca="false">DEGREES(2*ACOS(AV208))</f>
        <v>0</v>
      </c>
      <c r="CJ208" s="1" t="n">
        <f aca="false">DEGREES(2*ACOS(BJ208))</f>
        <v>0</v>
      </c>
      <c r="CK208" s="1" t="n">
        <f aca="false">DEGREES(2*ACOS(BX208))</f>
        <v>0</v>
      </c>
      <c r="CL208" s="0" t="n">
        <f aca="false">ABS(AI208-1)</f>
        <v>0</v>
      </c>
      <c r="CM208" s="0" t="n">
        <f aca="false">ABS(AW208-1)</f>
        <v>0</v>
      </c>
      <c r="CN208" s="0" t="n">
        <f aca="false">ABS(BK208-1)</f>
        <v>0</v>
      </c>
      <c r="CO208" s="0" t="n">
        <f aca="false">ABS(BY208-1)</f>
        <v>0</v>
      </c>
      <c r="CP208" s="2" t="n">
        <f aca="false">DEGREES(2*ACOS(AH208))</f>
        <v>0</v>
      </c>
      <c r="CQ208" s="2" t="n">
        <f aca="false">DEGREES(2*ACOS(AV208))</f>
        <v>0</v>
      </c>
      <c r="CR208" s="2" t="n">
        <f aca="false">DEGREES(2*ACOS(BJ208))</f>
        <v>0</v>
      </c>
      <c r="CS208" s="2" t="n">
        <f aca="false">DEGREES(2*ACOS(CC208))</f>
        <v>0</v>
      </c>
      <c r="CT208" s="0" t="n">
        <f aca="false">SUM(CD208:CR208)</f>
        <v>0.00693704936356483</v>
      </c>
      <c r="CU208" s="3" t="n">
        <f aca="false">(CT208-MIN($CT$5:$CT$1744))/(MAX($CT$5:$CT$1744)-MIN($CT$5:$CT$1744))</f>
        <v>8.0569679019336E-006</v>
      </c>
      <c r="CV208" s="0" t="n">
        <f aca="false">SUM(CD208,CH208,CL208,CP208)</f>
        <v>0</v>
      </c>
      <c r="CW208" s="0" t="n">
        <f aca="false">SUM(CE208,CI208,CM208,CQ208)</f>
        <v>0.00693704936356483</v>
      </c>
      <c r="CX208" s="0" t="n">
        <f aca="false">SUM(CF208,CJ208,CN208,CR208)</f>
        <v>0</v>
      </c>
      <c r="CY208" s="0" t="n">
        <f aca="false">SUM(CG208,CK208,CO208)</f>
        <v>0</v>
      </c>
    </row>
    <row r="209" customFormat="false" ht="15" hidden="false" customHeight="false" outlineLevel="0" collapsed="false">
      <c r="A209" s="0" t="n">
        <v>168.187</v>
      </c>
      <c r="B209" s="0" t="n">
        <v>2.117693</v>
      </c>
      <c r="C209" s="0" t="n">
        <v>0.7798038</v>
      </c>
      <c r="D209" s="0" t="n">
        <v>2.84077</v>
      </c>
      <c r="E209" s="0" t="n">
        <v>-0.008433755</v>
      </c>
      <c r="F209" s="0" t="n">
        <v>-0.009480301</v>
      </c>
      <c r="G209" s="0" t="n">
        <v>-0.003909001</v>
      </c>
      <c r="H209" s="0" t="n">
        <v>0.9999118</v>
      </c>
      <c r="I209" s="0" t="n">
        <v>0.5636411</v>
      </c>
      <c r="J209" s="0" t="n">
        <v>0.01824288</v>
      </c>
      <c r="K209" s="0" t="n">
        <v>0.7393636</v>
      </c>
      <c r="L209" s="0" t="n">
        <v>-0.02004892</v>
      </c>
      <c r="M209" s="0" t="n">
        <v>0.6727605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21.50994</v>
      </c>
      <c r="S209" s="0" t="n">
        <v>46.54362</v>
      </c>
      <c r="T209" s="0" t="n">
        <v>60.02867</v>
      </c>
      <c r="U209" s="0" t="n">
        <v>73.69086</v>
      </c>
      <c r="V209" s="0" t="n">
        <v>77.67139</v>
      </c>
      <c r="W209" s="0" t="n">
        <v>70.52602</v>
      </c>
      <c r="X209" s="0" t="n">
        <v>63.07848</v>
      </c>
      <c r="Y209" s="0" t="n">
        <v>70.0977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3.696915E-010</v>
      </c>
      <c r="AF209" s="0" t="n">
        <v>-6.267298E-011</v>
      </c>
      <c r="AG209" s="0" t="n">
        <v>4.418978E-009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2.258037E-010</v>
      </c>
      <c r="AT209" s="0" t="n">
        <v>-3.15248E-009</v>
      </c>
      <c r="AU209" s="0" t="n">
        <v>2.696912E-009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2.566258E-010</v>
      </c>
      <c r="BH209" s="0" t="n">
        <v>-1.162257E-009</v>
      </c>
      <c r="BI209" s="0" t="n">
        <v>3.230032E-009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3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2.843607E-010</v>
      </c>
      <c r="BV209" s="0" t="n">
        <v>-4.193521E-010</v>
      </c>
      <c r="BW209" s="0" t="n">
        <v>5.470972E-009</v>
      </c>
      <c r="BX209" s="0" t="n">
        <v>1</v>
      </c>
      <c r="BY209" s="0" t="n">
        <v>1</v>
      </c>
      <c r="BZ209" s="0" t="n">
        <v>0</v>
      </c>
      <c r="CA209" s="0" t="n">
        <v>0</v>
      </c>
      <c r="CB209" s="0" t="n">
        <v>0</v>
      </c>
      <c r="CC209" s="0" t="n">
        <v>1</v>
      </c>
      <c r="CD209" s="1" t="n">
        <f aca="false">SQRT(SUMSQ(AB209:AD209))</f>
        <v>0</v>
      </c>
      <c r="CE209" s="1" t="n">
        <f aca="false">SQRT(SUMSQ(AP209:AR209))</f>
        <v>0</v>
      </c>
      <c r="CF209" s="1" t="n">
        <f aca="false">SQRT(SUMSQ(BD209:BF209))</f>
        <v>0</v>
      </c>
      <c r="CG209" s="1" t="n">
        <f aca="false">SQRT(SUMSQ(BR209:BT209))</f>
        <v>0</v>
      </c>
      <c r="CH209" s="1" t="n">
        <f aca="false">DEGREES(2*ACOS(AH209))</f>
        <v>0</v>
      </c>
      <c r="CI209" s="1" t="n">
        <f aca="false">DEGREES(2*ACOS(AV209))</f>
        <v>0</v>
      </c>
      <c r="CJ209" s="1" t="n">
        <f aca="false">DEGREES(2*ACOS(BJ209))</f>
        <v>0</v>
      </c>
      <c r="CK209" s="1" t="n">
        <f aca="false">DEGREES(2*ACOS(BX209))</f>
        <v>0</v>
      </c>
      <c r="CL209" s="0" t="n">
        <f aca="false">ABS(AI209-1)</f>
        <v>0</v>
      </c>
      <c r="CM209" s="0" t="n">
        <f aca="false">ABS(AW209-1)</f>
        <v>0</v>
      </c>
      <c r="CN209" s="0" t="n">
        <f aca="false">ABS(BK209-1)</f>
        <v>0</v>
      </c>
      <c r="CO209" s="0" t="n">
        <f aca="false">ABS(BY209-1)</f>
        <v>0</v>
      </c>
      <c r="CP209" s="2" t="n">
        <f aca="false">DEGREES(2*ACOS(AH209))</f>
        <v>0</v>
      </c>
      <c r="CQ209" s="2" t="n">
        <f aca="false">DEGREES(2*ACOS(AV209))</f>
        <v>0</v>
      </c>
      <c r="CR209" s="2" t="n">
        <f aca="false">DEGREES(2*ACOS(BJ209))</f>
        <v>0</v>
      </c>
      <c r="CS209" s="2" t="n">
        <f aca="false">DEGREES(2*ACOS(CC209))</f>
        <v>0</v>
      </c>
      <c r="CT209" s="0" t="n">
        <f aca="false">SUM(CD209:CR209)</f>
        <v>0</v>
      </c>
      <c r="CU209" s="3" t="n">
        <f aca="false">(CT209-MIN($CT$5:$CT$1744))/(MAX($CT$5:$CT$1744)-MIN($CT$5:$CT$1744))</f>
        <v>0</v>
      </c>
      <c r="CV209" s="0" t="n">
        <f aca="false">SUM(CD209,CH209,CL209,CP209)</f>
        <v>0</v>
      </c>
      <c r="CW209" s="0" t="n">
        <f aca="false">SUM(CE209,CI209,CM209,CQ209)</f>
        <v>0</v>
      </c>
      <c r="CX209" s="0" t="n">
        <f aca="false">SUM(CF209,CJ209,CN209,CR209)</f>
        <v>0</v>
      </c>
      <c r="CY209" s="0" t="n">
        <f aca="false">SUM(CG209,CK209,CO209)</f>
        <v>0</v>
      </c>
    </row>
    <row r="210" customFormat="false" ht="15" hidden="false" customHeight="false" outlineLevel="0" collapsed="false">
      <c r="A210" s="0" t="n">
        <v>168.2364</v>
      </c>
      <c r="B210" s="0" t="n">
        <v>2.11766</v>
      </c>
      <c r="C210" s="0" t="n">
        <v>0.7796091</v>
      </c>
      <c r="D210" s="0" t="n">
        <v>2.840647</v>
      </c>
      <c r="E210" s="0" t="n">
        <v>-0.008433755</v>
      </c>
      <c r="F210" s="0" t="n">
        <v>-0.009480286</v>
      </c>
      <c r="G210" s="0" t="n">
        <v>-0.003908987</v>
      </c>
      <c r="H210" s="0" t="n">
        <v>0.9999118</v>
      </c>
      <c r="I210" s="0" t="n">
        <v>0.5636411</v>
      </c>
      <c r="J210" s="0" t="n">
        <v>0.01830136</v>
      </c>
      <c r="K210" s="0" t="n">
        <v>0.7393466</v>
      </c>
      <c r="L210" s="0" t="n">
        <v>-0.02011227</v>
      </c>
      <c r="M210" s="0" t="n">
        <v>0.6727758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22.41196</v>
      </c>
      <c r="S210" s="0" t="n">
        <v>48.50655</v>
      </c>
      <c r="T210" s="0" t="n">
        <v>62.55022</v>
      </c>
      <c r="U210" s="0" t="n">
        <v>76.77399</v>
      </c>
      <c r="V210" s="0" t="n">
        <v>80.91385</v>
      </c>
      <c r="W210" s="0" t="n">
        <v>73.46611</v>
      </c>
      <c r="X210" s="0" t="n">
        <v>65.69964</v>
      </c>
      <c r="Y210" s="0" t="n">
        <v>73.00913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5.654079E-010</v>
      </c>
      <c r="AF210" s="0" t="n">
        <v>3.26853E-009</v>
      </c>
      <c r="AG210" s="0" t="n">
        <v>4.784227E-009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4.421843E-010</v>
      </c>
      <c r="AT210" s="0" t="n">
        <v>7.414766E-009</v>
      </c>
      <c r="AU210" s="0" t="n">
        <v>4.278404E-009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4.947086E-010</v>
      </c>
      <c r="BH210" s="0" t="n">
        <v>4.069918E-009</v>
      </c>
      <c r="BI210" s="0" t="n">
        <v>4.016871E-009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  <c r="BP210" s="0" t="n">
        <v>3</v>
      </c>
      <c r="BQ210" s="0" t="n">
        <v>1</v>
      </c>
      <c r="BR210" s="0" t="n">
        <v>0</v>
      </c>
      <c r="BS210" s="0" t="n">
        <v>0</v>
      </c>
      <c r="BT210" s="0" t="n">
        <v>0</v>
      </c>
      <c r="BU210" s="0" t="n">
        <v>4.365099E-010</v>
      </c>
      <c r="BV210" s="0" t="n">
        <v>6.291905E-009</v>
      </c>
      <c r="BW210" s="0" t="n">
        <v>4.403854E-009</v>
      </c>
      <c r="BX210" s="0" t="n">
        <v>1</v>
      </c>
      <c r="BY210" s="0" t="n">
        <v>1</v>
      </c>
      <c r="BZ210" s="0" t="n">
        <v>0</v>
      </c>
      <c r="CA210" s="0" t="n">
        <v>0</v>
      </c>
      <c r="CB210" s="0" t="n">
        <v>0</v>
      </c>
      <c r="CC210" s="0" t="n">
        <v>1</v>
      </c>
      <c r="CD210" s="1" t="n">
        <f aca="false">SQRT(SUMSQ(AB210:AD210))</f>
        <v>0</v>
      </c>
      <c r="CE210" s="1" t="n">
        <f aca="false">SQRT(SUMSQ(AP210:AR210))</f>
        <v>0</v>
      </c>
      <c r="CF210" s="1" t="n">
        <f aca="false">SQRT(SUMSQ(BD210:BF210))</f>
        <v>0</v>
      </c>
      <c r="CG210" s="1" t="n">
        <f aca="false">SQRT(SUMSQ(BR210:BT210))</f>
        <v>0</v>
      </c>
      <c r="CH210" s="1" t="n">
        <f aca="false">DEGREES(2*ACOS(AH210))</f>
        <v>0</v>
      </c>
      <c r="CI210" s="1" t="n">
        <f aca="false">DEGREES(2*ACOS(AV210))</f>
        <v>0</v>
      </c>
      <c r="CJ210" s="1" t="n">
        <f aca="false">DEGREES(2*ACOS(BJ210))</f>
        <v>0</v>
      </c>
      <c r="CK210" s="1" t="n">
        <f aca="false">DEGREES(2*ACOS(BX210))</f>
        <v>0</v>
      </c>
      <c r="CL210" s="0" t="n">
        <f aca="false">ABS(AI210-1)</f>
        <v>0</v>
      </c>
      <c r="CM210" s="0" t="n">
        <f aca="false">ABS(AW210-1)</f>
        <v>0</v>
      </c>
      <c r="CN210" s="0" t="n">
        <f aca="false">ABS(BK210-1)</f>
        <v>0</v>
      </c>
      <c r="CO210" s="0" t="n">
        <f aca="false">ABS(BY210-1)</f>
        <v>0</v>
      </c>
      <c r="CP210" s="2" t="n">
        <f aca="false">DEGREES(2*ACOS(AH210))</f>
        <v>0</v>
      </c>
      <c r="CQ210" s="2" t="n">
        <f aca="false">DEGREES(2*ACOS(AV210))</f>
        <v>0</v>
      </c>
      <c r="CR210" s="2" t="n">
        <f aca="false">DEGREES(2*ACOS(BJ210))</f>
        <v>0</v>
      </c>
      <c r="CS210" s="2" t="n">
        <f aca="false">DEGREES(2*ACOS(CC210))</f>
        <v>0</v>
      </c>
      <c r="CT210" s="0" t="n">
        <f aca="false">SUM(CD210:CR210)</f>
        <v>0</v>
      </c>
      <c r="CU210" s="3" t="n">
        <f aca="false">(CT210-MIN($CT$5:$CT$1744))/(MAX($CT$5:$CT$1744)-MIN($CT$5:$CT$1744))</f>
        <v>0</v>
      </c>
      <c r="CV210" s="0" t="n">
        <f aca="false">SUM(CD210,CH210,CL210,CP210)</f>
        <v>0</v>
      </c>
      <c r="CW210" s="0" t="n">
        <f aca="false">SUM(CE210,CI210,CM210,CQ210)</f>
        <v>0</v>
      </c>
      <c r="CX210" s="0" t="n">
        <f aca="false">SUM(CF210,CJ210,CN210,CR210)</f>
        <v>0</v>
      </c>
      <c r="CY210" s="0" t="n">
        <f aca="false">SUM(CG210,CK210,CO210)</f>
        <v>0</v>
      </c>
    </row>
    <row r="211" customFormat="false" ht="15" hidden="false" customHeight="false" outlineLevel="0" collapsed="false">
      <c r="A211" s="0" t="n">
        <v>168.2859</v>
      </c>
      <c r="B211" s="0" t="n">
        <v>2.117655</v>
      </c>
      <c r="C211" s="0" t="n">
        <v>0.7795763</v>
      </c>
      <c r="D211" s="0" t="n">
        <v>2.840626</v>
      </c>
      <c r="E211" s="0" t="n">
        <v>-0.008433756</v>
      </c>
      <c r="F211" s="0" t="n">
        <v>-0.00948025</v>
      </c>
      <c r="G211" s="0" t="n">
        <v>-0.003908989</v>
      </c>
      <c r="H211" s="0" t="n">
        <v>0.9999118</v>
      </c>
      <c r="I211" s="0" t="n">
        <v>0.5636411</v>
      </c>
      <c r="J211" s="0" t="n">
        <v>0.01834771</v>
      </c>
      <c r="K211" s="0" t="n">
        <v>0.739334</v>
      </c>
      <c r="L211" s="0" t="n">
        <v>-0.02016254</v>
      </c>
      <c r="M211" s="0" t="n">
        <v>0.6727868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22.41353</v>
      </c>
      <c r="S211" s="0" t="n">
        <v>48.51292</v>
      </c>
      <c r="T211" s="0" t="n">
        <v>62.55571</v>
      </c>
      <c r="U211" s="0" t="n">
        <v>76.77737</v>
      </c>
      <c r="V211" s="0" t="n">
        <v>80.91553</v>
      </c>
      <c r="W211" s="0" t="n">
        <v>73.46656</v>
      </c>
      <c r="X211" s="0" t="n">
        <v>65.69775</v>
      </c>
      <c r="Y211" s="0" t="n">
        <v>73.00664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-3.716288E-010</v>
      </c>
      <c r="AF211" s="0" t="n">
        <v>1.047538E-008</v>
      </c>
      <c r="AG211" s="0" t="n">
        <v>-1.800914E-009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-4.366965E-010</v>
      </c>
      <c r="AT211" s="0" t="n">
        <v>8.046764E-009</v>
      </c>
      <c r="AU211" s="0" t="n">
        <v>-3.522441E-009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-1.286161E-010</v>
      </c>
      <c r="BH211" s="0" t="n">
        <v>8.245363E-009</v>
      </c>
      <c r="BI211" s="0" t="n">
        <v>1.096815E-009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3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-2.340602E-010</v>
      </c>
      <c r="BV211" s="0" t="n">
        <v>5.035778E-009</v>
      </c>
      <c r="BW211" s="0" t="n">
        <v>-1.100296E-009</v>
      </c>
      <c r="BX211" s="0" t="n">
        <v>1</v>
      </c>
      <c r="BY211" s="0" t="n">
        <v>1</v>
      </c>
      <c r="BZ211" s="0" t="n">
        <v>0</v>
      </c>
      <c r="CA211" s="0" t="n">
        <v>0</v>
      </c>
      <c r="CB211" s="0" t="n">
        <v>0</v>
      </c>
      <c r="CC211" s="0" t="n">
        <v>1</v>
      </c>
      <c r="CD211" s="1" t="n">
        <f aca="false">SQRT(SUMSQ(AB211:AD211))</f>
        <v>0</v>
      </c>
      <c r="CE211" s="1" t="n">
        <f aca="false">SQRT(SUMSQ(AP211:AR211))</f>
        <v>0</v>
      </c>
      <c r="CF211" s="1" t="n">
        <f aca="false">SQRT(SUMSQ(BD211:BF211))</f>
        <v>0</v>
      </c>
      <c r="CG211" s="1" t="n">
        <f aca="false">SQRT(SUMSQ(BR211:BT211))</f>
        <v>0</v>
      </c>
      <c r="CH211" s="1" t="n">
        <f aca="false">DEGREES(2*ACOS(AH211))</f>
        <v>0</v>
      </c>
      <c r="CI211" s="1" t="n">
        <f aca="false">DEGREES(2*ACOS(AV211))</f>
        <v>0</v>
      </c>
      <c r="CJ211" s="1" t="n">
        <f aca="false">DEGREES(2*ACOS(BJ211))</f>
        <v>0</v>
      </c>
      <c r="CK211" s="1" t="n">
        <f aca="false">DEGREES(2*ACOS(BX211))</f>
        <v>0</v>
      </c>
      <c r="CL211" s="0" t="n">
        <f aca="false">ABS(AI211-1)</f>
        <v>0</v>
      </c>
      <c r="CM211" s="0" t="n">
        <f aca="false">ABS(AW211-1)</f>
        <v>0</v>
      </c>
      <c r="CN211" s="0" t="n">
        <f aca="false">ABS(BK211-1)</f>
        <v>0</v>
      </c>
      <c r="CO211" s="0" t="n">
        <f aca="false">ABS(BY211-1)</f>
        <v>0</v>
      </c>
      <c r="CP211" s="2" t="n">
        <f aca="false">DEGREES(2*ACOS(AH211))</f>
        <v>0</v>
      </c>
      <c r="CQ211" s="2" t="n">
        <f aca="false">DEGREES(2*ACOS(AV211))</f>
        <v>0</v>
      </c>
      <c r="CR211" s="2" t="n">
        <f aca="false">DEGREES(2*ACOS(BJ211))</f>
        <v>0</v>
      </c>
      <c r="CS211" s="2" t="n">
        <f aca="false">DEGREES(2*ACOS(CC211))</f>
        <v>0</v>
      </c>
      <c r="CT211" s="0" t="n">
        <f aca="false">SUM(CD211:CR211)</f>
        <v>0</v>
      </c>
      <c r="CU211" s="3" t="n">
        <f aca="false">(CT211-MIN($CT$5:$CT$1744))/(MAX($CT$5:$CT$1744)-MIN($CT$5:$CT$1744))</f>
        <v>0</v>
      </c>
      <c r="CV211" s="0" t="n">
        <f aca="false">SUM(CD211,CH211,CL211,CP211)</f>
        <v>0</v>
      </c>
      <c r="CW211" s="0" t="n">
        <f aca="false">SUM(CE211,CI211,CM211,CQ211)</f>
        <v>0</v>
      </c>
      <c r="CX211" s="0" t="n">
        <f aca="false">SUM(CF211,CJ211,CN211,CR211)</f>
        <v>0</v>
      </c>
      <c r="CY211" s="0" t="n">
        <f aca="false">SUM(CG211,CK211,CO211)</f>
        <v>0</v>
      </c>
    </row>
    <row r="212" customFormat="false" ht="15" hidden="false" customHeight="false" outlineLevel="0" collapsed="false">
      <c r="A212" s="0" t="n">
        <v>168.3365</v>
      </c>
      <c r="B212" s="0" t="n">
        <v>2.117654</v>
      </c>
      <c r="C212" s="0" t="n">
        <v>0.7795709</v>
      </c>
      <c r="D212" s="0" t="n">
        <v>2.840622</v>
      </c>
      <c r="E212" s="0" t="n">
        <v>-0.008433759</v>
      </c>
      <c r="F212" s="0" t="n">
        <v>-0.00948028</v>
      </c>
      <c r="G212" s="0" t="n">
        <v>-0.003908969</v>
      </c>
      <c r="H212" s="0" t="n">
        <v>0.9999118</v>
      </c>
      <c r="I212" s="0" t="n">
        <v>0.5636411</v>
      </c>
      <c r="J212" s="0" t="n">
        <v>0.01838376</v>
      </c>
      <c r="K212" s="0" t="n">
        <v>0.7393244</v>
      </c>
      <c r="L212" s="0" t="n">
        <v>-0.02020163</v>
      </c>
      <c r="M212" s="0" t="n">
        <v>0.6727952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25.10359</v>
      </c>
      <c r="S212" s="0" t="n">
        <v>54.3362</v>
      </c>
      <c r="T212" s="0" t="n">
        <v>70.06386</v>
      </c>
      <c r="U212" s="0" t="n">
        <v>85.99162</v>
      </c>
      <c r="V212" s="0" t="n">
        <v>90.62585</v>
      </c>
      <c r="W212" s="0" t="n">
        <v>82.28266</v>
      </c>
      <c r="X212" s="0" t="n">
        <v>73.58095</v>
      </c>
      <c r="Y212" s="0" t="n">
        <v>81.76675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-3.157555E-010</v>
      </c>
      <c r="AF212" s="0" t="n">
        <v>-6.324911E-009</v>
      </c>
      <c r="AG212" s="0" t="n">
        <v>6.839353E-009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-6.271629E-010</v>
      </c>
      <c r="AT212" s="0" t="n">
        <v>-4.332832E-009</v>
      </c>
      <c r="AU212" s="0" t="n">
        <v>5.239383E-009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-6.271629E-010</v>
      </c>
      <c r="BH212" s="0" t="n">
        <v>-4.332832E-009</v>
      </c>
      <c r="BI212" s="0" t="n">
        <v>5.239383E-009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3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-4.576066E-010</v>
      </c>
      <c r="BV212" s="0" t="n">
        <v>-4.726609E-009</v>
      </c>
      <c r="BW212" s="0" t="n">
        <v>5.405556E-009</v>
      </c>
      <c r="BX212" s="0" t="n">
        <v>1</v>
      </c>
      <c r="BY212" s="0" t="n">
        <v>1</v>
      </c>
      <c r="BZ212" s="0" t="n">
        <v>0</v>
      </c>
      <c r="CA212" s="0" t="n">
        <v>0</v>
      </c>
      <c r="CB212" s="0" t="n">
        <v>0</v>
      </c>
      <c r="CC212" s="0" t="n">
        <v>1</v>
      </c>
      <c r="CD212" s="1" t="n">
        <f aca="false">SQRT(SUMSQ(AB212:AD212))</f>
        <v>0</v>
      </c>
      <c r="CE212" s="1" t="n">
        <f aca="false">SQRT(SUMSQ(AP212:AR212))</f>
        <v>0</v>
      </c>
      <c r="CF212" s="1" t="n">
        <f aca="false">SQRT(SUMSQ(BD212:BF212))</f>
        <v>0</v>
      </c>
      <c r="CG212" s="1" t="n">
        <f aca="false">SQRT(SUMSQ(BR212:BT212))</f>
        <v>0</v>
      </c>
      <c r="CH212" s="1" t="n">
        <f aca="false">DEGREES(2*ACOS(AH212))</f>
        <v>0</v>
      </c>
      <c r="CI212" s="1" t="n">
        <f aca="false">DEGREES(2*ACOS(AV212))</f>
        <v>0</v>
      </c>
      <c r="CJ212" s="1" t="n">
        <f aca="false">DEGREES(2*ACOS(BJ212))</f>
        <v>0</v>
      </c>
      <c r="CK212" s="1" t="n">
        <f aca="false">DEGREES(2*ACOS(BX212))</f>
        <v>0</v>
      </c>
      <c r="CL212" s="0" t="n">
        <f aca="false">ABS(AI212-1)</f>
        <v>0</v>
      </c>
      <c r="CM212" s="0" t="n">
        <f aca="false">ABS(AW212-1)</f>
        <v>0</v>
      </c>
      <c r="CN212" s="0" t="n">
        <f aca="false">ABS(BK212-1)</f>
        <v>0</v>
      </c>
      <c r="CO212" s="0" t="n">
        <f aca="false">ABS(BY212-1)</f>
        <v>0</v>
      </c>
      <c r="CP212" s="2" t="n">
        <f aca="false">DEGREES(2*ACOS(AH212))</f>
        <v>0</v>
      </c>
      <c r="CQ212" s="2" t="n">
        <f aca="false">DEGREES(2*ACOS(AV212))</f>
        <v>0</v>
      </c>
      <c r="CR212" s="2" t="n">
        <f aca="false">DEGREES(2*ACOS(BJ212))</f>
        <v>0</v>
      </c>
      <c r="CS212" s="2" t="n">
        <f aca="false">DEGREES(2*ACOS(CC212))</f>
        <v>0</v>
      </c>
      <c r="CT212" s="0" t="n">
        <f aca="false">SUM(CD212:CR212)</f>
        <v>0</v>
      </c>
      <c r="CU212" s="3" t="n">
        <f aca="false">(CT212-MIN($CT$5:$CT$1744))/(MAX($CT$5:$CT$1744)-MIN($CT$5:$CT$1744))</f>
        <v>0</v>
      </c>
      <c r="CV212" s="0" t="n">
        <f aca="false">SUM(CD212,CH212,CL212,CP212)</f>
        <v>0</v>
      </c>
      <c r="CW212" s="0" t="n">
        <f aca="false">SUM(CE212,CI212,CM212,CQ212)</f>
        <v>0</v>
      </c>
      <c r="CX212" s="0" t="n">
        <f aca="false">SUM(CF212,CJ212,CN212,CR212)</f>
        <v>0</v>
      </c>
      <c r="CY212" s="0" t="n">
        <f aca="false">SUM(CG212,CK212,CO212)</f>
        <v>0</v>
      </c>
    </row>
    <row r="213" customFormat="false" ht="15" hidden="false" customHeight="false" outlineLevel="0" collapsed="false">
      <c r="A213" s="0" t="n">
        <v>168.3863</v>
      </c>
      <c r="B213" s="0" t="n">
        <v>2.117654</v>
      </c>
      <c r="C213" s="0" t="n">
        <v>0.7795699</v>
      </c>
      <c r="D213" s="0" t="n">
        <v>2.840622</v>
      </c>
      <c r="E213" s="0" t="n">
        <v>-0.008433763</v>
      </c>
      <c r="F213" s="0" t="n">
        <v>-0.009480304</v>
      </c>
      <c r="G213" s="0" t="n">
        <v>-0.003908949</v>
      </c>
      <c r="H213" s="0" t="n">
        <v>0.9999118</v>
      </c>
      <c r="I213" s="0" t="n">
        <v>0.5636411</v>
      </c>
      <c r="J213" s="0" t="n">
        <v>0.01841168</v>
      </c>
      <c r="K213" s="0" t="n">
        <v>0.7393169</v>
      </c>
      <c r="L213" s="0" t="n">
        <v>-0.02023192</v>
      </c>
      <c r="M213" s="0" t="n">
        <v>0.6728017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25.10368</v>
      </c>
      <c r="S213" s="0" t="n">
        <v>54.33658</v>
      </c>
      <c r="T213" s="0" t="n">
        <v>70.06419</v>
      </c>
      <c r="U213" s="0" t="n">
        <v>85.99181</v>
      </c>
      <c r="V213" s="0" t="n">
        <v>90.62594</v>
      </c>
      <c r="W213" s="0" t="n">
        <v>82.28268</v>
      </c>
      <c r="X213" s="0" t="n">
        <v>73.58084</v>
      </c>
      <c r="Y213" s="0" t="n">
        <v>81.76659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4.945788E-011</v>
      </c>
      <c r="AF213" s="0" t="n">
        <v>-6.02405E-009</v>
      </c>
      <c r="AG213" s="0" t="n">
        <v>6.122251E-009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4.945788E-011</v>
      </c>
      <c r="AT213" s="0" t="n">
        <v>-6.02405E-009</v>
      </c>
      <c r="AU213" s="0" t="n">
        <v>6.122251E-009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8.224151E-011</v>
      </c>
      <c r="BH213" s="0" t="n">
        <v>-6.412318E-009</v>
      </c>
      <c r="BI213" s="0" t="n">
        <v>5.257025E-009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3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1.114252E-010</v>
      </c>
      <c r="BV213" s="0" t="n">
        <v>-7.037402E-009</v>
      </c>
      <c r="BW213" s="0" t="n">
        <v>4.172736E-009</v>
      </c>
      <c r="BX213" s="0" t="n">
        <v>1</v>
      </c>
      <c r="BY213" s="0" t="n">
        <v>1</v>
      </c>
      <c r="BZ213" s="0" t="n">
        <v>0</v>
      </c>
      <c r="CA213" s="0" t="n">
        <v>0</v>
      </c>
      <c r="CB213" s="0" t="n">
        <v>0</v>
      </c>
      <c r="CC213" s="0" t="n">
        <v>1</v>
      </c>
      <c r="CD213" s="1" t="n">
        <f aca="false">SQRT(SUMSQ(AB213:AD213))</f>
        <v>0</v>
      </c>
      <c r="CE213" s="1" t="n">
        <f aca="false">SQRT(SUMSQ(AP213:AR213))</f>
        <v>0</v>
      </c>
      <c r="CF213" s="1" t="n">
        <f aca="false">SQRT(SUMSQ(BD213:BF213))</f>
        <v>0</v>
      </c>
      <c r="CG213" s="1" t="n">
        <f aca="false">SQRT(SUMSQ(BR213:BT213))</f>
        <v>0</v>
      </c>
      <c r="CH213" s="1" t="n">
        <f aca="false">DEGREES(2*ACOS(AH213))</f>
        <v>0</v>
      </c>
      <c r="CI213" s="1" t="n">
        <f aca="false">DEGREES(2*ACOS(AV213))</f>
        <v>0</v>
      </c>
      <c r="CJ213" s="1" t="n">
        <f aca="false">DEGREES(2*ACOS(BJ213))</f>
        <v>0</v>
      </c>
      <c r="CK213" s="1" t="n">
        <f aca="false">DEGREES(2*ACOS(BX213))</f>
        <v>0</v>
      </c>
      <c r="CL213" s="0" t="n">
        <f aca="false">ABS(AI213-1)</f>
        <v>0</v>
      </c>
      <c r="CM213" s="0" t="n">
        <f aca="false">ABS(AW213-1)</f>
        <v>0</v>
      </c>
      <c r="CN213" s="0" t="n">
        <f aca="false">ABS(BK213-1)</f>
        <v>0</v>
      </c>
      <c r="CO213" s="0" t="n">
        <f aca="false">ABS(BY213-1)</f>
        <v>0</v>
      </c>
      <c r="CP213" s="2" t="n">
        <f aca="false">DEGREES(2*ACOS(AH213))</f>
        <v>0</v>
      </c>
      <c r="CQ213" s="2" t="n">
        <f aca="false">DEGREES(2*ACOS(AV213))</f>
        <v>0</v>
      </c>
      <c r="CR213" s="2" t="n">
        <f aca="false">DEGREES(2*ACOS(BJ213))</f>
        <v>0</v>
      </c>
      <c r="CS213" s="2" t="n">
        <f aca="false">DEGREES(2*ACOS(CC213))</f>
        <v>0</v>
      </c>
      <c r="CT213" s="0" t="n">
        <f aca="false">SUM(CD213:CR213)</f>
        <v>0</v>
      </c>
      <c r="CU213" s="3" t="n">
        <f aca="false">(CT213-MIN($CT$5:$CT$1744))/(MAX($CT$5:$CT$1744)-MIN($CT$5:$CT$1744))</f>
        <v>0</v>
      </c>
      <c r="CV213" s="0" t="n">
        <f aca="false">SUM(CD213,CH213,CL213,CP213)</f>
        <v>0</v>
      </c>
      <c r="CW213" s="0" t="n">
        <f aca="false">SUM(CE213,CI213,CM213,CQ213)</f>
        <v>0</v>
      </c>
      <c r="CX213" s="0" t="n">
        <f aca="false">SUM(CF213,CJ213,CN213,CR213)</f>
        <v>0</v>
      </c>
      <c r="CY213" s="0" t="n">
        <f aca="false">SUM(CG213,CK213,CO213)</f>
        <v>0</v>
      </c>
    </row>
    <row r="214" customFormat="false" ht="15" hidden="false" customHeight="false" outlineLevel="0" collapsed="false">
      <c r="A214" s="0" t="n">
        <v>168.4366</v>
      </c>
      <c r="B214" s="0" t="n">
        <v>2.117654</v>
      </c>
      <c r="C214" s="0" t="n">
        <v>0.7795698</v>
      </c>
      <c r="D214" s="0" t="n">
        <v>2.840622</v>
      </c>
      <c r="E214" s="0" t="n">
        <v>-0.008433762</v>
      </c>
      <c r="F214" s="0" t="n">
        <v>-0.009480364</v>
      </c>
      <c r="G214" s="0" t="n">
        <v>-0.003908952</v>
      </c>
      <c r="H214" s="0" t="n">
        <v>0.9999118</v>
      </c>
      <c r="I214" s="0" t="n">
        <v>0.5636411</v>
      </c>
      <c r="J214" s="0" t="n">
        <v>0.01843329</v>
      </c>
      <c r="K214" s="0" t="n">
        <v>0.7393112</v>
      </c>
      <c r="L214" s="0" t="n">
        <v>-0.02025536</v>
      </c>
      <c r="M214" s="0" t="n">
        <v>0.6728067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25.10369</v>
      </c>
      <c r="S214" s="0" t="n">
        <v>54.33663</v>
      </c>
      <c r="T214" s="0" t="n">
        <v>70.06428</v>
      </c>
      <c r="U214" s="0" t="n">
        <v>85.99183</v>
      </c>
      <c r="V214" s="0" t="n">
        <v>90.62595</v>
      </c>
      <c r="W214" s="0" t="n">
        <v>82.28268</v>
      </c>
      <c r="X214" s="0" t="n">
        <v>73.58078</v>
      </c>
      <c r="Y214" s="0" t="n">
        <v>81.76657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6.827486E-011</v>
      </c>
      <c r="AF214" s="0" t="n">
        <v>-1.596024E-008</v>
      </c>
      <c r="AG214" s="0" t="n">
        <v>-4.306057E-010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1.515797E-010</v>
      </c>
      <c r="AT214" s="0" t="n">
        <v>-1.54659E-008</v>
      </c>
      <c r="AU214" s="0" t="n">
        <v>7.630467E-010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6.827486E-011</v>
      </c>
      <c r="BH214" s="0" t="n">
        <v>-1.596024E-008</v>
      </c>
      <c r="BI214" s="0" t="n">
        <v>-4.306057E-010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3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6.827486E-011</v>
      </c>
      <c r="BV214" s="0" t="n">
        <v>-1.596024E-008</v>
      </c>
      <c r="BW214" s="0" t="n">
        <v>-4.306057E-010</v>
      </c>
      <c r="BX214" s="0" t="n">
        <v>1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1</v>
      </c>
      <c r="CD214" s="1" t="n">
        <f aca="false">SQRT(SUMSQ(AB214:AD214))</f>
        <v>0</v>
      </c>
      <c r="CE214" s="1" t="n">
        <f aca="false">SQRT(SUMSQ(AP214:AR214))</f>
        <v>0</v>
      </c>
      <c r="CF214" s="1" t="n">
        <f aca="false">SQRT(SUMSQ(BD214:BF214))</f>
        <v>0</v>
      </c>
      <c r="CG214" s="1" t="n">
        <f aca="false">SQRT(SUMSQ(BR214:BT214))</f>
        <v>0</v>
      </c>
      <c r="CH214" s="1" t="n">
        <f aca="false">DEGREES(2*ACOS(AH214))</f>
        <v>0</v>
      </c>
      <c r="CI214" s="1" t="n">
        <f aca="false">DEGREES(2*ACOS(AV214))</f>
        <v>0</v>
      </c>
      <c r="CJ214" s="1" t="n">
        <f aca="false">DEGREES(2*ACOS(BJ214))</f>
        <v>0</v>
      </c>
      <c r="CK214" s="1" t="n">
        <f aca="false">DEGREES(2*ACOS(BX214))</f>
        <v>0</v>
      </c>
      <c r="CL214" s="0" t="n">
        <f aca="false">ABS(AI214-1)</f>
        <v>0</v>
      </c>
      <c r="CM214" s="0" t="n">
        <f aca="false">ABS(AW214-1)</f>
        <v>0</v>
      </c>
      <c r="CN214" s="0" t="n">
        <f aca="false">ABS(BK214-1)</f>
        <v>0</v>
      </c>
      <c r="CO214" s="0" t="n">
        <f aca="false">ABS(BY214-1)</f>
        <v>0</v>
      </c>
      <c r="CP214" s="2" t="n">
        <f aca="false">DEGREES(2*ACOS(AH214))</f>
        <v>0</v>
      </c>
      <c r="CQ214" s="2" t="n">
        <f aca="false">DEGREES(2*ACOS(AV214))</f>
        <v>0</v>
      </c>
      <c r="CR214" s="2" t="n">
        <f aca="false">DEGREES(2*ACOS(BJ214))</f>
        <v>0</v>
      </c>
      <c r="CS214" s="2" t="n">
        <f aca="false">DEGREES(2*ACOS(CC214))</f>
        <v>0</v>
      </c>
      <c r="CT214" s="0" t="n">
        <f aca="false">SUM(CD214:CR214)</f>
        <v>0</v>
      </c>
      <c r="CU214" s="3" t="n">
        <f aca="false">(CT214-MIN($CT$5:$CT$1744))/(MAX($CT$5:$CT$1744)-MIN($CT$5:$CT$1744))</f>
        <v>0</v>
      </c>
      <c r="CV214" s="0" t="n">
        <f aca="false">SUM(CD214,CH214,CL214,CP214)</f>
        <v>0</v>
      </c>
      <c r="CW214" s="0" t="n">
        <f aca="false">SUM(CE214,CI214,CM214,CQ214)</f>
        <v>0</v>
      </c>
      <c r="CX214" s="0" t="n">
        <f aca="false">SUM(CF214,CJ214,CN214,CR214)</f>
        <v>0</v>
      </c>
      <c r="CY214" s="0" t="n">
        <f aca="false">SUM(CG214,CK214,CO214)</f>
        <v>0</v>
      </c>
    </row>
    <row r="215" customFormat="false" ht="15" hidden="false" customHeight="false" outlineLevel="0" collapsed="false">
      <c r="A215" s="0" t="n">
        <v>168.4869</v>
      </c>
      <c r="B215" s="0" t="n">
        <v>2.1635</v>
      </c>
      <c r="C215" s="0" t="n">
        <v>0.7854266</v>
      </c>
      <c r="D215" s="0" t="n">
        <v>2.817484</v>
      </c>
      <c r="E215" s="0" t="n">
        <v>-0.008433758</v>
      </c>
      <c r="F215" s="0" t="n">
        <v>-0.009480405</v>
      </c>
      <c r="G215" s="0" t="n">
        <v>-0.003908949</v>
      </c>
      <c r="H215" s="0" t="n">
        <v>0.9999118</v>
      </c>
      <c r="I215" s="0" t="n">
        <v>0.5636411</v>
      </c>
      <c r="J215" s="0" t="n">
        <v>0.01837305</v>
      </c>
      <c r="K215" s="0" t="n">
        <v>0.7394649</v>
      </c>
      <c r="L215" s="0" t="n">
        <v>-0.02019832</v>
      </c>
      <c r="M215" s="0" t="n">
        <v>0.6726411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24.02955</v>
      </c>
      <c r="S215" s="0" t="n">
        <v>52.23983</v>
      </c>
      <c r="T215" s="0" t="n">
        <v>67.41714</v>
      </c>
      <c r="U215" s="0" t="n">
        <v>82.77089</v>
      </c>
      <c r="V215" s="0" t="n">
        <v>87.25404</v>
      </c>
      <c r="W215" s="0" t="n">
        <v>79.20209</v>
      </c>
      <c r="X215" s="0" t="n">
        <v>70.80635</v>
      </c>
      <c r="Y215" s="0" t="n">
        <v>78.66831</v>
      </c>
      <c r="Z215" s="0" t="n">
        <v>0</v>
      </c>
      <c r="AA215" s="0" t="n">
        <v>1</v>
      </c>
      <c r="AB215" s="0" t="n">
        <v>0.06630041</v>
      </c>
      <c r="AC215" s="0" t="n">
        <v>0.008382916</v>
      </c>
      <c r="AD215" s="0" t="n">
        <v>-0.03391189</v>
      </c>
      <c r="AE215" s="0" t="n">
        <v>-1.452465E-010</v>
      </c>
      <c r="AF215" s="0" t="n">
        <v>-8.470647E-009</v>
      </c>
      <c r="AG215" s="0" t="n">
        <v>9.355298E-010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-5.169396E-011</v>
      </c>
      <c r="AT215" s="0" t="n">
        <v>-8.703498E-009</v>
      </c>
      <c r="AU215" s="0" t="n">
        <v>2.306828E-009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7.263678E-011</v>
      </c>
      <c r="BH215" s="0" t="n">
        <v>-1.122332E-008</v>
      </c>
      <c r="BI215" s="0" t="n">
        <v>2.491208E-009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3</v>
      </c>
      <c r="BQ215" s="0" t="n">
        <v>1</v>
      </c>
      <c r="BR215" s="0" t="n">
        <v>0</v>
      </c>
      <c r="BS215" s="0" t="n">
        <v>0</v>
      </c>
      <c r="BT215" s="0" t="n">
        <v>0</v>
      </c>
      <c r="BU215" s="0" t="n">
        <v>-1.461786E-011</v>
      </c>
      <c r="BV215" s="0" t="n">
        <v>-6.68423E-009</v>
      </c>
      <c r="BW215" s="0" t="n">
        <v>8.343342E-010</v>
      </c>
      <c r="BX215" s="0" t="n">
        <v>1</v>
      </c>
      <c r="BY215" s="0" t="n">
        <v>1</v>
      </c>
      <c r="BZ215" s="0" t="n">
        <v>0</v>
      </c>
      <c r="CA215" s="0" t="n">
        <v>0</v>
      </c>
      <c r="CB215" s="0" t="n">
        <v>0</v>
      </c>
      <c r="CC215" s="0" t="n">
        <v>1</v>
      </c>
      <c r="CD215" s="1" t="n">
        <f aca="false">SQRT(SUMSQ(AB215:AD215))</f>
        <v>0.0749402023629724</v>
      </c>
      <c r="CE215" s="1" t="n">
        <f aca="false">SQRT(SUMSQ(AP215:AR215))</f>
        <v>0</v>
      </c>
      <c r="CF215" s="1" t="n">
        <f aca="false">SQRT(SUMSQ(BD215:BF215))</f>
        <v>0</v>
      </c>
      <c r="CG215" s="1" t="n">
        <f aca="false">SQRT(SUMSQ(BR215:BT215))</f>
        <v>0</v>
      </c>
      <c r="CH215" s="1" t="n">
        <f aca="false">DEGREES(2*ACOS(AH215))</f>
        <v>0</v>
      </c>
      <c r="CI215" s="1" t="n">
        <f aca="false">DEGREES(2*ACOS(AV215))</f>
        <v>0</v>
      </c>
      <c r="CJ215" s="1" t="n">
        <f aca="false">DEGREES(2*ACOS(BJ215))</f>
        <v>0</v>
      </c>
      <c r="CK215" s="1" t="n">
        <f aca="false">DEGREES(2*ACOS(BX215))</f>
        <v>0</v>
      </c>
      <c r="CL215" s="0" t="n">
        <f aca="false">ABS(AI215-1)</f>
        <v>0</v>
      </c>
      <c r="CM215" s="0" t="n">
        <f aca="false">ABS(AW215-1)</f>
        <v>0</v>
      </c>
      <c r="CN215" s="0" t="n">
        <f aca="false">ABS(BK215-1)</f>
        <v>0</v>
      </c>
      <c r="CO215" s="0" t="n">
        <f aca="false">ABS(BY215-1)</f>
        <v>0</v>
      </c>
      <c r="CP215" s="2" t="n">
        <f aca="false">DEGREES(2*ACOS(AH215))</f>
        <v>0</v>
      </c>
      <c r="CQ215" s="2" t="n">
        <f aca="false">DEGREES(2*ACOS(AV215))</f>
        <v>0</v>
      </c>
      <c r="CR215" s="2" t="n">
        <f aca="false">DEGREES(2*ACOS(BJ215))</f>
        <v>0</v>
      </c>
      <c r="CS215" s="2" t="n">
        <f aca="false">DEGREES(2*ACOS(CC215))</f>
        <v>0</v>
      </c>
      <c r="CT215" s="0" t="n">
        <f aca="false">SUM(CD215:CR215)</f>
        <v>0.0749402023629724</v>
      </c>
      <c r="CU215" s="3" t="n">
        <f aca="false">(CT215-MIN($CT$5:$CT$1744))/(MAX($CT$5:$CT$1744)-MIN($CT$5:$CT$1744))</f>
        <v>8.70385625586207E-005</v>
      </c>
      <c r="CV215" s="0" t="n">
        <f aca="false">SUM(CD215,CH215,CL215,CP215)</f>
        <v>0.0749402023629724</v>
      </c>
      <c r="CW215" s="0" t="n">
        <f aca="false">SUM(CE215,CI215,CM215,CQ215)</f>
        <v>0</v>
      </c>
      <c r="CX215" s="0" t="n">
        <f aca="false">SUM(CF215,CJ215,CN215,CR215)</f>
        <v>0</v>
      </c>
      <c r="CY215" s="0" t="n">
        <f aca="false">SUM(CG215,CK215,CO215)</f>
        <v>0</v>
      </c>
    </row>
    <row r="216" customFormat="false" ht="15" hidden="false" customHeight="false" outlineLevel="0" collapsed="false">
      <c r="A216" s="0" t="n">
        <v>168.5357</v>
      </c>
      <c r="B216" s="0" t="n">
        <v>2.252226</v>
      </c>
      <c r="C216" s="0" t="n">
        <v>0.7959944</v>
      </c>
      <c r="D216" s="0" t="n">
        <v>2.768514</v>
      </c>
      <c r="E216" s="0" t="n">
        <v>-0.008433761</v>
      </c>
      <c r="F216" s="0" t="n">
        <v>-0.00948039</v>
      </c>
      <c r="G216" s="0" t="n">
        <v>-0.003908978</v>
      </c>
      <c r="H216" s="0" t="n">
        <v>0.9999118</v>
      </c>
      <c r="I216" s="0" t="n">
        <v>0.5636411</v>
      </c>
      <c r="J216" s="0" t="n">
        <v>0.01811598</v>
      </c>
      <c r="K216" s="0" t="n">
        <v>0.7400956</v>
      </c>
      <c r="L216" s="0" t="n">
        <v>-0.01995287</v>
      </c>
      <c r="M216" s="0" t="n">
        <v>0.6719614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21.08574</v>
      </c>
      <c r="S216" s="0" t="n">
        <v>47.34705</v>
      </c>
      <c r="T216" s="0" t="n">
        <v>61.46529</v>
      </c>
      <c r="U216" s="0" t="n">
        <v>75.63811</v>
      </c>
      <c r="V216" s="0" t="n">
        <v>79.8783</v>
      </c>
      <c r="W216" s="0" t="n">
        <v>72.37585</v>
      </c>
      <c r="X216" s="0" t="n">
        <v>64.56593</v>
      </c>
      <c r="Y216" s="0" t="n">
        <v>71.63943</v>
      </c>
      <c r="Z216" s="0" t="n">
        <v>0</v>
      </c>
      <c r="AA216" s="0" t="n">
        <v>1</v>
      </c>
      <c r="AB216" s="0" t="n">
        <v>0.1076266</v>
      </c>
      <c r="AC216" s="0" t="n">
        <v>0.01301524</v>
      </c>
      <c r="AD216" s="0" t="n">
        <v>-0.05853952</v>
      </c>
      <c r="AE216" s="0" t="n">
        <v>2.007294E-010</v>
      </c>
      <c r="AF216" s="0" t="n">
        <v>3.061229E-009</v>
      </c>
      <c r="AG216" s="0" t="n">
        <v>-7.026677E-009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6.839202E-011</v>
      </c>
      <c r="AT216" s="0" t="n">
        <v>3.231026E-009</v>
      </c>
      <c r="AU216" s="0" t="n">
        <v>-8.982695E-009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6.839202E-011</v>
      </c>
      <c r="BH216" s="0" t="n">
        <v>3.231026E-009</v>
      </c>
      <c r="BI216" s="0" t="n">
        <v>-8.982695E-009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3</v>
      </c>
      <c r="BQ216" s="0" t="n">
        <v>1</v>
      </c>
      <c r="BR216" s="0" t="n">
        <v>0</v>
      </c>
      <c r="BS216" s="0" t="n">
        <v>0</v>
      </c>
      <c r="BT216" s="0" t="n">
        <v>0</v>
      </c>
      <c r="BU216" s="0" t="n">
        <v>1.219231E-010</v>
      </c>
      <c r="BV216" s="0" t="n">
        <v>4.434739E-009</v>
      </c>
      <c r="BW216" s="0" t="n">
        <v>-6.206208E-009</v>
      </c>
      <c r="BX216" s="0" t="n">
        <v>1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1</v>
      </c>
      <c r="CD216" s="1" t="n">
        <f aca="false">SQRT(SUMSQ(AB216:AD216))</f>
        <v>0.123206156102883</v>
      </c>
      <c r="CE216" s="1" t="n">
        <f aca="false">SQRT(SUMSQ(AP216:AR216))</f>
        <v>0</v>
      </c>
      <c r="CF216" s="1" t="n">
        <f aca="false">SQRT(SUMSQ(BD216:BF216))</f>
        <v>0</v>
      </c>
      <c r="CG216" s="1" t="n">
        <f aca="false">SQRT(SUMSQ(BR216:BT216))</f>
        <v>0</v>
      </c>
      <c r="CH216" s="1" t="n">
        <f aca="false">DEGREES(2*ACOS(AH216))</f>
        <v>0</v>
      </c>
      <c r="CI216" s="1" t="n">
        <f aca="false">DEGREES(2*ACOS(AV216))</f>
        <v>0</v>
      </c>
      <c r="CJ216" s="1" t="n">
        <f aca="false">DEGREES(2*ACOS(BJ216))</f>
        <v>0</v>
      </c>
      <c r="CK216" s="1" t="n">
        <f aca="false">DEGREES(2*ACOS(BX216))</f>
        <v>0</v>
      </c>
      <c r="CL216" s="0" t="n">
        <f aca="false">ABS(AI216-1)</f>
        <v>0</v>
      </c>
      <c r="CM216" s="0" t="n">
        <f aca="false">ABS(AW216-1)</f>
        <v>0</v>
      </c>
      <c r="CN216" s="0" t="n">
        <f aca="false">ABS(BK216-1)</f>
        <v>0</v>
      </c>
      <c r="CO216" s="0" t="n">
        <f aca="false">ABS(BY216-1)</f>
        <v>0</v>
      </c>
      <c r="CP216" s="2" t="n">
        <f aca="false">DEGREES(2*ACOS(AH216))</f>
        <v>0</v>
      </c>
      <c r="CQ216" s="2" t="n">
        <f aca="false">DEGREES(2*ACOS(AV216))</f>
        <v>0</v>
      </c>
      <c r="CR216" s="2" t="n">
        <f aca="false">DEGREES(2*ACOS(BJ216))</f>
        <v>0</v>
      </c>
      <c r="CS216" s="2" t="n">
        <f aca="false">DEGREES(2*ACOS(CC216))</f>
        <v>0</v>
      </c>
      <c r="CT216" s="0" t="n">
        <f aca="false">SUM(CD216:CR216)</f>
        <v>0.123206156102883</v>
      </c>
      <c r="CU216" s="3" t="n">
        <f aca="false">(CT216-MIN($CT$5:$CT$1744))/(MAX($CT$5:$CT$1744)-MIN($CT$5:$CT$1744))</f>
        <v>0.000143096580839586</v>
      </c>
      <c r="CV216" s="0" t="n">
        <f aca="false">SUM(CD216,CH216,CL216,CP216)</f>
        <v>0.123206156102883</v>
      </c>
      <c r="CW216" s="0" t="n">
        <f aca="false">SUM(CE216,CI216,CM216,CQ216)</f>
        <v>0</v>
      </c>
      <c r="CX216" s="0" t="n">
        <f aca="false">SUM(CF216,CJ216,CN216,CR216)</f>
        <v>0</v>
      </c>
      <c r="CY216" s="0" t="n">
        <f aca="false">SUM(CG216,CK216,CO216)</f>
        <v>0</v>
      </c>
    </row>
    <row r="217" customFormat="false" ht="15" hidden="false" customHeight="false" outlineLevel="0" collapsed="false">
      <c r="A217" s="0" t="n">
        <v>168.5868</v>
      </c>
      <c r="B217" s="0" t="n">
        <v>2.381996</v>
      </c>
      <c r="C217" s="0" t="n">
        <v>0.8165805</v>
      </c>
      <c r="D217" s="0" t="n">
        <v>2.719947</v>
      </c>
      <c r="E217" s="0" t="n">
        <v>-0.008433764</v>
      </c>
      <c r="F217" s="0" t="n">
        <v>-0.009480397</v>
      </c>
      <c r="G217" s="0" t="n">
        <v>-0.00390897</v>
      </c>
      <c r="H217" s="0" t="n">
        <v>0.9999118</v>
      </c>
      <c r="I217" s="0" t="n">
        <v>0.5636411</v>
      </c>
      <c r="J217" s="0" t="n">
        <v>0.01753559</v>
      </c>
      <c r="K217" s="0" t="n">
        <v>0.7411891</v>
      </c>
      <c r="L217" s="0" t="n">
        <v>-0.01937601</v>
      </c>
      <c r="M217" s="0" t="n">
        <v>0.6707876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20.31635</v>
      </c>
      <c r="S217" s="0" t="n">
        <v>48.97632</v>
      </c>
      <c r="T217" s="0" t="n">
        <v>64.37838</v>
      </c>
      <c r="U217" s="0" t="n">
        <v>79.59643</v>
      </c>
      <c r="V217" s="0" t="n">
        <v>84.38615</v>
      </c>
      <c r="W217" s="0" t="n">
        <v>76.18858</v>
      </c>
      <c r="X217" s="0" t="n">
        <v>67.68739</v>
      </c>
      <c r="Y217" s="0" t="n">
        <v>74.85237</v>
      </c>
      <c r="Z217" s="0" t="n">
        <v>0</v>
      </c>
      <c r="AA217" s="0" t="n">
        <v>1</v>
      </c>
      <c r="AB217" s="0" t="n">
        <v>0.1334744</v>
      </c>
      <c r="AC217" s="0" t="n">
        <v>0.02278633</v>
      </c>
      <c r="AD217" s="0" t="n">
        <v>-0.04294315</v>
      </c>
      <c r="AE217" s="0" t="n">
        <v>-1.725025E-010</v>
      </c>
      <c r="AF217" s="0" t="n">
        <v>-2.730544E-009</v>
      </c>
      <c r="AG217" s="0" t="n">
        <v>2.224718E-009</v>
      </c>
      <c r="AH217" s="0" t="n">
        <v>0.9999999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-4.550008E-011</v>
      </c>
      <c r="AT217" s="0" t="n">
        <v>-8.847501E-010</v>
      </c>
      <c r="AU217" s="0" t="n">
        <v>2.001918E-009</v>
      </c>
      <c r="AV217" s="0" t="n">
        <v>0.9999999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-1.725025E-010</v>
      </c>
      <c r="BH217" s="0" t="n">
        <v>-2.730544E-009</v>
      </c>
      <c r="BI217" s="0" t="n">
        <v>2.224718E-009</v>
      </c>
      <c r="BJ217" s="0" t="n">
        <v>0.9999999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3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-1.725025E-010</v>
      </c>
      <c r="BV217" s="0" t="n">
        <v>-2.730544E-009</v>
      </c>
      <c r="BW217" s="0" t="n">
        <v>2.224718E-009</v>
      </c>
      <c r="BX217" s="0" t="n">
        <v>0.9999999</v>
      </c>
      <c r="BY217" s="0" t="n">
        <v>1</v>
      </c>
      <c r="BZ217" s="0" t="n">
        <v>0</v>
      </c>
      <c r="CA217" s="0" t="n">
        <v>0</v>
      </c>
      <c r="CB217" s="0" t="n">
        <v>0</v>
      </c>
      <c r="CC217" s="0" t="n">
        <v>1</v>
      </c>
      <c r="CD217" s="1" t="n">
        <f aca="false">SQRT(SUMSQ(AB217:AD217))</f>
        <v>0.142051914531806</v>
      </c>
      <c r="CE217" s="1" t="n">
        <f aca="false">SQRT(SUMSQ(AP217:AR217))</f>
        <v>0</v>
      </c>
      <c r="CF217" s="1" t="n">
        <f aca="false">SQRT(SUMSQ(BD217:BF217))</f>
        <v>0</v>
      </c>
      <c r="CG217" s="1" t="n">
        <f aca="false">SQRT(SUMSQ(BR217:BT217))</f>
        <v>0</v>
      </c>
      <c r="CH217" s="1" t="n">
        <f aca="false">DEGREES(2*ACOS(AH217))</f>
        <v>0.0512469035396072</v>
      </c>
      <c r="CI217" s="1" t="n">
        <f aca="false">DEGREES(2*ACOS(AV217))</f>
        <v>0.0512469035396072</v>
      </c>
      <c r="CJ217" s="1" t="n">
        <f aca="false">DEGREES(2*ACOS(BJ217))</f>
        <v>0.0512469035396072</v>
      </c>
      <c r="CK217" s="1" t="n">
        <f aca="false">DEGREES(2*ACOS(BX217))</f>
        <v>0.0512469035396072</v>
      </c>
      <c r="CL217" s="0" t="n">
        <f aca="false">ABS(AI217-1)</f>
        <v>0</v>
      </c>
      <c r="CM217" s="0" t="n">
        <f aca="false">ABS(AW217-1)</f>
        <v>0</v>
      </c>
      <c r="CN217" s="0" t="n">
        <f aca="false">ABS(BK217-1)</f>
        <v>0</v>
      </c>
      <c r="CO217" s="0" t="n">
        <f aca="false">ABS(BY217-1)</f>
        <v>0</v>
      </c>
      <c r="CP217" s="2" t="n">
        <f aca="false">DEGREES(2*ACOS(AH217))</f>
        <v>0.0512469035396072</v>
      </c>
      <c r="CQ217" s="2" t="n">
        <f aca="false">DEGREES(2*ACOS(AV217))</f>
        <v>0.0512469035396072</v>
      </c>
      <c r="CR217" s="2" t="n">
        <f aca="false">DEGREES(2*ACOS(BJ217))</f>
        <v>0.0512469035396072</v>
      </c>
      <c r="CS217" s="2" t="n">
        <f aca="false">DEGREES(2*ACOS(CC217))</f>
        <v>0</v>
      </c>
      <c r="CT217" s="0" t="n">
        <f aca="false">SUM(CD217:CR217)</f>
        <v>0.500780239309056</v>
      </c>
      <c r="CU217" s="3" t="n">
        <f aca="false">(CT217-MIN($CT$5:$CT$1744))/(MAX($CT$5:$CT$1744)-MIN($CT$5:$CT$1744))</f>
        <v>0.000581626294203215</v>
      </c>
      <c r="CV217" s="0" t="n">
        <f aca="false">SUM(CD217,CH217,CL217,CP217)</f>
        <v>0.24454572161102</v>
      </c>
      <c r="CW217" s="0" t="n">
        <f aca="false">SUM(CE217,CI217,CM217,CQ217)</f>
        <v>0.102493807079214</v>
      </c>
      <c r="CX217" s="0" t="n">
        <f aca="false">SUM(CF217,CJ217,CN217,CR217)</f>
        <v>0.102493807079214</v>
      </c>
      <c r="CY217" s="0" t="n">
        <f aca="false">SUM(CG217,CK217,CO217)</f>
        <v>0.0512469035396072</v>
      </c>
    </row>
    <row r="218" customFormat="false" ht="15" hidden="false" customHeight="false" outlineLevel="0" collapsed="false">
      <c r="A218" s="0" t="n">
        <v>168.6364</v>
      </c>
      <c r="B218" s="0" t="n">
        <v>2.433582</v>
      </c>
      <c r="C218" s="0" t="n">
        <v>0.8124058</v>
      </c>
      <c r="D218" s="0" t="n">
        <v>2.701712</v>
      </c>
      <c r="E218" s="0" t="n">
        <v>-0.008433768</v>
      </c>
      <c r="F218" s="0" t="n">
        <v>-0.009480407</v>
      </c>
      <c r="G218" s="0" t="n">
        <v>-0.003908999</v>
      </c>
      <c r="H218" s="0" t="n">
        <v>0.9999118</v>
      </c>
      <c r="I218" s="0" t="n">
        <v>0.5636411</v>
      </c>
      <c r="J218" s="0" t="n">
        <v>0.01687934</v>
      </c>
      <c r="K218" s="0" t="n">
        <v>0.7423351</v>
      </c>
      <c r="L218" s="0" t="n">
        <v>-0.01871412</v>
      </c>
      <c r="M218" s="0" t="n">
        <v>0.6695547</v>
      </c>
      <c r="N218" s="0" t="n">
        <v>1</v>
      </c>
      <c r="O218" s="0" t="n">
        <v>-0.001555443</v>
      </c>
      <c r="P218" s="0" t="n">
        <v>-0.0274626</v>
      </c>
      <c r="Q218" s="0" t="n">
        <v>-1.430511E-006</v>
      </c>
      <c r="R218" s="0" t="n">
        <v>16.83277</v>
      </c>
      <c r="S218" s="0" t="n">
        <v>44.96621</v>
      </c>
      <c r="T218" s="0" t="n">
        <v>59.838</v>
      </c>
      <c r="U218" s="0" t="n">
        <v>74.42722</v>
      </c>
      <c r="V218" s="0" t="n">
        <v>79.3315</v>
      </c>
      <c r="W218" s="0" t="n">
        <v>71.34944</v>
      </c>
      <c r="X218" s="0" t="n">
        <v>63.12135</v>
      </c>
      <c r="Y218" s="0" t="n">
        <v>69.41319</v>
      </c>
      <c r="Z218" s="0" t="n">
        <v>0</v>
      </c>
      <c r="AA218" s="0" t="n">
        <v>1</v>
      </c>
      <c r="AB218" s="0" t="n">
        <v>0.04277937</v>
      </c>
      <c r="AC218" s="0" t="n">
        <v>0.008757677</v>
      </c>
      <c r="AD218" s="0" t="n">
        <v>-0.007948635</v>
      </c>
      <c r="AE218" s="0" t="n">
        <v>-4.234139E-010</v>
      </c>
      <c r="AF218" s="0" t="n">
        <v>-3.057683E-009</v>
      </c>
      <c r="AG218" s="0" t="n">
        <v>-6.174589E-009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-5.152136E-010</v>
      </c>
      <c r="AT218" s="0" t="n">
        <v>-2.163868E-009</v>
      </c>
      <c r="AU218" s="0" t="n">
        <v>-7.176504E-009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-4.213525E-010</v>
      </c>
      <c r="BH218" s="0" t="n">
        <v>-7.816742E-010</v>
      </c>
      <c r="BI218" s="0" t="n">
        <v>-6.540757E-009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3</v>
      </c>
      <c r="BQ218" s="0" t="n">
        <v>1</v>
      </c>
      <c r="BR218" s="0" t="n">
        <v>0</v>
      </c>
      <c r="BS218" s="0" t="n">
        <v>0</v>
      </c>
      <c r="BT218" s="0" t="n">
        <v>0</v>
      </c>
      <c r="BU218" s="0" t="n">
        <v>-4.234139E-010</v>
      </c>
      <c r="BV218" s="0" t="n">
        <v>-3.057683E-009</v>
      </c>
      <c r="BW218" s="0" t="n">
        <v>-6.174589E-009</v>
      </c>
      <c r="BX218" s="0" t="n">
        <v>1</v>
      </c>
      <c r="BY218" s="0" t="n">
        <v>1</v>
      </c>
      <c r="BZ218" s="0" t="n">
        <v>0</v>
      </c>
      <c r="CA218" s="0" t="n">
        <v>0</v>
      </c>
      <c r="CB218" s="0" t="n">
        <v>0</v>
      </c>
      <c r="CC218" s="0" t="n">
        <v>1</v>
      </c>
      <c r="CD218" s="1" t="n">
        <f aca="false">SQRT(SUMSQ(AB218:AD218))</f>
        <v>0.0443841435920133</v>
      </c>
      <c r="CE218" s="1" t="n">
        <f aca="false">SQRT(SUMSQ(AP218:AR218))</f>
        <v>0</v>
      </c>
      <c r="CF218" s="1" t="n">
        <f aca="false">SQRT(SUMSQ(BD218:BF218))</f>
        <v>0</v>
      </c>
      <c r="CG218" s="1" t="n">
        <f aca="false">SQRT(SUMSQ(BR218:BT218))</f>
        <v>0</v>
      </c>
      <c r="CH218" s="1" t="n">
        <f aca="false">DEGREES(2*ACOS(AH218))</f>
        <v>0</v>
      </c>
      <c r="CI218" s="1" t="n">
        <f aca="false">DEGREES(2*ACOS(AV218))</f>
        <v>0</v>
      </c>
      <c r="CJ218" s="1" t="n">
        <f aca="false">DEGREES(2*ACOS(BJ218))</f>
        <v>0</v>
      </c>
      <c r="CK218" s="1" t="n">
        <f aca="false">DEGREES(2*ACOS(BX218))</f>
        <v>0</v>
      </c>
      <c r="CL218" s="0" t="n">
        <f aca="false">ABS(AI218-1)</f>
        <v>0</v>
      </c>
      <c r="CM218" s="0" t="n">
        <f aca="false">ABS(AW218-1)</f>
        <v>0</v>
      </c>
      <c r="CN218" s="0" t="n">
        <f aca="false">ABS(BK218-1)</f>
        <v>0</v>
      </c>
      <c r="CO218" s="0" t="n">
        <f aca="false">ABS(BY218-1)</f>
        <v>0</v>
      </c>
      <c r="CP218" s="2" t="n">
        <f aca="false">DEGREES(2*ACOS(AH218))</f>
        <v>0</v>
      </c>
      <c r="CQ218" s="2" t="n">
        <f aca="false">DEGREES(2*ACOS(AV218))</f>
        <v>0</v>
      </c>
      <c r="CR218" s="2" t="n">
        <f aca="false">DEGREES(2*ACOS(BJ218))</f>
        <v>0</v>
      </c>
      <c r="CS218" s="2" t="n">
        <f aca="false">DEGREES(2*ACOS(CC218))</f>
        <v>0</v>
      </c>
      <c r="CT218" s="0" t="n">
        <f aca="false">SUM(CD218:CR218)</f>
        <v>0.0443841435920133</v>
      </c>
      <c r="CU218" s="3" t="n">
        <f aca="false">(CT218-MIN($CT$5:$CT$1744))/(MAX($CT$5:$CT$1744)-MIN($CT$5:$CT$1744))</f>
        <v>5.15495279814324E-005</v>
      </c>
      <c r="CV218" s="0" t="n">
        <f aca="false">SUM(CD218,CH218,CL218,CP218)</f>
        <v>0.0443841435920133</v>
      </c>
      <c r="CW218" s="0" t="n">
        <f aca="false">SUM(CE218,CI218,CM218,CQ218)</f>
        <v>0</v>
      </c>
      <c r="CX218" s="0" t="n">
        <f aca="false">SUM(CF218,CJ218,CN218,CR218)</f>
        <v>0</v>
      </c>
      <c r="CY218" s="0" t="n">
        <f aca="false">SUM(CG218,CK218,CO218)</f>
        <v>0</v>
      </c>
    </row>
    <row r="219" customFormat="false" ht="15" hidden="false" customHeight="false" outlineLevel="0" collapsed="false">
      <c r="A219" s="0" t="n">
        <v>168.6869</v>
      </c>
      <c r="B219" s="0" t="n">
        <v>2.438228</v>
      </c>
      <c r="C219" s="0" t="n">
        <v>0.8432878</v>
      </c>
      <c r="D219" s="0" t="n">
        <v>2.701052</v>
      </c>
      <c r="E219" s="0" t="n">
        <v>-0.008433763</v>
      </c>
      <c r="F219" s="0" t="n">
        <v>-0.009480444</v>
      </c>
      <c r="G219" s="0" t="n">
        <v>-0.003908996</v>
      </c>
      <c r="H219" s="0" t="n">
        <v>0.9999118</v>
      </c>
      <c r="I219" s="0" t="n">
        <v>0.5636411</v>
      </c>
      <c r="J219" s="0" t="n">
        <v>0.01612139</v>
      </c>
      <c r="K219" s="0" t="n">
        <v>0.7432935</v>
      </c>
      <c r="L219" s="0" t="n">
        <v>-0.01792426</v>
      </c>
      <c r="M219" s="0" t="n">
        <v>0.6685309</v>
      </c>
      <c r="N219" s="0" t="n">
        <v>1</v>
      </c>
      <c r="O219" s="0" t="n">
        <v>-0.008914232</v>
      </c>
      <c r="P219" s="0" t="n">
        <v>0.003586173</v>
      </c>
      <c r="Q219" s="0" t="n">
        <v>-0.0001080036</v>
      </c>
      <c r="R219" s="0" t="n">
        <v>15.36429</v>
      </c>
      <c r="S219" s="0" t="n">
        <v>43.8211</v>
      </c>
      <c r="T219" s="0" t="n">
        <v>58.63633</v>
      </c>
      <c r="U219" s="0" t="n">
        <v>73.20493</v>
      </c>
      <c r="V219" s="0" t="n">
        <v>78.29209</v>
      </c>
      <c r="W219" s="0" t="n">
        <v>70.27563</v>
      </c>
      <c r="X219" s="0" t="n">
        <v>62.05151</v>
      </c>
      <c r="Y219" s="0" t="n">
        <v>67.9973</v>
      </c>
      <c r="Z219" s="0" t="n">
        <v>0</v>
      </c>
      <c r="AA219" s="0" t="n">
        <v>1</v>
      </c>
      <c r="AB219" s="0" t="n">
        <v>0.0169041</v>
      </c>
      <c r="AC219" s="0" t="n">
        <v>0.005734813</v>
      </c>
      <c r="AD219" s="0" t="n">
        <v>0.007996866</v>
      </c>
      <c r="AE219" s="0" t="n">
        <v>-1.840131E-010</v>
      </c>
      <c r="AF219" s="0" t="n">
        <v>-6.579195E-009</v>
      </c>
      <c r="AG219" s="0" t="n">
        <v>1.425988E-009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-2.658844E-010</v>
      </c>
      <c r="AT219" s="0" t="n">
        <v>-7.63979E-009</v>
      </c>
      <c r="AU219" s="0" t="n">
        <v>1.760235E-009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-2.882129E-010</v>
      </c>
      <c r="BH219" s="0" t="n">
        <v>-7.520258E-009</v>
      </c>
      <c r="BI219" s="0" t="n">
        <v>1.779042E-009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3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-1.840131E-010</v>
      </c>
      <c r="BV219" s="0" t="n">
        <v>-6.579195E-009</v>
      </c>
      <c r="BW219" s="0" t="n">
        <v>1.425988E-009</v>
      </c>
      <c r="BX219" s="0" t="n">
        <v>1</v>
      </c>
      <c r="BY219" s="0" t="n">
        <v>1</v>
      </c>
      <c r="BZ219" s="0" t="n">
        <v>0</v>
      </c>
      <c r="CA219" s="0" t="n">
        <v>0</v>
      </c>
      <c r="CB219" s="0" t="n">
        <v>0</v>
      </c>
      <c r="CC219" s="0" t="n">
        <v>1</v>
      </c>
      <c r="CD219" s="1" t="n">
        <f aca="false">SQRT(SUMSQ(AB219:AD219))</f>
        <v>0.0195598195998052</v>
      </c>
      <c r="CE219" s="1" t="n">
        <f aca="false">SQRT(SUMSQ(AP219:AR219))</f>
        <v>0</v>
      </c>
      <c r="CF219" s="1" t="n">
        <f aca="false">SQRT(SUMSQ(BD219:BF219))</f>
        <v>0</v>
      </c>
      <c r="CG219" s="1" t="n">
        <f aca="false">SQRT(SUMSQ(BR219:BT219))</f>
        <v>0</v>
      </c>
      <c r="CH219" s="1" t="n">
        <f aca="false">DEGREES(2*ACOS(AH219))</f>
        <v>0</v>
      </c>
      <c r="CI219" s="1" t="n">
        <f aca="false">DEGREES(2*ACOS(AV219))</f>
        <v>0</v>
      </c>
      <c r="CJ219" s="1" t="n">
        <f aca="false">DEGREES(2*ACOS(BJ219))</f>
        <v>0</v>
      </c>
      <c r="CK219" s="1" t="n">
        <f aca="false">DEGREES(2*ACOS(BX219))</f>
        <v>0</v>
      </c>
      <c r="CL219" s="0" t="n">
        <f aca="false">ABS(AI219-1)</f>
        <v>0</v>
      </c>
      <c r="CM219" s="0" t="n">
        <f aca="false">ABS(AW219-1)</f>
        <v>0</v>
      </c>
      <c r="CN219" s="0" t="n">
        <f aca="false">ABS(BK219-1)</f>
        <v>0</v>
      </c>
      <c r="CO219" s="0" t="n">
        <f aca="false">ABS(BY219-1)</f>
        <v>0</v>
      </c>
      <c r="CP219" s="2" t="n">
        <f aca="false">DEGREES(2*ACOS(AH219))</f>
        <v>0</v>
      </c>
      <c r="CQ219" s="2" t="n">
        <f aca="false">DEGREES(2*ACOS(AV219))</f>
        <v>0</v>
      </c>
      <c r="CR219" s="2" t="n">
        <f aca="false">DEGREES(2*ACOS(BJ219))</f>
        <v>0</v>
      </c>
      <c r="CS219" s="2" t="n">
        <f aca="false">DEGREES(2*ACOS(CC219))</f>
        <v>0</v>
      </c>
      <c r="CT219" s="0" t="n">
        <f aca="false">SUM(CD219:CR219)</f>
        <v>0.0195598195998052</v>
      </c>
      <c r="CU219" s="3" t="n">
        <f aca="false">(CT219-MIN($CT$5:$CT$1744))/(MAX($CT$5:$CT$1744)-MIN($CT$5:$CT$1744))</f>
        <v>2.27175605108075E-005</v>
      </c>
      <c r="CV219" s="0" t="n">
        <f aca="false">SUM(CD219,CH219,CL219,CP219)</f>
        <v>0.0195598195998052</v>
      </c>
      <c r="CW219" s="0" t="n">
        <f aca="false">SUM(CE219,CI219,CM219,CQ219)</f>
        <v>0</v>
      </c>
      <c r="CX219" s="0" t="n">
        <f aca="false">SUM(CF219,CJ219,CN219,CR219)</f>
        <v>0</v>
      </c>
      <c r="CY219" s="0" t="n">
        <f aca="false">SUM(CG219,CK219,CO219)</f>
        <v>0</v>
      </c>
    </row>
    <row r="220" customFormat="false" ht="15" hidden="false" customHeight="false" outlineLevel="0" collapsed="false">
      <c r="A220" s="0" t="n">
        <v>168.7361</v>
      </c>
      <c r="B220" s="0" t="n">
        <v>2.431899</v>
      </c>
      <c r="C220" s="0" t="n">
        <v>0.8370673</v>
      </c>
      <c r="D220" s="0" t="n">
        <v>2.704032</v>
      </c>
      <c r="E220" s="0" t="n">
        <v>-0.008433766</v>
      </c>
      <c r="F220" s="0" t="n">
        <v>-0.00948046</v>
      </c>
      <c r="G220" s="0" t="n">
        <v>-0.003909</v>
      </c>
      <c r="H220" s="0" t="n">
        <v>0.9999118</v>
      </c>
      <c r="I220" s="0" t="n">
        <v>0.5636411</v>
      </c>
      <c r="J220" s="0" t="n">
        <v>0.01564409</v>
      </c>
      <c r="K220" s="0" t="n">
        <v>0.7439764</v>
      </c>
      <c r="L220" s="0" t="n">
        <v>-0.01742874</v>
      </c>
      <c r="M220" s="0" t="n">
        <v>0.6677954</v>
      </c>
      <c r="N220" s="0" t="n">
        <v>1</v>
      </c>
      <c r="O220" s="0" t="n">
        <v>-0.002119064</v>
      </c>
      <c r="P220" s="0" t="n">
        <v>0.02476221</v>
      </c>
      <c r="Q220" s="0" t="n">
        <v>-4.029274E-005</v>
      </c>
      <c r="R220" s="0" t="n">
        <v>14.42562</v>
      </c>
      <c r="S220" s="0" t="n">
        <v>41.80638</v>
      </c>
      <c r="T220" s="0" t="n">
        <v>56.05901</v>
      </c>
      <c r="U220" s="0" t="n">
        <v>70.07706</v>
      </c>
      <c r="V220" s="0" t="n">
        <v>75.02534</v>
      </c>
      <c r="W220" s="0" t="n">
        <v>67.31803</v>
      </c>
      <c r="X220" s="0" t="n">
        <v>59.42844</v>
      </c>
      <c r="Y220" s="0" t="n">
        <v>65.06547</v>
      </c>
      <c r="Z220" s="0" t="n">
        <v>0</v>
      </c>
      <c r="AA220" s="0" t="n">
        <v>1</v>
      </c>
      <c r="AB220" s="0" t="n">
        <v>0.00364518</v>
      </c>
      <c r="AC220" s="0" t="n">
        <v>0.0009075758</v>
      </c>
      <c r="AD220" s="0" t="n">
        <v>-1.30326E-005</v>
      </c>
      <c r="AE220" s="0" t="n">
        <v>-4.365364E-010</v>
      </c>
      <c r="AF220" s="0" t="n">
        <v>-1.955974E-009</v>
      </c>
      <c r="AG220" s="0" t="n">
        <v>-8.19905E-010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-3.152728E-010</v>
      </c>
      <c r="AT220" s="0" t="n">
        <v>-4.166275E-009</v>
      </c>
      <c r="AU220" s="0" t="n">
        <v>2.067793E-010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-4.365364E-010</v>
      </c>
      <c r="BH220" s="0" t="n">
        <v>-1.955974E-009</v>
      </c>
      <c r="BI220" s="0" t="n">
        <v>-8.19905E-010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3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-5.793181E-010</v>
      </c>
      <c r="BV220" s="0" t="n">
        <v>-5.970916E-010</v>
      </c>
      <c r="BW220" s="0" t="n">
        <v>-8.421455E-010</v>
      </c>
      <c r="BX220" s="0" t="n">
        <v>1</v>
      </c>
      <c r="BY220" s="0" t="n">
        <v>1</v>
      </c>
      <c r="BZ220" s="0" t="n">
        <v>0</v>
      </c>
      <c r="CA220" s="0" t="n">
        <v>0</v>
      </c>
      <c r="CB220" s="0" t="n">
        <v>0</v>
      </c>
      <c r="CC220" s="0" t="n">
        <v>1</v>
      </c>
      <c r="CD220" s="1" t="n">
        <f aca="false">SQRT(SUMSQ(AB220:AD220))</f>
        <v>0.00375648784289373</v>
      </c>
      <c r="CE220" s="1" t="n">
        <f aca="false">SQRT(SUMSQ(AP220:AR220))</f>
        <v>0</v>
      </c>
      <c r="CF220" s="1" t="n">
        <f aca="false">SQRT(SUMSQ(BD220:BF220))</f>
        <v>0</v>
      </c>
      <c r="CG220" s="1" t="n">
        <f aca="false">SQRT(SUMSQ(BR220:BT220))</f>
        <v>0</v>
      </c>
      <c r="CH220" s="1" t="n">
        <f aca="false">DEGREES(2*ACOS(AH220))</f>
        <v>0</v>
      </c>
      <c r="CI220" s="1" t="n">
        <f aca="false">DEGREES(2*ACOS(AV220))</f>
        <v>0</v>
      </c>
      <c r="CJ220" s="1" t="n">
        <f aca="false">DEGREES(2*ACOS(BJ220))</f>
        <v>0</v>
      </c>
      <c r="CK220" s="1" t="n">
        <f aca="false">DEGREES(2*ACOS(BX220))</f>
        <v>0</v>
      </c>
      <c r="CL220" s="0" t="n">
        <f aca="false">ABS(AI220-1)</f>
        <v>0</v>
      </c>
      <c r="CM220" s="0" t="n">
        <f aca="false">ABS(AW220-1)</f>
        <v>0</v>
      </c>
      <c r="CN220" s="0" t="n">
        <f aca="false">ABS(BK220-1)</f>
        <v>0</v>
      </c>
      <c r="CO220" s="0" t="n">
        <f aca="false">ABS(BY220-1)</f>
        <v>0</v>
      </c>
      <c r="CP220" s="2" t="n">
        <f aca="false">DEGREES(2*ACOS(AH220))</f>
        <v>0</v>
      </c>
      <c r="CQ220" s="2" t="n">
        <f aca="false">DEGREES(2*ACOS(AV220))</f>
        <v>0</v>
      </c>
      <c r="CR220" s="2" t="n">
        <f aca="false">DEGREES(2*ACOS(BJ220))</f>
        <v>0</v>
      </c>
      <c r="CS220" s="2" t="n">
        <f aca="false">DEGREES(2*ACOS(CC220))</f>
        <v>0</v>
      </c>
      <c r="CT220" s="0" t="n">
        <f aca="false">SUM(CD220:CR220)</f>
        <v>0.00375648784289373</v>
      </c>
      <c r="CU220" s="3" t="n">
        <f aca="false">(CT220-MIN($CT$5:$CT$1744))/(MAX($CT$5:$CT$1744)-MIN($CT$5:$CT$1744))</f>
        <v>4.36293593832025E-006</v>
      </c>
      <c r="CV220" s="0" t="n">
        <f aca="false">SUM(CD220,CH220,CL220,CP220)</f>
        <v>0.00375648784289373</v>
      </c>
      <c r="CW220" s="0" t="n">
        <f aca="false">SUM(CE220,CI220,CM220,CQ220)</f>
        <v>0</v>
      </c>
      <c r="CX220" s="0" t="n">
        <f aca="false">SUM(CF220,CJ220,CN220,CR220)</f>
        <v>0</v>
      </c>
      <c r="CY220" s="0" t="n">
        <f aca="false">SUM(CG220,CK220,CO220)</f>
        <v>0</v>
      </c>
    </row>
    <row r="221" customFormat="false" ht="15" hidden="false" customHeight="false" outlineLevel="0" collapsed="false">
      <c r="A221" s="0" t="n">
        <v>168.7863</v>
      </c>
      <c r="B221" s="0" t="n">
        <v>2.425066</v>
      </c>
      <c r="C221" s="0" t="n">
        <v>0.8105856</v>
      </c>
      <c r="D221" s="0" t="n">
        <v>2.704475</v>
      </c>
      <c r="E221" s="0" t="n">
        <v>-0.008433773</v>
      </c>
      <c r="F221" s="0" t="n">
        <v>-0.009480471</v>
      </c>
      <c r="G221" s="0" t="n">
        <v>-0.003909</v>
      </c>
      <c r="H221" s="0" t="n">
        <v>0.9999118</v>
      </c>
      <c r="I221" s="0" t="n">
        <v>0.5636411</v>
      </c>
      <c r="J221" s="0" t="n">
        <v>0.01539398</v>
      </c>
      <c r="K221" s="0" t="n">
        <v>0.7444965</v>
      </c>
      <c r="L221" s="0" t="n">
        <v>-0.01717669</v>
      </c>
      <c r="M221" s="0" t="n">
        <v>0.6672277</v>
      </c>
      <c r="N221" s="0" t="n">
        <v>1</v>
      </c>
      <c r="O221" s="0" t="n">
        <v>-0.00123024</v>
      </c>
      <c r="P221" s="0" t="n">
        <v>-0.02605242</v>
      </c>
      <c r="Q221" s="0" t="n">
        <v>-1.430511E-006</v>
      </c>
      <c r="R221" s="0" t="n">
        <v>15.08789</v>
      </c>
      <c r="S221" s="0" t="n">
        <v>43.60806</v>
      </c>
      <c r="T221" s="0" t="n">
        <v>58.4427</v>
      </c>
      <c r="U221" s="0" t="n">
        <v>73.01549</v>
      </c>
      <c r="V221" s="0" t="n">
        <v>78.14471</v>
      </c>
      <c r="W221" s="0" t="n">
        <v>70.12401</v>
      </c>
      <c r="X221" s="0" t="n">
        <v>61.90337</v>
      </c>
      <c r="Y221" s="0" t="n">
        <v>67.77287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-9.865979E-010</v>
      </c>
      <c r="AF221" s="0" t="n">
        <v>-2.822459E-009</v>
      </c>
      <c r="AG221" s="0" t="n">
        <v>1.451198E-009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-9.811093E-010</v>
      </c>
      <c r="AT221" s="0" t="n">
        <v>-5.013746E-009</v>
      </c>
      <c r="AU221" s="0" t="n">
        <v>-2.480136E-010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-1.00036E-009</v>
      </c>
      <c r="BH221" s="0" t="n">
        <v>-3.523847E-009</v>
      </c>
      <c r="BI221" s="0" t="n">
        <v>1.313045E-009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3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-8.575785E-010</v>
      </c>
      <c r="BV221" s="0" t="n">
        <v>-4.88273E-009</v>
      </c>
      <c r="BW221" s="0" t="n">
        <v>1.335286E-009</v>
      </c>
      <c r="BX221" s="0" t="n">
        <v>1</v>
      </c>
      <c r="BY221" s="0" t="n">
        <v>1</v>
      </c>
      <c r="BZ221" s="0" t="n">
        <v>0</v>
      </c>
      <c r="CA221" s="0" t="n">
        <v>0</v>
      </c>
      <c r="CB221" s="0" t="n">
        <v>0</v>
      </c>
      <c r="CC221" s="0" t="n">
        <v>1</v>
      </c>
      <c r="CD221" s="1" t="n">
        <f aca="false">SQRT(SUMSQ(AB221:AD221))</f>
        <v>0</v>
      </c>
      <c r="CE221" s="1" t="n">
        <f aca="false">SQRT(SUMSQ(AP221:AR221))</f>
        <v>0</v>
      </c>
      <c r="CF221" s="1" t="n">
        <f aca="false">SQRT(SUMSQ(BD221:BF221))</f>
        <v>0</v>
      </c>
      <c r="CG221" s="1" t="n">
        <f aca="false">SQRT(SUMSQ(BR221:BT221))</f>
        <v>0</v>
      </c>
      <c r="CH221" s="1" t="n">
        <f aca="false">DEGREES(2*ACOS(AH221))</f>
        <v>0</v>
      </c>
      <c r="CI221" s="1" t="n">
        <f aca="false">DEGREES(2*ACOS(AV221))</f>
        <v>0</v>
      </c>
      <c r="CJ221" s="1" t="n">
        <f aca="false">DEGREES(2*ACOS(BJ221))</f>
        <v>0</v>
      </c>
      <c r="CK221" s="1" t="n">
        <f aca="false">DEGREES(2*ACOS(BX221))</f>
        <v>0</v>
      </c>
      <c r="CL221" s="0" t="n">
        <f aca="false">ABS(AI221-1)</f>
        <v>0</v>
      </c>
      <c r="CM221" s="0" t="n">
        <f aca="false">ABS(AW221-1)</f>
        <v>0</v>
      </c>
      <c r="CN221" s="0" t="n">
        <f aca="false">ABS(BK221-1)</f>
        <v>0</v>
      </c>
      <c r="CO221" s="0" t="n">
        <f aca="false">ABS(BY221-1)</f>
        <v>0</v>
      </c>
      <c r="CP221" s="2" t="n">
        <f aca="false">DEGREES(2*ACOS(AH221))</f>
        <v>0</v>
      </c>
      <c r="CQ221" s="2" t="n">
        <f aca="false">DEGREES(2*ACOS(AV221))</f>
        <v>0</v>
      </c>
      <c r="CR221" s="2" t="n">
        <f aca="false">DEGREES(2*ACOS(BJ221))</f>
        <v>0</v>
      </c>
      <c r="CS221" s="2" t="n">
        <f aca="false">DEGREES(2*ACOS(CC221))</f>
        <v>0</v>
      </c>
      <c r="CT221" s="0" t="n">
        <f aca="false">SUM(CD221:CR221)</f>
        <v>0</v>
      </c>
      <c r="CU221" s="3" t="n">
        <f aca="false">(CT221-MIN($CT$5:$CT$1744))/(MAX($CT$5:$CT$1744)-MIN($CT$5:$CT$1744))</f>
        <v>0</v>
      </c>
      <c r="CV221" s="0" t="n">
        <f aca="false">SUM(CD221,CH221,CL221,CP221)</f>
        <v>0</v>
      </c>
      <c r="CW221" s="0" t="n">
        <f aca="false">SUM(CE221,CI221,CM221,CQ221)</f>
        <v>0</v>
      </c>
      <c r="CX221" s="0" t="n">
        <f aca="false">SUM(CF221,CJ221,CN221,CR221)</f>
        <v>0</v>
      </c>
      <c r="CY221" s="0" t="n">
        <f aca="false">SUM(CG221,CK221,CO221)</f>
        <v>0</v>
      </c>
    </row>
    <row r="222" customFormat="false" ht="15" hidden="false" customHeight="false" outlineLevel="0" collapsed="false">
      <c r="A222" s="0" t="n">
        <v>168.8359</v>
      </c>
      <c r="B222" s="0" t="n">
        <v>2.418471</v>
      </c>
      <c r="C222" s="0" t="n">
        <v>0.8365361</v>
      </c>
      <c r="D222" s="0" t="n">
        <v>2.704022</v>
      </c>
      <c r="E222" s="0" t="n">
        <v>-0.008433775</v>
      </c>
      <c r="F222" s="0" t="n">
        <v>-0.009480474</v>
      </c>
      <c r="G222" s="0" t="n">
        <v>-0.003908998</v>
      </c>
      <c r="H222" s="0" t="n">
        <v>0.9999118</v>
      </c>
      <c r="I222" s="0" t="n">
        <v>0.5636411</v>
      </c>
      <c r="J222" s="0" t="n">
        <v>0.0151292</v>
      </c>
      <c r="K222" s="0" t="n">
        <v>0.7449105</v>
      </c>
      <c r="L222" s="0" t="n">
        <v>-0.01690201</v>
      </c>
      <c r="M222" s="0" t="n">
        <v>0.6667787</v>
      </c>
      <c r="N222" s="0" t="n">
        <v>1</v>
      </c>
      <c r="O222" s="0" t="n">
        <v>-0.001488924</v>
      </c>
      <c r="P222" s="0" t="n">
        <v>0.02595478</v>
      </c>
      <c r="Q222" s="0" t="n">
        <v>-0.0004687309</v>
      </c>
      <c r="R222" s="0" t="n">
        <v>15.24937</v>
      </c>
      <c r="S222" s="0" t="n">
        <v>43.77251</v>
      </c>
      <c r="T222" s="0" t="n">
        <v>58.59031</v>
      </c>
      <c r="U222" s="0" t="n">
        <v>73.1525</v>
      </c>
      <c r="V222" s="0" t="n">
        <v>78.25102</v>
      </c>
      <c r="W222" s="0" t="n">
        <v>70.22709</v>
      </c>
      <c r="X222" s="0" t="n">
        <v>61.9932</v>
      </c>
      <c r="Y222" s="0" t="n">
        <v>67.89996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-1.205578E-011</v>
      </c>
      <c r="AF222" s="0" t="n">
        <v>2.354641E-009</v>
      </c>
      <c r="AG222" s="0" t="n">
        <v>5.599496E-010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-2.165752E-010</v>
      </c>
      <c r="AT222" s="0" t="n">
        <v>-2.523042E-009</v>
      </c>
      <c r="AU222" s="0" t="n">
        <v>9.575069E-010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-6.405222E-011</v>
      </c>
      <c r="BH222" s="0" t="n">
        <v>-9.820982E-010</v>
      </c>
      <c r="BI222" s="0" t="n">
        <v>4.900067E-010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3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-6.405222E-011</v>
      </c>
      <c r="BV222" s="0" t="n">
        <v>-9.820982E-010</v>
      </c>
      <c r="BW222" s="0" t="n">
        <v>4.900067E-010</v>
      </c>
      <c r="BX222" s="0" t="n">
        <v>1</v>
      </c>
      <c r="BY222" s="0" t="n">
        <v>1</v>
      </c>
      <c r="BZ222" s="0" t="n">
        <v>0</v>
      </c>
      <c r="CA222" s="0" t="n">
        <v>0</v>
      </c>
      <c r="CB222" s="0" t="n">
        <v>0</v>
      </c>
      <c r="CC222" s="0" t="n">
        <v>1</v>
      </c>
      <c r="CD222" s="1" t="n">
        <f aca="false">SQRT(SUMSQ(AB222:AD222))</f>
        <v>0</v>
      </c>
      <c r="CE222" s="1" t="n">
        <f aca="false">SQRT(SUMSQ(AP222:AR222))</f>
        <v>0</v>
      </c>
      <c r="CF222" s="1" t="n">
        <f aca="false">SQRT(SUMSQ(BD222:BF222))</f>
        <v>0</v>
      </c>
      <c r="CG222" s="1" t="n">
        <f aca="false">SQRT(SUMSQ(BR222:BT222))</f>
        <v>0</v>
      </c>
      <c r="CH222" s="1" t="n">
        <f aca="false">DEGREES(2*ACOS(AH222))</f>
        <v>0</v>
      </c>
      <c r="CI222" s="1" t="n">
        <f aca="false">DEGREES(2*ACOS(AV222))</f>
        <v>0</v>
      </c>
      <c r="CJ222" s="1" t="n">
        <f aca="false">DEGREES(2*ACOS(BJ222))</f>
        <v>0</v>
      </c>
      <c r="CK222" s="1" t="n">
        <f aca="false">DEGREES(2*ACOS(BX222))</f>
        <v>0</v>
      </c>
      <c r="CL222" s="0" t="n">
        <f aca="false">ABS(AI222-1)</f>
        <v>0</v>
      </c>
      <c r="CM222" s="0" t="n">
        <f aca="false">ABS(AW222-1)</f>
        <v>0</v>
      </c>
      <c r="CN222" s="0" t="n">
        <f aca="false">ABS(BK222-1)</f>
        <v>0</v>
      </c>
      <c r="CO222" s="0" t="n">
        <f aca="false">ABS(BY222-1)</f>
        <v>0</v>
      </c>
      <c r="CP222" s="2" t="n">
        <f aca="false">DEGREES(2*ACOS(AH222))</f>
        <v>0</v>
      </c>
      <c r="CQ222" s="2" t="n">
        <f aca="false">DEGREES(2*ACOS(AV222))</f>
        <v>0</v>
      </c>
      <c r="CR222" s="2" t="n">
        <f aca="false">DEGREES(2*ACOS(BJ222))</f>
        <v>0</v>
      </c>
      <c r="CS222" s="2" t="n">
        <f aca="false">DEGREES(2*ACOS(CC222))</f>
        <v>0</v>
      </c>
      <c r="CT222" s="0" t="n">
        <f aca="false">SUM(CD222:CR222)</f>
        <v>0</v>
      </c>
      <c r="CU222" s="3" t="n">
        <f aca="false">(CT222-MIN($CT$5:$CT$1744))/(MAX($CT$5:$CT$1744)-MIN($CT$5:$CT$1744))</f>
        <v>0</v>
      </c>
      <c r="CV222" s="0" t="n">
        <f aca="false">SUM(CD222,CH222,CL222,CP222)</f>
        <v>0</v>
      </c>
      <c r="CW222" s="0" t="n">
        <f aca="false">SUM(CE222,CI222,CM222,CQ222)</f>
        <v>0</v>
      </c>
      <c r="CX222" s="0" t="n">
        <f aca="false">SUM(CF222,CJ222,CN222,CR222)</f>
        <v>0</v>
      </c>
      <c r="CY222" s="0" t="n">
        <f aca="false">SUM(CG222,CK222,CO222)</f>
        <v>0</v>
      </c>
    </row>
    <row r="223" customFormat="false" ht="15" hidden="false" customHeight="false" outlineLevel="0" collapsed="false">
      <c r="A223" s="0" t="n">
        <v>168.887</v>
      </c>
      <c r="B223" s="0" t="n">
        <v>2.41407</v>
      </c>
      <c r="C223" s="0" t="n">
        <v>0.8106</v>
      </c>
      <c r="D223" s="0" t="n">
        <v>2.703973</v>
      </c>
      <c r="E223" s="0" t="n">
        <v>-0.008433776</v>
      </c>
      <c r="F223" s="0" t="n">
        <v>-0.009480478</v>
      </c>
      <c r="G223" s="0" t="n">
        <v>-0.003908988</v>
      </c>
      <c r="H223" s="0" t="n">
        <v>0.9999118</v>
      </c>
      <c r="I223" s="0" t="n">
        <v>0.5636411</v>
      </c>
      <c r="J223" s="0" t="n">
        <v>0.01500372</v>
      </c>
      <c r="K223" s="0" t="n">
        <v>0.7452407</v>
      </c>
      <c r="L223" s="0" t="n">
        <v>-0.0167784</v>
      </c>
      <c r="M223" s="0" t="n">
        <v>0.6664155</v>
      </c>
      <c r="N223" s="0" t="n">
        <v>1</v>
      </c>
      <c r="O223" s="0" t="n">
        <v>-0.0002737045</v>
      </c>
      <c r="P223" s="0" t="n">
        <v>-0.0259198</v>
      </c>
      <c r="Q223" s="0" t="n">
        <v>-1.192093E-006</v>
      </c>
      <c r="R223" s="0" t="n">
        <v>16.59471</v>
      </c>
      <c r="S223" s="0" t="n">
        <v>47.24707</v>
      </c>
      <c r="T223" s="0" t="n">
        <v>63.16935</v>
      </c>
      <c r="U223" s="0" t="n">
        <v>78.84686</v>
      </c>
      <c r="V223" s="0" t="n">
        <v>84.30904</v>
      </c>
      <c r="W223" s="0" t="n">
        <v>75.67238</v>
      </c>
      <c r="X223" s="0" t="n">
        <v>66.80802</v>
      </c>
      <c r="Y223" s="0" t="n">
        <v>73.22958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2.890545E-010</v>
      </c>
      <c r="AF223" s="0" t="n">
        <v>-1.267694E-009</v>
      </c>
      <c r="AG223" s="0" t="n">
        <v>3.51273E-009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3.893188E-010</v>
      </c>
      <c r="AT223" s="0" t="n">
        <v>-1.485704E-009</v>
      </c>
      <c r="AU223" s="0" t="n">
        <v>3.956815E-009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4.044181E-010</v>
      </c>
      <c r="BH223" s="0" t="n">
        <v>2.459733E-009</v>
      </c>
      <c r="BI223" s="0" t="n">
        <v>1.860571E-009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3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3.488869E-010</v>
      </c>
      <c r="BV223" s="0" t="n">
        <v>8.460113E-010</v>
      </c>
      <c r="BW223" s="0" t="n">
        <v>3.528641E-009</v>
      </c>
      <c r="BX223" s="0" t="n">
        <v>1</v>
      </c>
      <c r="BY223" s="0" t="n">
        <v>1</v>
      </c>
      <c r="BZ223" s="0" t="n">
        <v>0</v>
      </c>
      <c r="CA223" s="0" t="n">
        <v>0</v>
      </c>
      <c r="CB223" s="0" t="n">
        <v>0</v>
      </c>
      <c r="CC223" s="0" t="n">
        <v>1</v>
      </c>
      <c r="CD223" s="1" t="n">
        <f aca="false">SQRT(SUMSQ(AB223:AD223))</f>
        <v>0</v>
      </c>
      <c r="CE223" s="1" t="n">
        <f aca="false">SQRT(SUMSQ(AP223:AR223))</f>
        <v>0</v>
      </c>
      <c r="CF223" s="1" t="n">
        <f aca="false">SQRT(SUMSQ(BD223:BF223))</f>
        <v>0</v>
      </c>
      <c r="CG223" s="1" t="n">
        <f aca="false">SQRT(SUMSQ(BR223:BT223))</f>
        <v>0</v>
      </c>
      <c r="CH223" s="1" t="n">
        <f aca="false">DEGREES(2*ACOS(AH223))</f>
        <v>0</v>
      </c>
      <c r="CI223" s="1" t="n">
        <f aca="false">DEGREES(2*ACOS(AV223))</f>
        <v>0</v>
      </c>
      <c r="CJ223" s="1" t="n">
        <f aca="false">DEGREES(2*ACOS(BJ223))</f>
        <v>0</v>
      </c>
      <c r="CK223" s="1" t="n">
        <f aca="false">DEGREES(2*ACOS(BX223))</f>
        <v>0</v>
      </c>
      <c r="CL223" s="0" t="n">
        <f aca="false">ABS(AI223-1)</f>
        <v>0</v>
      </c>
      <c r="CM223" s="0" t="n">
        <f aca="false">ABS(AW223-1)</f>
        <v>0</v>
      </c>
      <c r="CN223" s="0" t="n">
        <f aca="false">ABS(BK223-1)</f>
        <v>0</v>
      </c>
      <c r="CO223" s="0" t="n">
        <f aca="false">ABS(BY223-1)</f>
        <v>0</v>
      </c>
      <c r="CP223" s="2" t="n">
        <f aca="false">DEGREES(2*ACOS(AH223))</f>
        <v>0</v>
      </c>
      <c r="CQ223" s="2" t="n">
        <f aca="false">DEGREES(2*ACOS(AV223))</f>
        <v>0</v>
      </c>
      <c r="CR223" s="2" t="n">
        <f aca="false">DEGREES(2*ACOS(BJ223))</f>
        <v>0</v>
      </c>
      <c r="CS223" s="2" t="n">
        <f aca="false">DEGREES(2*ACOS(CC223))</f>
        <v>0</v>
      </c>
      <c r="CT223" s="0" t="n">
        <f aca="false">SUM(CD223:CR223)</f>
        <v>0</v>
      </c>
      <c r="CU223" s="3" t="n">
        <f aca="false">(CT223-MIN($CT$5:$CT$1744))/(MAX($CT$5:$CT$1744)-MIN($CT$5:$CT$1744))</f>
        <v>0</v>
      </c>
      <c r="CV223" s="0" t="n">
        <f aca="false">SUM(CD223,CH223,CL223,CP223)</f>
        <v>0</v>
      </c>
      <c r="CW223" s="0" t="n">
        <f aca="false">SUM(CE223,CI223,CM223,CQ223)</f>
        <v>0</v>
      </c>
      <c r="CX223" s="0" t="n">
        <f aca="false">SUM(CF223,CJ223,CN223,CR223)</f>
        <v>0</v>
      </c>
      <c r="CY223" s="0" t="n">
        <f aca="false">SUM(CG223,CK223,CO223)</f>
        <v>0</v>
      </c>
    </row>
    <row r="224" customFormat="false" ht="15" hidden="false" customHeight="false" outlineLevel="0" collapsed="false">
      <c r="A224" s="0" t="n">
        <v>168.9364</v>
      </c>
      <c r="B224" s="0" t="n">
        <v>2.375733</v>
      </c>
      <c r="C224" s="0" t="n">
        <v>0.8119256</v>
      </c>
      <c r="D224" s="0" t="n">
        <v>2.702813</v>
      </c>
      <c r="E224" s="0" t="n">
        <v>-0.008433777</v>
      </c>
      <c r="F224" s="0" t="n">
        <v>-0.009480504</v>
      </c>
      <c r="G224" s="0" t="n">
        <v>-0.003909</v>
      </c>
      <c r="H224" s="0" t="n">
        <v>0.9999118</v>
      </c>
      <c r="I224" s="0" t="n">
        <v>0.5636411</v>
      </c>
      <c r="J224" s="0" t="n">
        <v>0.0149161</v>
      </c>
      <c r="K224" s="0" t="n">
        <v>0.7455199</v>
      </c>
      <c r="L224" s="0" t="n">
        <v>-0.01669438</v>
      </c>
      <c r="M224" s="0" t="n">
        <v>0.6661072</v>
      </c>
      <c r="N224" s="0" t="n">
        <v>1</v>
      </c>
      <c r="O224" s="0" t="n">
        <v>-0.03507686</v>
      </c>
      <c r="P224" s="0" t="n">
        <v>0.001304448</v>
      </c>
      <c r="Q224" s="0" t="n">
        <v>-0.000667572</v>
      </c>
      <c r="R224" s="0" t="n">
        <v>16.73422</v>
      </c>
      <c r="S224" s="0" t="n">
        <v>47.36278</v>
      </c>
      <c r="T224" s="0" t="n">
        <v>63.25725</v>
      </c>
      <c r="U224" s="0" t="n">
        <v>78.92577</v>
      </c>
      <c r="V224" s="0" t="n">
        <v>84.36184</v>
      </c>
      <c r="W224" s="0" t="n">
        <v>75.72468</v>
      </c>
      <c r="X224" s="0" t="n">
        <v>66.85445</v>
      </c>
      <c r="Y224" s="0" t="n">
        <v>73.31656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-1.228725E-010</v>
      </c>
      <c r="AF224" s="0" t="n">
        <v>-5.760603E-009</v>
      </c>
      <c r="AG224" s="0" t="n">
        <v>-3.343713E-009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-9.959746E-011</v>
      </c>
      <c r="AT224" s="0" t="n">
        <v>-4.282661E-009</v>
      </c>
      <c r="AU224" s="0" t="n">
        <v>-3.76292E-009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7.089574E-011</v>
      </c>
      <c r="BH224" s="0" t="n">
        <v>-8.338115E-009</v>
      </c>
      <c r="BI224" s="0" t="n">
        <v>-1.326482E-009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3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-2.211301E-011</v>
      </c>
      <c r="BV224" s="0" t="n">
        <v>-7.070495E-009</v>
      </c>
      <c r="BW224" s="0" t="n">
        <v>-2.667611E-009</v>
      </c>
      <c r="BX224" s="0" t="n">
        <v>1</v>
      </c>
      <c r="BY224" s="0" t="n">
        <v>1</v>
      </c>
      <c r="BZ224" s="0" t="n">
        <v>0</v>
      </c>
      <c r="CA224" s="0" t="n">
        <v>0</v>
      </c>
      <c r="CB224" s="0" t="n">
        <v>0</v>
      </c>
      <c r="CC224" s="0" t="n">
        <v>1</v>
      </c>
      <c r="CD224" s="1" t="n">
        <f aca="false">SQRT(SUMSQ(AB224:AD224))</f>
        <v>0</v>
      </c>
      <c r="CE224" s="1" t="n">
        <f aca="false">SQRT(SUMSQ(AP224:AR224))</f>
        <v>0</v>
      </c>
      <c r="CF224" s="1" t="n">
        <f aca="false">SQRT(SUMSQ(BD224:BF224))</f>
        <v>0</v>
      </c>
      <c r="CG224" s="1" t="n">
        <f aca="false">SQRT(SUMSQ(BR224:BT224))</f>
        <v>0</v>
      </c>
      <c r="CH224" s="1" t="n">
        <f aca="false">DEGREES(2*ACOS(AH224))</f>
        <v>0</v>
      </c>
      <c r="CI224" s="1" t="n">
        <f aca="false">DEGREES(2*ACOS(AV224))</f>
        <v>0</v>
      </c>
      <c r="CJ224" s="1" t="n">
        <f aca="false">DEGREES(2*ACOS(BJ224))</f>
        <v>0</v>
      </c>
      <c r="CK224" s="1" t="n">
        <f aca="false">DEGREES(2*ACOS(BX224))</f>
        <v>0</v>
      </c>
      <c r="CL224" s="0" t="n">
        <f aca="false">ABS(AI224-1)</f>
        <v>0</v>
      </c>
      <c r="CM224" s="0" t="n">
        <f aca="false">ABS(AW224-1)</f>
        <v>0</v>
      </c>
      <c r="CN224" s="0" t="n">
        <f aca="false">ABS(BK224-1)</f>
        <v>0</v>
      </c>
      <c r="CO224" s="0" t="n">
        <f aca="false">ABS(BY224-1)</f>
        <v>0</v>
      </c>
      <c r="CP224" s="2" t="n">
        <f aca="false">DEGREES(2*ACOS(AH224))</f>
        <v>0</v>
      </c>
      <c r="CQ224" s="2" t="n">
        <f aca="false">DEGREES(2*ACOS(AV224))</f>
        <v>0</v>
      </c>
      <c r="CR224" s="2" t="n">
        <f aca="false">DEGREES(2*ACOS(BJ224))</f>
        <v>0</v>
      </c>
      <c r="CS224" s="2" t="n">
        <f aca="false">DEGREES(2*ACOS(CC224))</f>
        <v>0</v>
      </c>
      <c r="CT224" s="0" t="n">
        <f aca="false">SUM(CD224:CR224)</f>
        <v>0</v>
      </c>
      <c r="CU224" s="3" t="n">
        <f aca="false">(CT224-MIN($CT$5:$CT$1744))/(MAX($CT$5:$CT$1744)-MIN($CT$5:$CT$1744))</f>
        <v>0</v>
      </c>
      <c r="CV224" s="0" t="n">
        <f aca="false">SUM(CD224,CH224,CL224,CP224)</f>
        <v>0</v>
      </c>
      <c r="CW224" s="0" t="n">
        <f aca="false">SUM(CE224,CI224,CM224,CQ224)</f>
        <v>0</v>
      </c>
      <c r="CX224" s="0" t="n">
        <f aca="false">SUM(CF224,CJ224,CN224,CR224)</f>
        <v>0</v>
      </c>
      <c r="CY224" s="0" t="n">
        <f aca="false">SUM(CG224,CK224,CO224)</f>
        <v>0</v>
      </c>
    </row>
    <row r="225" customFormat="false" ht="15" hidden="false" customHeight="false" outlineLevel="0" collapsed="false">
      <c r="A225" s="0" t="n">
        <v>168.9858</v>
      </c>
      <c r="B225" s="0" t="n">
        <v>2.366956</v>
      </c>
      <c r="C225" s="0" t="n">
        <v>0.8119932</v>
      </c>
      <c r="D225" s="0" t="n">
        <v>2.702646</v>
      </c>
      <c r="E225" s="0" t="n">
        <v>-0.008433778</v>
      </c>
      <c r="F225" s="0" t="n">
        <v>-0.009480539</v>
      </c>
      <c r="G225" s="0" t="n">
        <v>-0.003908998</v>
      </c>
      <c r="H225" s="0" t="n">
        <v>0.9999118</v>
      </c>
      <c r="I225" s="0" t="n">
        <v>0.5636411</v>
      </c>
      <c r="J225" s="0" t="n">
        <v>0.01500043</v>
      </c>
      <c r="K225" s="0" t="n">
        <v>0.7458052</v>
      </c>
      <c r="L225" s="0" t="n">
        <v>-0.01680337</v>
      </c>
      <c r="M225" s="0" t="n">
        <v>0.6657832</v>
      </c>
      <c r="N225" s="0" t="n">
        <v>1</v>
      </c>
      <c r="O225" s="0" t="n">
        <v>-1.144409E-005</v>
      </c>
      <c r="P225" s="0" t="n">
        <v>5.960464E-008</v>
      </c>
      <c r="Q225" s="0" t="n">
        <v>-2.384186E-007</v>
      </c>
      <c r="R225" s="0" t="n">
        <v>17.50728</v>
      </c>
      <c r="S225" s="0" t="n">
        <v>48.0369</v>
      </c>
      <c r="T225" s="0" t="n">
        <v>63.79061</v>
      </c>
      <c r="U225" s="0" t="n">
        <v>79.40704</v>
      </c>
      <c r="V225" s="0" t="n">
        <v>84.69839</v>
      </c>
      <c r="W225" s="0" t="n">
        <v>76.05508</v>
      </c>
      <c r="X225" s="0" t="n">
        <v>67.1449</v>
      </c>
      <c r="Y225" s="0" t="n">
        <v>73.81695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-3.268756E-010</v>
      </c>
      <c r="AF225" s="0" t="n">
        <v>-7.873303E-009</v>
      </c>
      <c r="AG225" s="0" t="n">
        <v>1.020445E-009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-2.253667E-010</v>
      </c>
      <c r="AT225" s="0" t="n">
        <v>-9.374046E-009</v>
      </c>
      <c r="AU225" s="0" t="n">
        <v>1.81106E-009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-3.225454E-010</v>
      </c>
      <c r="BH225" s="0" t="n">
        <v>-8.515197E-009</v>
      </c>
      <c r="BI225" s="0" t="n">
        <v>1.00684E-009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3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-2.691614E-010</v>
      </c>
      <c r="BV225" s="0" t="n">
        <v>-6.495249E-009</v>
      </c>
      <c r="BW225" s="0" t="n">
        <v>3.657355E-010</v>
      </c>
      <c r="BX225" s="0" t="n">
        <v>1</v>
      </c>
      <c r="BY225" s="0" t="n">
        <v>1</v>
      </c>
      <c r="BZ225" s="0" t="n">
        <v>0</v>
      </c>
      <c r="CA225" s="0" t="n">
        <v>0</v>
      </c>
      <c r="CB225" s="0" t="n">
        <v>0</v>
      </c>
      <c r="CC225" s="0" t="n">
        <v>1</v>
      </c>
      <c r="CD225" s="1" t="n">
        <f aca="false">SQRT(SUMSQ(AB225:AD225))</f>
        <v>0</v>
      </c>
      <c r="CE225" s="1" t="n">
        <f aca="false">SQRT(SUMSQ(AP225:AR225))</f>
        <v>0</v>
      </c>
      <c r="CF225" s="1" t="n">
        <f aca="false">SQRT(SUMSQ(BD225:BF225))</f>
        <v>0</v>
      </c>
      <c r="CG225" s="1" t="n">
        <f aca="false">SQRT(SUMSQ(BR225:BT225))</f>
        <v>0</v>
      </c>
      <c r="CH225" s="1" t="n">
        <f aca="false">DEGREES(2*ACOS(AH225))</f>
        <v>0</v>
      </c>
      <c r="CI225" s="1" t="n">
        <f aca="false">DEGREES(2*ACOS(AV225))</f>
        <v>0</v>
      </c>
      <c r="CJ225" s="1" t="n">
        <f aca="false">DEGREES(2*ACOS(BJ225))</f>
        <v>0</v>
      </c>
      <c r="CK225" s="1" t="n">
        <f aca="false">DEGREES(2*ACOS(BX225))</f>
        <v>0</v>
      </c>
      <c r="CL225" s="0" t="n">
        <f aca="false">ABS(AI225-1)</f>
        <v>0</v>
      </c>
      <c r="CM225" s="0" t="n">
        <f aca="false">ABS(AW225-1)</f>
        <v>0</v>
      </c>
      <c r="CN225" s="0" t="n">
        <f aca="false">ABS(BK225-1)</f>
        <v>0</v>
      </c>
      <c r="CO225" s="0" t="n">
        <f aca="false">ABS(BY225-1)</f>
        <v>0</v>
      </c>
      <c r="CP225" s="2" t="n">
        <f aca="false">DEGREES(2*ACOS(AH225))</f>
        <v>0</v>
      </c>
      <c r="CQ225" s="2" t="n">
        <f aca="false">DEGREES(2*ACOS(AV225))</f>
        <v>0</v>
      </c>
      <c r="CR225" s="2" t="n">
        <f aca="false">DEGREES(2*ACOS(BJ225))</f>
        <v>0</v>
      </c>
      <c r="CS225" s="2" t="n">
        <f aca="false">DEGREES(2*ACOS(CC225))</f>
        <v>0</v>
      </c>
      <c r="CT225" s="0" t="n">
        <f aca="false">SUM(CD225:CR225)</f>
        <v>0</v>
      </c>
      <c r="CU225" s="3" t="n">
        <f aca="false">(CT225-MIN($CT$5:$CT$1744))/(MAX($CT$5:$CT$1744)-MIN($CT$5:$CT$1744))</f>
        <v>0</v>
      </c>
      <c r="CV225" s="0" t="n">
        <f aca="false">SUM(CD225,CH225,CL225,CP225)</f>
        <v>0</v>
      </c>
      <c r="CW225" s="0" t="n">
        <f aca="false">SUM(CE225,CI225,CM225,CQ225)</f>
        <v>0</v>
      </c>
      <c r="CX225" s="0" t="n">
        <f aca="false">SUM(CF225,CJ225,CN225,CR225)</f>
        <v>0</v>
      </c>
      <c r="CY225" s="0" t="n">
        <f aca="false">SUM(CG225,CK225,CO225)</f>
        <v>0</v>
      </c>
    </row>
    <row r="226" customFormat="false" ht="15" hidden="false" customHeight="false" outlineLevel="0" collapsed="false">
      <c r="A226" s="0" t="n">
        <v>169.037</v>
      </c>
      <c r="B226" s="0" t="n">
        <v>2.366953</v>
      </c>
      <c r="C226" s="0" t="n">
        <v>0.8119931</v>
      </c>
      <c r="D226" s="0" t="n">
        <v>2.702646</v>
      </c>
      <c r="E226" s="0" t="n">
        <v>-0.008433771</v>
      </c>
      <c r="F226" s="0" t="n">
        <v>-0.009480584</v>
      </c>
      <c r="G226" s="0" t="n">
        <v>-0.003908978</v>
      </c>
      <c r="H226" s="0" t="n">
        <v>0.9999118</v>
      </c>
      <c r="I226" s="0" t="n">
        <v>0.5636411</v>
      </c>
      <c r="J226" s="0" t="n">
        <v>0.01506597</v>
      </c>
      <c r="K226" s="0" t="n">
        <v>0.7460256</v>
      </c>
      <c r="L226" s="0" t="n">
        <v>-0.01688813</v>
      </c>
      <c r="M226" s="0" t="n">
        <v>0.6655326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16.03528</v>
      </c>
      <c r="S226" s="0" t="n">
        <v>43.21864</v>
      </c>
      <c r="T226" s="0" t="n">
        <v>57.21064</v>
      </c>
      <c r="U226" s="0" t="n">
        <v>71.13068</v>
      </c>
      <c r="V226" s="0" t="n">
        <v>75.78255</v>
      </c>
      <c r="W226" s="0" t="n">
        <v>68.06593</v>
      </c>
      <c r="X226" s="0" t="n">
        <v>60.09706</v>
      </c>
      <c r="Y226" s="0" t="n">
        <v>66.1698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5.442081E-010</v>
      </c>
      <c r="AF226" s="0" t="n">
        <v>-6.237983E-009</v>
      </c>
      <c r="AG226" s="0" t="n">
        <v>4.682034E-009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5.799988E-010</v>
      </c>
      <c r="AT226" s="0" t="n">
        <v>-1.367526E-008</v>
      </c>
      <c r="AU226" s="0" t="n">
        <v>5.682261E-009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6.703219E-010</v>
      </c>
      <c r="BH226" s="0" t="n">
        <v>-1.112821E-008</v>
      </c>
      <c r="BI226" s="0" t="n">
        <v>6.295964E-009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3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6.619411E-010</v>
      </c>
      <c r="BV226" s="0" t="n">
        <v>-1.009059E-008</v>
      </c>
      <c r="BW226" s="0" t="n">
        <v>5.874942E-009</v>
      </c>
      <c r="BX226" s="0" t="n">
        <v>1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1</v>
      </c>
      <c r="CD226" s="1" t="n">
        <f aca="false">SQRT(SUMSQ(AB226:AD226))</f>
        <v>0</v>
      </c>
      <c r="CE226" s="1" t="n">
        <f aca="false">SQRT(SUMSQ(AP226:AR226))</f>
        <v>0</v>
      </c>
      <c r="CF226" s="1" t="n">
        <f aca="false">SQRT(SUMSQ(BD226:BF226))</f>
        <v>0</v>
      </c>
      <c r="CG226" s="1" t="n">
        <f aca="false">SQRT(SUMSQ(BR226:BT226))</f>
        <v>0</v>
      </c>
      <c r="CH226" s="1" t="n">
        <f aca="false">DEGREES(2*ACOS(AH226))</f>
        <v>0</v>
      </c>
      <c r="CI226" s="1" t="n">
        <f aca="false">DEGREES(2*ACOS(AV226))</f>
        <v>0</v>
      </c>
      <c r="CJ226" s="1" t="n">
        <f aca="false">DEGREES(2*ACOS(BJ226))</f>
        <v>0</v>
      </c>
      <c r="CK226" s="1" t="n">
        <f aca="false">DEGREES(2*ACOS(BX226))</f>
        <v>0</v>
      </c>
      <c r="CL226" s="0" t="n">
        <f aca="false">ABS(AI226-1)</f>
        <v>0</v>
      </c>
      <c r="CM226" s="0" t="n">
        <f aca="false">ABS(AW226-1)</f>
        <v>0</v>
      </c>
      <c r="CN226" s="0" t="n">
        <f aca="false">ABS(BK226-1)</f>
        <v>0</v>
      </c>
      <c r="CO226" s="0" t="n">
        <f aca="false">ABS(BY226-1)</f>
        <v>0</v>
      </c>
      <c r="CP226" s="2" t="n">
        <f aca="false">DEGREES(2*ACOS(AH226))</f>
        <v>0</v>
      </c>
      <c r="CQ226" s="2" t="n">
        <f aca="false">DEGREES(2*ACOS(AV226))</f>
        <v>0</v>
      </c>
      <c r="CR226" s="2" t="n">
        <f aca="false">DEGREES(2*ACOS(BJ226))</f>
        <v>0</v>
      </c>
      <c r="CS226" s="2" t="n">
        <f aca="false">DEGREES(2*ACOS(CC226))</f>
        <v>0</v>
      </c>
      <c r="CT226" s="0" t="n">
        <f aca="false">SUM(CD226:CR226)</f>
        <v>0</v>
      </c>
      <c r="CU226" s="3" t="n">
        <f aca="false">(CT226-MIN($CT$5:$CT$1744))/(MAX($CT$5:$CT$1744)-MIN($CT$5:$CT$1744))</f>
        <v>0</v>
      </c>
      <c r="CV226" s="0" t="n">
        <f aca="false">SUM(CD226,CH226,CL226,CP226)</f>
        <v>0</v>
      </c>
      <c r="CW226" s="0" t="n">
        <f aca="false">SUM(CE226,CI226,CM226,CQ226)</f>
        <v>0</v>
      </c>
      <c r="CX226" s="0" t="n">
        <f aca="false">SUM(CF226,CJ226,CN226,CR226)</f>
        <v>0</v>
      </c>
      <c r="CY226" s="0" t="n">
        <f aca="false">SUM(CG226,CK226,CO226)</f>
        <v>0</v>
      </c>
    </row>
    <row r="227" customFormat="false" ht="15" hidden="false" customHeight="false" outlineLevel="0" collapsed="false">
      <c r="A227" s="0" t="n">
        <v>169.0868</v>
      </c>
      <c r="B227" s="0" t="n">
        <v>2.366953</v>
      </c>
      <c r="C227" s="0" t="n">
        <v>0.8119931</v>
      </c>
      <c r="D227" s="0" t="n">
        <v>2.702646</v>
      </c>
      <c r="E227" s="0" t="n">
        <v>-0.008433776</v>
      </c>
      <c r="F227" s="0" t="n">
        <v>-0.009480603</v>
      </c>
      <c r="G227" s="0" t="n">
        <v>-0.003908979</v>
      </c>
      <c r="H227" s="0" t="n">
        <v>0.9999118</v>
      </c>
      <c r="I227" s="0" t="n">
        <v>0.5636411</v>
      </c>
      <c r="J227" s="0" t="n">
        <v>0.01511665</v>
      </c>
      <c r="K227" s="0" t="n">
        <v>0.7461953</v>
      </c>
      <c r="L227" s="0" t="n">
        <v>-0.01695372</v>
      </c>
      <c r="M227" s="0" t="n">
        <v>0.6653395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18.04367</v>
      </c>
      <c r="S227" s="0" t="n">
        <v>48.47334</v>
      </c>
      <c r="T227" s="0" t="n">
        <v>64.12908</v>
      </c>
      <c r="U227" s="0" t="n">
        <v>79.71466</v>
      </c>
      <c r="V227" s="0" t="n">
        <v>84.90974</v>
      </c>
      <c r="W227" s="0" t="n">
        <v>76.26729</v>
      </c>
      <c r="X227" s="0" t="n">
        <v>67.33948</v>
      </c>
      <c r="Y227" s="0" t="n">
        <v>74.16493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1.627998E-010</v>
      </c>
      <c r="AF227" s="0" t="n">
        <v>-3.984914E-009</v>
      </c>
      <c r="AG227" s="0" t="n">
        <v>-1.379636E-010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1.22661E-010</v>
      </c>
      <c r="AT227" s="0" t="n">
        <v>-1.44861E-009</v>
      </c>
      <c r="AU227" s="0" t="n">
        <v>-6.717907E-010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2.449078E-010</v>
      </c>
      <c r="BH227" s="0" t="n">
        <v>-3.711384E-009</v>
      </c>
      <c r="BI227" s="0" t="n">
        <v>1.864103E-010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3</v>
      </c>
      <c r="BQ227" s="0" t="n">
        <v>1</v>
      </c>
      <c r="BR227" s="0" t="n">
        <v>0</v>
      </c>
      <c r="BS227" s="0" t="n">
        <v>0</v>
      </c>
      <c r="BT227" s="0" t="n">
        <v>0</v>
      </c>
      <c r="BU227" s="0" t="n">
        <v>2.449078E-010</v>
      </c>
      <c r="BV227" s="0" t="n">
        <v>-3.711384E-009</v>
      </c>
      <c r="BW227" s="0" t="n">
        <v>1.864103E-010</v>
      </c>
      <c r="BX227" s="0" t="n">
        <v>1</v>
      </c>
      <c r="BY227" s="0" t="n">
        <v>1</v>
      </c>
      <c r="BZ227" s="0" t="n">
        <v>0</v>
      </c>
      <c r="CA227" s="0" t="n">
        <v>0</v>
      </c>
      <c r="CB227" s="0" t="n">
        <v>0</v>
      </c>
      <c r="CC227" s="0" t="n">
        <v>1</v>
      </c>
      <c r="CD227" s="1" t="n">
        <f aca="false">SQRT(SUMSQ(AB227:AD227))</f>
        <v>0</v>
      </c>
      <c r="CE227" s="1" t="n">
        <f aca="false">SQRT(SUMSQ(AP227:AR227))</f>
        <v>0</v>
      </c>
      <c r="CF227" s="1" t="n">
        <f aca="false">SQRT(SUMSQ(BD227:BF227))</f>
        <v>0</v>
      </c>
      <c r="CG227" s="1" t="n">
        <f aca="false">SQRT(SUMSQ(BR227:BT227))</f>
        <v>0</v>
      </c>
      <c r="CH227" s="1" t="n">
        <f aca="false">DEGREES(2*ACOS(AH227))</f>
        <v>0</v>
      </c>
      <c r="CI227" s="1" t="n">
        <f aca="false">DEGREES(2*ACOS(AV227))</f>
        <v>0</v>
      </c>
      <c r="CJ227" s="1" t="n">
        <f aca="false">DEGREES(2*ACOS(BJ227))</f>
        <v>0</v>
      </c>
      <c r="CK227" s="1" t="n">
        <f aca="false">DEGREES(2*ACOS(BX227))</f>
        <v>0</v>
      </c>
      <c r="CL227" s="0" t="n">
        <f aca="false">ABS(AI227-1)</f>
        <v>0</v>
      </c>
      <c r="CM227" s="0" t="n">
        <f aca="false">ABS(AW227-1)</f>
        <v>0</v>
      </c>
      <c r="CN227" s="0" t="n">
        <f aca="false">ABS(BK227-1)</f>
        <v>0</v>
      </c>
      <c r="CO227" s="0" t="n">
        <f aca="false">ABS(BY227-1)</f>
        <v>0</v>
      </c>
      <c r="CP227" s="2" t="n">
        <f aca="false">DEGREES(2*ACOS(AH227))</f>
        <v>0</v>
      </c>
      <c r="CQ227" s="2" t="n">
        <f aca="false">DEGREES(2*ACOS(AV227))</f>
        <v>0</v>
      </c>
      <c r="CR227" s="2" t="n">
        <f aca="false">DEGREES(2*ACOS(BJ227))</f>
        <v>0</v>
      </c>
      <c r="CS227" s="2" t="n">
        <f aca="false">DEGREES(2*ACOS(CC227))</f>
        <v>0</v>
      </c>
      <c r="CT227" s="0" t="n">
        <f aca="false">SUM(CD227:CR227)</f>
        <v>0</v>
      </c>
      <c r="CU227" s="3" t="n">
        <f aca="false">(CT227-MIN($CT$5:$CT$1744))/(MAX($CT$5:$CT$1744)-MIN($CT$5:$CT$1744))</f>
        <v>0</v>
      </c>
      <c r="CV227" s="0" t="n">
        <f aca="false">SUM(CD227,CH227,CL227,CP227)</f>
        <v>0</v>
      </c>
      <c r="CW227" s="0" t="n">
        <f aca="false">SUM(CE227,CI227,CM227,CQ227)</f>
        <v>0</v>
      </c>
      <c r="CX227" s="0" t="n">
        <f aca="false">SUM(CF227,CJ227,CN227,CR227)</f>
        <v>0</v>
      </c>
      <c r="CY227" s="0" t="n">
        <f aca="false">SUM(CG227,CK227,CO227)</f>
        <v>0</v>
      </c>
    </row>
    <row r="228" customFormat="false" ht="15" hidden="false" customHeight="false" outlineLevel="0" collapsed="false">
      <c r="A228" s="0" t="n">
        <v>169.1371</v>
      </c>
      <c r="B228" s="0" t="n">
        <v>2.366953</v>
      </c>
      <c r="C228" s="0" t="n">
        <v>0.8119931</v>
      </c>
      <c r="D228" s="0" t="n">
        <v>2.702646</v>
      </c>
      <c r="E228" s="0" t="n">
        <v>-0.00843378</v>
      </c>
      <c r="F228" s="0" t="n">
        <v>-0.009480583</v>
      </c>
      <c r="G228" s="0" t="n">
        <v>-0.003908977</v>
      </c>
      <c r="H228" s="0" t="n">
        <v>0.9999118</v>
      </c>
      <c r="I228" s="0" t="n">
        <v>0.5636411</v>
      </c>
      <c r="J228" s="0" t="n">
        <v>0.01515629</v>
      </c>
      <c r="K228" s="0" t="n">
        <v>0.7463278</v>
      </c>
      <c r="L228" s="0" t="n">
        <v>-0.01700504</v>
      </c>
      <c r="M228" s="0" t="n">
        <v>0.6651888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17.41164</v>
      </c>
      <c r="S228" s="0" t="n">
        <v>46.75222</v>
      </c>
      <c r="T228" s="0" t="n">
        <v>61.84657</v>
      </c>
      <c r="U228" s="0" t="n">
        <v>76.87484</v>
      </c>
      <c r="V228" s="0" t="n">
        <v>81.88215</v>
      </c>
      <c r="W228" s="0" t="n">
        <v>73.5484</v>
      </c>
      <c r="X228" s="0" t="n">
        <v>64.93903</v>
      </c>
      <c r="Y228" s="0" t="n">
        <v>71.52424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-1.016888E-010</v>
      </c>
      <c r="AF228" s="0" t="n">
        <v>5.423394E-009</v>
      </c>
      <c r="AG228" s="0" t="n">
        <v>5.247576E-010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-9.180034E-011</v>
      </c>
      <c r="AT228" s="0" t="n">
        <v>7.702958E-009</v>
      </c>
      <c r="AU228" s="0" t="n">
        <v>3.508046E-010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-3.328381E-011</v>
      </c>
      <c r="BH228" s="0" t="n">
        <v>7.539103E-009</v>
      </c>
      <c r="BI228" s="0" t="n">
        <v>1.560657E-010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3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-1.096506E-010</v>
      </c>
      <c r="BV228" s="0" t="n">
        <v>6.428996E-009</v>
      </c>
      <c r="BW228" s="0" t="n">
        <v>3.454266E-010</v>
      </c>
      <c r="BX228" s="0" t="n">
        <v>1</v>
      </c>
      <c r="BY228" s="0" t="n">
        <v>1</v>
      </c>
      <c r="BZ228" s="0" t="n">
        <v>0</v>
      </c>
      <c r="CA228" s="0" t="n">
        <v>0</v>
      </c>
      <c r="CB228" s="0" t="n">
        <v>0</v>
      </c>
      <c r="CC228" s="0" t="n">
        <v>1</v>
      </c>
      <c r="CD228" s="1" t="n">
        <f aca="false">SQRT(SUMSQ(AB228:AD228))</f>
        <v>0</v>
      </c>
      <c r="CE228" s="1" t="n">
        <f aca="false">SQRT(SUMSQ(AP228:AR228))</f>
        <v>0</v>
      </c>
      <c r="CF228" s="1" t="n">
        <f aca="false">SQRT(SUMSQ(BD228:BF228))</f>
        <v>0</v>
      </c>
      <c r="CG228" s="1" t="n">
        <f aca="false">SQRT(SUMSQ(BR228:BT228))</f>
        <v>0</v>
      </c>
      <c r="CH228" s="1" t="n">
        <f aca="false">DEGREES(2*ACOS(AH228))</f>
        <v>0</v>
      </c>
      <c r="CI228" s="1" t="n">
        <f aca="false">DEGREES(2*ACOS(AV228))</f>
        <v>0</v>
      </c>
      <c r="CJ228" s="1" t="n">
        <f aca="false">DEGREES(2*ACOS(BJ228))</f>
        <v>0</v>
      </c>
      <c r="CK228" s="1" t="n">
        <f aca="false">DEGREES(2*ACOS(BX228))</f>
        <v>0</v>
      </c>
      <c r="CL228" s="0" t="n">
        <f aca="false">ABS(AI228-1)</f>
        <v>0</v>
      </c>
      <c r="CM228" s="0" t="n">
        <f aca="false">ABS(AW228-1)</f>
        <v>0</v>
      </c>
      <c r="CN228" s="0" t="n">
        <f aca="false">ABS(BK228-1)</f>
        <v>0</v>
      </c>
      <c r="CO228" s="0" t="n">
        <f aca="false">ABS(BY228-1)</f>
        <v>0</v>
      </c>
      <c r="CP228" s="2" t="n">
        <f aca="false">DEGREES(2*ACOS(AH228))</f>
        <v>0</v>
      </c>
      <c r="CQ228" s="2" t="n">
        <f aca="false">DEGREES(2*ACOS(AV228))</f>
        <v>0</v>
      </c>
      <c r="CR228" s="2" t="n">
        <f aca="false">DEGREES(2*ACOS(BJ228))</f>
        <v>0</v>
      </c>
      <c r="CS228" s="2" t="n">
        <f aca="false">DEGREES(2*ACOS(CC228))</f>
        <v>0</v>
      </c>
      <c r="CT228" s="0" t="n">
        <f aca="false">SUM(CD228:CR228)</f>
        <v>0</v>
      </c>
      <c r="CU228" s="3" t="n">
        <f aca="false">(CT228-MIN($CT$5:$CT$1744))/(MAX($CT$5:$CT$1744)-MIN($CT$5:$CT$1744))</f>
        <v>0</v>
      </c>
      <c r="CV228" s="0" t="n">
        <f aca="false">SUM(CD228,CH228,CL228,CP228)</f>
        <v>0</v>
      </c>
      <c r="CW228" s="0" t="n">
        <f aca="false">SUM(CE228,CI228,CM228,CQ228)</f>
        <v>0</v>
      </c>
      <c r="CX228" s="0" t="n">
        <f aca="false">SUM(CF228,CJ228,CN228,CR228)</f>
        <v>0</v>
      </c>
      <c r="CY228" s="0" t="n">
        <f aca="false">SUM(CG228,CK228,CO228)</f>
        <v>0</v>
      </c>
    </row>
    <row r="229" customFormat="false" ht="15" hidden="false" customHeight="false" outlineLevel="0" collapsed="false">
      <c r="A229" s="0" t="n">
        <v>169.1869</v>
      </c>
      <c r="B229" s="0" t="n">
        <v>2.366953</v>
      </c>
      <c r="C229" s="0" t="n">
        <v>0.8119931</v>
      </c>
      <c r="D229" s="0" t="n">
        <v>2.702646</v>
      </c>
      <c r="E229" s="0" t="n">
        <v>-0.008433784</v>
      </c>
      <c r="F229" s="0" t="n">
        <v>-0.009480556</v>
      </c>
      <c r="G229" s="0" t="n">
        <v>-0.003908979</v>
      </c>
      <c r="H229" s="0" t="n">
        <v>0.9999118</v>
      </c>
      <c r="I229" s="0" t="n">
        <v>0.5636411</v>
      </c>
      <c r="J229" s="0" t="n">
        <v>0.01518715</v>
      </c>
      <c r="K229" s="0" t="n">
        <v>0.7464306</v>
      </c>
      <c r="L229" s="0" t="n">
        <v>-0.01704502</v>
      </c>
      <c r="M229" s="0" t="n">
        <v>0.6650715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17.41369</v>
      </c>
      <c r="S229" s="0" t="n">
        <v>46.75388</v>
      </c>
      <c r="T229" s="0" t="n">
        <v>61.84787</v>
      </c>
      <c r="U229" s="0" t="n">
        <v>76.87601</v>
      </c>
      <c r="V229" s="0" t="n">
        <v>81.88296</v>
      </c>
      <c r="W229" s="0" t="n">
        <v>73.54918</v>
      </c>
      <c r="X229" s="0" t="n">
        <v>64.93979</v>
      </c>
      <c r="Y229" s="0" t="n">
        <v>71.5256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4.04967E-011</v>
      </c>
      <c r="AF229" s="0" t="n">
        <v>7.422595E-009</v>
      </c>
      <c r="AG229" s="0" t="n">
        <v>-1.662297E-009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3.87343E-012</v>
      </c>
      <c r="AT229" s="0" t="n">
        <v>8.770752E-009</v>
      </c>
      <c r="AU229" s="0" t="n">
        <v>-1.044817E-009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1.108022E-010</v>
      </c>
      <c r="BH229" s="0" t="n">
        <v>4.213433E-009</v>
      </c>
      <c r="BI229" s="0" t="n">
        <v>8.685073E-010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3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5.558997E-011</v>
      </c>
      <c r="BV229" s="0" t="n">
        <v>6.831447E-009</v>
      </c>
      <c r="BW229" s="0" t="n">
        <v>-6.727766E-010</v>
      </c>
      <c r="BX229" s="0" t="n">
        <v>1</v>
      </c>
      <c r="BY229" s="0" t="n">
        <v>1</v>
      </c>
      <c r="BZ229" s="0" t="n">
        <v>0</v>
      </c>
      <c r="CA229" s="0" t="n">
        <v>0</v>
      </c>
      <c r="CB229" s="0" t="n">
        <v>0</v>
      </c>
      <c r="CC229" s="0" t="n">
        <v>1</v>
      </c>
      <c r="CD229" s="1" t="n">
        <f aca="false">SQRT(SUMSQ(AB229:AD229))</f>
        <v>0</v>
      </c>
      <c r="CE229" s="1" t="n">
        <f aca="false">SQRT(SUMSQ(AP229:AR229))</f>
        <v>0</v>
      </c>
      <c r="CF229" s="1" t="n">
        <f aca="false">SQRT(SUMSQ(BD229:BF229))</f>
        <v>0</v>
      </c>
      <c r="CG229" s="1" t="n">
        <f aca="false">SQRT(SUMSQ(BR229:BT229))</f>
        <v>0</v>
      </c>
      <c r="CH229" s="1" t="n">
        <f aca="false">DEGREES(2*ACOS(AH229))</f>
        <v>0</v>
      </c>
      <c r="CI229" s="1" t="n">
        <f aca="false">DEGREES(2*ACOS(AV229))</f>
        <v>0</v>
      </c>
      <c r="CJ229" s="1" t="n">
        <f aca="false">DEGREES(2*ACOS(BJ229))</f>
        <v>0</v>
      </c>
      <c r="CK229" s="1" t="n">
        <f aca="false">DEGREES(2*ACOS(BX229))</f>
        <v>0</v>
      </c>
      <c r="CL229" s="0" t="n">
        <f aca="false">ABS(AI229-1)</f>
        <v>0</v>
      </c>
      <c r="CM229" s="0" t="n">
        <f aca="false">ABS(AW229-1)</f>
        <v>0</v>
      </c>
      <c r="CN229" s="0" t="n">
        <f aca="false">ABS(BK229-1)</f>
        <v>0</v>
      </c>
      <c r="CO229" s="0" t="n">
        <f aca="false">ABS(BY229-1)</f>
        <v>0</v>
      </c>
      <c r="CP229" s="2" t="n">
        <f aca="false">DEGREES(2*ACOS(AH229))</f>
        <v>0</v>
      </c>
      <c r="CQ229" s="2" t="n">
        <f aca="false">DEGREES(2*ACOS(AV229))</f>
        <v>0</v>
      </c>
      <c r="CR229" s="2" t="n">
        <f aca="false">DEGREES(2*ACOS(BJ229))</f>
        <v>0</v>
      </c>
      <c r="CS229" s="2" t="n">
        <f aca="false">DEGREES(2*ACOS(CC229))</f>
        <v>0</v>
      </c>
      <c r="CT229" s="0" t="n">
        <f aca="false">SUM(CD229:CR229)</f>
        <v>0</v>
      </c>
      <c r="CU229" s="3" t="n">
        <f aca="false">(CT229-MIN($CT$5:$CT$1744))/(MAX($CT$5:$CT$1744)-MIN($CT$5:$CT$1744))</f>
        <v>0</v>
      </c>
      <c r="CV229" s="0" t="n">
        <f aca="false">SUM(CD229,CH229,CL229,CP229)</f>
        <v>0</v>
      </c>
      <c r="CW229" s="0" t="n">
        <f aca="false">SUM(CE229,CI229,CM229,CQ229)</f>
        <v>0</v>
      </c>
      <c r="CX229" s="0" t="n">
        <f aca="false">SUM(CF229,CJ229,CN229,CR229)</f>
        <v>0</v>
      </c>
      <c r="CY229" s="0" t="n">
        <f aca="false">SUM(CG229,CK229,CO229)</f>
        <v>0</v>
      </c>
    </row>
    <row r="230" customFormat="false" ht="15" hidden="false" customHeight="false" outlineLevel="0" collapsed="false">
      <c r="A230" s="0" t="n">
        <v>169.2365</v>
      </c>
      <c r="B230" s="0" t="n">
        <v>2.366953</v>
      </c>
      <c r="C230" s="0" t="n">
        <v>0.8119931</v>
      </c>
      <c r="D230" s="0" t="n">
        <v>2.702646</v>
      </c>
      <c r="E230" s="0" t="n">
        <v>-0.008433783</v>
      </c>
      <c r="F230" s="0" t="n">
        <v>-0.009480559</v>
      </c>
      <c r="G230" s="0" t="n">
        <v>-0.003908991</v>
      </c>
      <c r="H230" s="0" t="n">
        <v>0.9999118</v>
      </c>
      <c r="I230" s="0" t="n">
        <v>0.5636411</v>
      </c>
      <c r="J230" s="0" t="n">
        <v>0.01521117</v>
      </c>
      <c r="K230" s="0" t="n">
        <v>0.7465105</v>
      </c>
      <c r="L230" s="0" t="n">
        <v>-0.01707613</v>
      </c>
      <c r="M230" s="0" t="n">
        <v>0.6649806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17.41404</v>
      </c>
      <c r="S230" s="0" t="n">
        <v>46.75416</v>
      </c>
      <c r="T230" s="0" t="n">
        <v>61.84811</v>
      </c>
      <c r="U230" s="0" t="n">
        <v>76.87621</v>
      </c>
      <c r="V230" s="0" t="n">
        <v>81.88309</v>
      </c>
      <c r="W230" s="0" t="n">
        <v>73.54933</v>
      </c>
      <c r="X230" s="0" t="n">
        <v>64.93991</v>
      </c>
      <c r="Y230" s="0" t="n">
        <v>71.52583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3.080977E-010</v>
      </c>
      <c r="AF230" s="0" t="n">
        <v>-9.18162E-010</v>
      </c>
      <c r="AG230" s="0" t="n">
        <v>-2.713349E-009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3.047693E-010</v>
      </c>
      <c r="AT230" s="0" t="n">
        <v>-2.548228E-009</v>
      </c>
      <c r="AU230" s="0" t="n">
        <v>-2.084214E-009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2.66474E-010</v>
      </c>
      <c r="BH230" s="0" t="n">
        <v>1.639084E-010</v>
      </c>
      <c r="BI230" s="0" t="n">
        <v>-2.90259E-009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3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1.327782E-010</v>
      </c>
      <c r="BV230" s="0" t="n">
        <v>1.641263E-009</v>
      </c>
      <c r="BW230" s="0" t="n">
        <v>-2.490168E-009</v>
      </c>
      <c r="BX230" s="0" t="n">
        <v>1</v>
      </c>
      <c r="BY230" s="0" t="n">
        <v>1</v>
      </c>
      <c r="BZ230" s="0" t="n">
        <v>0</v>
      </c>
      <c r="CA230" s="0" t="n">
        <v>0</v>
      </c>
      <c r="CB230" s="0" t="n">
        <v>0</v>
      </c>
      <c r="CC230" s="0" t="n">
        <v>1</v>
      </c>
      <c r="CD230" s="1" t="n">
        <f aca="false">SQRT(SUMSQ(AB230:AD230))</f>
        <v>0</v>
      </c>
      <c r="CE230" s="1" t="n">
        <f aca="false">SQRT(SUMSQ(AP230:AR230))</f>
        <v>0</v>
      </c>
      <c r="CF230" s="1" t="n">
        <f aca="false">SQRT(SUMSQ(BD230:BF230))</f>
        <v>0</v>
      </c>
      <c r="CG230" s="1" t="n">
        <f aca="false">SQRT(SUMSQ(BR230:BT230))</f>
        <v>0</v>
      </c>
      <c r="CH230" s="1" t="n">
        <f aca="false">DEGREES(2*ACOS(AH230))</f>
        <v>0</v>
      </c>
      <c r="CI230" s="1" t="n">
        <f aca="false">DEGREES(2*ACOS(AV230))</f>
        <v>0</v>
      </c>
      <c r="CJ230" s="1" t="n">
        <f aca="false">DEGREES(2*ACOS(BJ230))</f>
        <v>0</v>
      </c>
      <c r="CK230" s="1" t="n">
        <f aca="false">DEGREES(2*ACOS(BX230))</f>
        <v>0</v>
      </c>
      <c r="CL230" s="0" t="n">
        <f aca="false">ABS(AI230-1)</f>
        <v>0</v>
      </c>
      <c r="CM230" s="0" t="n">
        <f aca="false">ABS(AW230-1)</f>
        <v>0</v>
      </c>
      <c r="CN230" s="0" t="n">
        <f aca="false">ABS(BK230-1)</f>
        <v>0</v>
      </c>
      <c r="CO230" s="0" t="n">
        <f aca="false">ABS(BY230-1)</f>
        <v>0</v>
      </c>
      <c r="CP230" s="2" t="n">
        <f aca="false">DEGREES(2*ACOS(AH230))</f>
        <v>0</v>
      </c>
      <c r="CQ230" s="2" t="n">
        <f aca="false">DEGREES(2*ACOS(AV230))</f>
        <v>0</v>
      </c>
      <c r="CR230" s="2" t="n">
        <f aca="false">DEGREES(2*ACOS(BJ230))</f>
        <v>0</v>
      </c>
      <c r="CS230" s="2" t="n">
        <f aca="false">DEGREES(2*ACOS(CC230))</f>
        <v>0</v>
      </c>
      <c r="CT230" s="0" t="n">
        <f aca="false">SUM(CD230:CR230)</f>
        <v>0</v>
      </c>
      <c r="CU230" s="3" t="n">
        <f aca="false">(CT230-MIN($CT$5:$CT$1744))/(MAX($CT$5:$CT$1744)-MIN($CT$5:$CT$1744))</f>
        <v>0</v>
      </c>
      <c r="CV230" s="0" t="n">
        <f aca="false">SUM(CD230,CH230,CL230,CP230)</f>
        <v>0</v>
      </c>
      <c r="CW230" s="0" t="n">
        <f aca="false">SUM(CE230,CI230,CM230,CQ230)</f>
        <v>0</v>
      </c>
      <c r="CX230" s="0" t="n">
        <f aca="false">SUM(CF230,CJ230,CN230,CR230)</f>
        <v>0</v>
      </c>
      <c r="CY230" s="0" t="n">
        <f aca="false">SUM(CG230,CK230,CO230)</f>
        <v>0</v>
      </c>
    </row>
    <row r="231" customFormat="false" ht="15" hidden="false" customHeight="false" outlineLevel="0" collapsed="false">
      <c r="A231" s="0" t="n">
        <v>169.2857</v>
      </c>
      <c r="B231" s="0" t="n">
        <v>2.36564</v>
      </c>
      <c r="C231" s="0" t="n">
        <v>0.8218538</v>
      </c>
      <c r="D231" s="0" t="n">
        <v>2.75859</v>
      </c>
      <c r="E231" s="0" t="n">
        <v>-0.008433785</v>
      </c>
      <c r="F231" s="0" t="n">
        <v>-0.009480542</v>
      </c>
      <c r="G231" s="0" t="n">
        <v>-0.003908973</v>
      </c>
      <c r="H231" s="0" t="n">
        <v>0.9999118</v>
      </c>
      <c r="I231" s="0" t="n">
        <v>0.5636411</v>
      </c>
      <c r="J231" s="0" t="n">
        <v>0.01515139</v>
      </c>
      <c r="K231" s="0" t="n">
        <v>0.7460144</v>
      </c>
      <c r="L231" s="0" t="n">
        <v>-0.01698341</v>
      </c>
      <c r="M231" s="0" t="n">
        <v>0.6655408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16.76511</v>
      </c>
      <c r="S231" s="0" t="n">
        <v>44.94144</v>
      </c>
      <c r="T231" s="0" t="n">
        <v>59.64871</v>
      </c>
      <c r="U231" s="0" t="n">
        <v>74.18479</v>
      </c>
      <c r="V231" s="0" t="n">
        <v>79.0556</v>
      </c>
      <c r="W231" s="0" t="n">
        <v>71.05524</v>
      </c>
      <c r="X231" s="0" t="n">
        <v>62.80369</v>
      </c>
      <c r="Y231" s="0" t="n">
        <v>69.1191</v>
      </c>
      <c r="Z231" s="0" t="n">
        <v>0</v>
      </c>
      <c r="AA231" s="0" t="n">
        <v>1</v>
      </c>
      <c r="AB231" s="0" t="n">
        <v>-0.0005809471</v>
      </c>
      <c r="AC231" s="0" t="n">
        <v>0.01328924</v>
      </c>
      <c r="AD231" s="0" t="n">
        <v>0.07376659</v>
      </c>
      <c r="AE231" s="0" t="n">
        <v>3.144876E-011</v>
      </c>
      <c r="AF231" s="0" t="n">
        <v>5.131669E-009</v>
      </c>
      <c r="AG231" s="0" t="n">
        <v>3.797108E-009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8.34048E-013</v>
      </c>
      <c r="AT231" s="0" t="n">
        <v>7.236672E-009</v>
      </c>
      <c r="AU231" s="0" t="n">
        <v>4.861724E-009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3.144876E-011</v>
      </c>
      <c r="BH231" s="0" t="n">
        <v>5.131669E-009</v>
      </c>
      <c r="BI231" s="0" t="n">
        <v>3.797108E-009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3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-2.464326E-011</v>
      </c>
      <c r="BV231" s="0" t="n">
        <v>1.363438E-009</v>
      </c>
      <c r="BW231" s="0" t="n">
        <v>4.510397E-009</v>
      </c>
      <c r="BX231" s="0" t="n">
        <v>1</v>
      </c>
      <c r="BY231" s="0" t="n">
        <v>1</v>
      </c>
      <c r="BZ231" s="0" t="n">
        <v>0</v>
      </c>
      <c r="CA231" s="0" t="n">
        <v>0</v>
      </c>
      <c r="CB231" s="0" t="n">
        <v>0</v>
      </c>
      <c r="CC231" s="0" t="n">
        <v>1</v>
      </c>
      <c r="CD231" s="1" t="n">
        <f aca="false">SQRT(SUMSQ(AB231:AD231))</f>
        <v>0.0749563286156593</v>
      </c>
      <c r="CE231" s="1" t="n">
        <f aca="false">SQRT(SUMSQ(AP231:AR231))</f>
        <v>0</v>
      </c>
      <c r="CF231" s="1" t="n">
        <f aca="false">SQRT(SUMSQ(BD231:BF231))</f>
        <v>0</v>
      </c>
      <c r="CG231" s="1" t="n">
        <f aca="false">SQRT(SUMSQ(BR231:BT231))</f>
        <v>0</v>
      </c>
      <c r="CH231" s="1" t="n">
        <f aca="false">DEGREES(2*ACOS(AH231))</f>
        <v>0</v>
      </c>
      <c r="CI231" s="1" t="n">
        <f aca="false">DEGREES(2*ACOS(AV231))</f>
        <v>0</v>
      </c>
      <c r="CJ231" s="1" t="n">
        <f aca="false">DEGREES(2*ACOS(BJ231))</f>
        <v>0</v>
      </c>
      <c r="CK231" s="1" t="n">
        <f aca="false">DEGREES(2*ACOS(BX231))</f>
        <v>0</v>
      </c>
      <c r="CL231" s="0" t="n">
        <f aca="false">ABS(AI231-1)</f>
        <v>0</v>
      </c>
      <c r="CM231" s="0" t="n">
        <f aca="false">ABS(AW231-1)</f>
        <v>0</v>
      </c>
      <c r="CN231" s="0" t="n">
        <f aca="false">ABS(BK231-1)</f>
        <v>0</v>
      </c>
      <c r="CO231" s="0" t="n">
        <f aca="false">ABS(BY231-1)</f>
        <v>0</v>
      </c>
      <c r="CP231" s="2" t="n">
        <f aca="false">DEGREES(2*ACOS(AH231))</f>
        <v>0</v>
      </c>
      <c r="CQ231" s="2" t="n">
        <f aca="false">DEGREES(2*ACOS(AV231))</f>
        <v>0</v>
      </c>
      <c r="CR231" s="2" t="n">
        <f aca="false">DEGREES(2*ACOS(BJ231))</f>
        <v>0</v>
      </c>
      <c r="CS231" s="2" t="n">
        <f aca="false">DEGREES(2*ACOS(CC231))</f>
        <v>0</v>
      </c>
      <c r="CT231" s="0" t="n">
        <f aca="false">SUM(CD231:CR231)</f>
        <v>0.0749563286156593</v>
      </c>
      <c r="CU231" s="3" t="n">
        <f aca="false">(CT231-MIN($CT$5:$CT$1744))/(MAX($CT$5:$CT$1744)-MIN($CT$5:$CT$1744))</f>
        <v>8.7057292236538E-005</v>
      </c>
      <c r="CV231" s="0" t="n">
        <f aca="false">SUM(CD231,CH231,CL231,CP231)</f>
        <v>0.0749563286156593</v>
      </c>
      <c r="CW231" s="0" t="n">
        <f aca="false">SUM(CE231,CI231,CM231,CQ231)</f>
        <v>0</v>
      </c>
      <c r="CX231" s="0" t="n">
        <f aca="false">SUM(CF231,CJ231,CN231,CR231)</f>
        <v>0</v>
      </c>
      <c r="CY231" s="0" t="n">
        <f aca="false">SUM(CG231,CK231,CO231)</f>
        <v>0</v>
      </c>
    </row>
    <row r="232" customFormat="false" ht="15" hidden="false" customHeight="false" outlineLevel="0" collapsed="false">
      <c r="A232" s="0" t="n">
        <v>169.3368</v>
      </c>
      <c r="B232" s="0" t="n">
        <v>2.366744</v>
      </c>
      <c r="C232" s="0" t="n">
        <v>0.8250016</v>
      </c>
      <c r="D232" s="0" t="n">
        <v>2.807757</v>
      </c>
      <c r="E232" s="0" t="n">
        <v>-0.008433787</v>
      </c>
      <c r="F232" s="0" t="n">
        <v>-0.009480528</v>
      </c>
      <c r="G232" s="0" t="n">
        <v>-0.003908971</v>
      </c>
      <c r="H232" s="0" t="n">
        <v>0.9999118</v>
      </c>
      <c r="I232" s="0" t="n">
        <v>0.5636411</v>
      </c>
      <c r="J232" s="0" t="n">
        <v>0.01501909</v>
      </c>
      <c r="K232" s="0" t="n">
        <v>0.7449151</v>
      </c>
      <c r="L232" s="0" t="n">
        <v>-0.01677909</v>
      </c>
      <c r="M232" s="0" t="n">
        <v>0.6667792</v>
      </c>
      <c r="N232" s="0" t="n">
        <v>1</v>
      </c>
      <c r="O232" s="0" t="n">
        <v>-0.001200199</v>
      </c>
      <c r="P232" s="0" t="n">
        <v>5.960464E-008</v>
      </c>
      <c r="Q232" s="0" t="n">
        <v>0</v>
      </c>
      <c r="R232" s="0" t="n">
        <v>16.72822</v>
      </c>
      <c r="S232" s="0" t="n">
        <v>44.70561</v>
      </c>
      <c r="T232" s="0" t="n">
        <v>59.93144</v>
      </c>
      <c r="U232" s="0" t="n">
        <v>74.68893</v>
      </c>
      <c r="V232" s="0" t="n">
        <v>79.73799</v>
      </c>
      <c r="W232" s="0" t="n">
        <v>71.82198</v>
      </c>
      <c r="X232" s="0" t="n">
        <v>63.70471</v>
      </c>
      <c r="Y232" s="0" t="n">
        <v>69.91267</v>
      </c>
      <c r="Z232" s="0" t="n">
        <v>0</v>
      </c>
      <c r="AA232" s="0" t="n">
        <v>1</v>
      </c>
      <c r="AB232" s="0" t="n">
        <v>0.005788793</v>
      </c>
      <c r="AC232" s="0" t="n">
        <v>0.008483641</v>
      </c>
      <c r="AD232" s="0" t="n">
        <v>0.03824309</v>
      </c>
      <c r="AE232" s="0" t="n">
        <v>-3.005833E-010</v>
      </c>
      <c r="AF232" s="0" t="n">
        <v>3.103811E-009</v>
      </c>
      <c r="AG232" s="0" t="n">
        <v>5.571117E-010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0.0003027697</v>
      </c>
      <c r="AQ232" s="0" t="n">
        <v>-0.01093211</v>
      </c>
      <c r="AR232" s="0" t="n">
        <v>0.01558456</v>
      </c>
      <c r="AS232" s="0" t="n">
        <v>-4.960559E-010</v>
      </c>
      <c r="AT232" s="0" t="n">
        <v>3.528052E-009</v>
      </c>
      <c r="AU232" s="0" t="n">
        <v>-6.429176E-010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-4.112046E-010</v>
      </c>
      <c r="BH232" s="0" t="n">
        <v>9.410271E-009</v>
      </c>
      <c r="BI232" s="0" t="n">
        <v>9.093196E-010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3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-3.545819E-010</v>
      </c>
      <c r="BV232" s="0" t="n">
        <v>5.573017E-009</v>
      </c>
      <c r="BW232" s="0" t="n">
        <v>1.92603E-009</v>
      </c>
      <c r="BX232" s="0" t="n">
        <v>1</v>
      </c>
      <c r="BY232" s="0" t="n">
        <v>1</v>
      </c>
      <c r="BZ232" s="0" t="n">
        <v>0</v>
      </c>
      <c r="CA232" s="0" t="n">
        <v>0</v>
      </c>
      <c r="CB232" s="0" t="n">
        <v>0</v>
      </c>
      <c r="CC232" s="0" t="n">
        <v>1</v>
      </c>
      <c r="CD232" s="1" t="n">
        <f aca="false">SQRT(SUMSQ(AB232:AD232))</f>
        <v>0.0395981845765918</v>
      </c>
      <c r="CE232" s="1" t="n">
        <f aca="false">SQRT(SUMSQ(AP232:AR232))</f>
        <v>0.0190389392807724</v>
      </c>
      <c r="CF232" s="1" t="n">
        <f aca="false">SQRT(SUMSQ(BD232:BF232))</f>
        <v>0</v>
      </c>
      <c r="CG232" s="1" t="n">
        <f aca="false">SQRT(SUMSQ(BR232:BT232))</f>
        <v>0</v>
      </c>
      <c r="CH232" s="1" t="n">
        <f aca="false">DEGREES(2*ACOS(AH232))</f>
        <v>0</v>
      </c>
      <c r="CI232" s="1" t="n">
        <f aca="false">DEGREES(2*ACOS(AV232))</f>
        <v>0</v>
      </c>
      <c r="CJ232" s="1" t="n">
        <f aca="false">DEGREES(2*ACOS(BJ232))</f>
        <v>0</v>
      </c>
      <c r="CK232" s="1" t="n">
        <f aca="false">DEGREES(2*ACOS(BX232))</f>
        <v>0</v>
      </c>
      <c r="CL232" s="0" t="n">
        <f aca="false">ABS(AI232-1)</f>
        <v>0</v>
      </c>
      <c r="CM232" s="0" t="n">
        <f aca="false">ABS(AW232-1)</f>
        <v>0</v>
      </c>
      <c r="CN232" s="0" t="n">
        <f aca="false">ABS(BK232-1)</f>
        <v>0</v>
      </c>
      <c r="CO232" s="0" t="n">
        <f aca="false">ABS(BY232-1)</f>
        <v>0</v>
      </c>
      <c r="CP232" s="2" t="n">
        <f aca="false">DEGREES(2*ACOS(AH232))</f>
        <v>0</v>
      </c>
      <c r="CQ232" s="2" t="n">
        <f aca="false">DEGREES(2*ACOS(AV232))</f>
        <v>0</v>
      </c>
      <c r="CR232" s="2" t="n">
        <f aca="false">DEGREES(2*ACOS(BJ232))</f>
        <v>0</v>
      </c>
      <c r="CS232" s="2" t="n">
        <f aca="false">DEGREES(2*ACOS(CC232))</f>
        <v>0</v>
      </c>
      <c r="CT232" s="0" t="n">
        <f aca="false">SUM(CD232:CR232)</f>
        <v>0.0586371238573642</v>
      </c>
      <c r="CU232" s="3" t="n">
        <f aca="false">(CT232-MIN($CT$5:$CT$1744))/(MAX($CT$5:$CT$1744)-MIN($CT$5:$CT$1744))</f>
        <v>6.8103512029459E-005</v>
      </c>
      <c r="CV232" s="0" t="n">
        <f aca="false">SUM(CD232,CH232,CL232,CP232)</f>
        <v>0.0395981845765918</v>
      </c>
      <c r="CW232" s="0" t="n">
        <f aca="false">SUM(CE232,CI232,CM232,CQ232)</f>
        <v>0.0190389392807724</v>
      </c>
      <c r="CX232" s="0" t="n">
        <f aca="false">SUM(CF232,CJ232,CN232,CR232)</f>
        <v>0</v>
      </c>
      <c r="CY232" s="0" t="n">
        <f aca="false">SUM(CG232,CK232,CO232)</f>
        <v>0</v>
      </c>
    </row>
    <row r="233" customFormat="false" ht="15" hidden="false" customHeight="false" outlineLevel="0" collapsed="false">
      <c r="A233" s="0" t="n">
        <v>169.3857</v>
      </c>
      <c r="B233" s="0" t="n">
        <v>2.367108</v>
      </c>
      <c r="C233" s="0" t="n">
        <v>0.8217129</v>
      </c>
      <c r="D233" s="0" t="n">
        <v>2.875954</v>
      </c>
      <c r="E233" s="0" t="n">
        <v>-0.008433789</v>
      </c>
      <c r="F233" s="0" t="n">
        <v>-0.009480568</v>
      </c>
      <c r="G233" s="0" t="n">
        <v>-0.003908969</v>
      </c>
      <c r="H233" s="0" t="n">
        <v>0.9999118</v>
      </c>
      <c r="I233" s="0" t="n">
        <v>0.5636411</v>
      </c>
      <c r="J233" s="0" t="n">
        <v>0.01499467</v>
      </c>
      <c r="K233" s="0" t="n">
        <v>0.7431008</v>
      </c>
      <c r="L233" s="0" t="n">
        <v>-0.01666042</v>
      </c>
      <c r="M233" s="0" t="n">
        <v>0.668804</v>
      </c>
      <c r="N233" s="0" t="n">
        <v>1</v>
      </c>
      <c r="O233" s="0" t="n">
        <v>-0.001615047</v>
      </c>
      <c r="P233" s="0" t="n">
        <v>0</v>
      </c>
      <c r="Q233" s="0" t="n">
        <v>0</v>
      </c>
      <c r="R233" s="0" t="n">
        <v>15.46943</v>
      </c>
      <c r="S233" s="0" t="n">
        <v>41.42564</v>
      </c>
      <c r="T233" s="0" t="n">
        <v>55.80215</v>
      </c>
      <c r="U233" s="0" t="n">
        <v>69.66312</v>
      </c>
      <c r="V233" s="0" t="n">
        <v>74.52464</v>
      </c>
      <c r="W233" s="0" t="n">
        <v>67.29959</v>
      </c>
      <c r="X233" s="0" t="n">
        <v>59.92987</v>
      </c>
      <c r="Y233" s="0" t="n">
        <v>65.49221</v>
      </c>
      <c r="Z233" s="0" t="n">
        <v>0</v>
      </c>
      <c r="AA233" s="0" t="n">
        <v>1</v>
      </c>
      <c r="AB233" s="0" t="n">
        <v>0.007655259</v>
      </c>
      <c r="AC233" s="0" t="n">
        <v>0.01149961</v>
      </c>
      <c r="AD233" s="0" t="n">
        <v>0.05187161</v>
      </c>
      <c r="AE233" s="0" t="n">
        <v>-1.654532E-010</v>
      </c>
      <c r="AF233" s="0" t="n">
        <v>-9.692615E-009</v>
      </c>
      <c r="AG233" s="0" t="n">
        <v>9.944618E-010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0.0003741686</v>
      </c>
      <c r="AQ233" s="0" t="n">
        <v>-0.01244829</v>
      </c>
      <c r="AR233" s="0" t="n">
        <v>0.01879255</v>
      </c>
      <c r="AS233" s="0" t="n">
        <v>-6.347934E-011</v>
      </c>
      <c r="AT233" s="0" t="n">
        <v>-9.103366E-009</v>
      </c>
      <c r="AU233" s="0" t="n">
        <v>7.351635E-010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-2.402E-010</v>
      </c>
      <c r="BH233" s="0" t="n">
        <v>-8.637145E-009</v>
      </c>
      <c r="BI233" s="0" t="n">
        <v>-1.889654E-010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3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-1.654532E-010</v>
      </c>
      <c r="BV233" s="0" t="n">
        <v>-9.692615E-009</v>
      </c>
      <c r="BW233" s="0" t="n">
        <v>9.944618E-010</v>
      </c>
      <c r="BX233" s="0" t="n">
        <v>1</v>
      </c>
      <c r="BY233" s="0" t="n">
        <v>1</v>
      </c>
      <c r="BZ233" s="0" t="n">
        <v>0</v>
      </c>
      <c r="CA233" s="0" t="n">
        <v>0</v>
      </c>
      <c r="CB233" s="0" t="n">
        <v>0</v>
      </c>
      <c r="CC233" s="0" t="n">
        <v>1</v>
      </c>
      <c r="CD233" s="1" t="n">
        <f aca="false">SQRT(SUMSQ(AB233:AD233))</f>
        <v>0.0536796790648126</v>
      </c>
      <c r="CE233" s="1" t="n">
        <f aca="false">SQRT(SUMSQ(AP233:AR233))</f>
        <v>0.0225446193484793</v>
      </c>
      <c r="CF233" s="1" t="n">
        <f aca="false">SQRT(SUMSQ(BD233:BF233))</f>
        <v>0</v>
      </c>
      <c r="CG233" s="1" t="n">
        <f aca="false">SQRT(SUMSQ(BR233:BT233))</f>
        <v>0</v>
      </c>
      <c r="CH233" s="1" t="n">
        <f aca="false">DEGREES(2*ACOS(AH233))</f>
        <v>0</v>
      </c>
      <c r="CI233" s="1" t="n">
        <f aca="false">DEGREES(2*ACOS(AV233))</f>
        <v>0</v>
      </c>
      <c r="CJ233" s="1" t="n">
        <f aca="false">DEGREES(2*ACOS(BJ233))</f>
        <v>0</v>
      </c>
      <c r="CK233" s="1" t="n">
        <f aca="false">DEGREES(2*ACOS(BX233))</f>
        <v>0</v>
      </c>
      <c r="CL233" s="0" t="n">
        <f aca="false">ABS(AI233-1)</f>
        <v>0</v>
      </c>
      <c r="CM233" s="0" t="n">
        <f aca="false">ABS(AW233-1)</f>
        <v>0</v>
      </c>
      <c r="CN233" s="0" t="n">
        <f aca="false">ABS(BK233-1)</f>
        <v>0</v>
      </c>
      <c r="CO233" s="0" t="n">
        <f aca="false">ABS(BY233-1)</f>
        <v>0</v>
      </c>
      <c r="CP233" s="2" t="n">
        <f aca="false">DEGREES(2*ACOS(AH233))</f>
        <v>0</v>
      </c>
      <c r="CQ233" s="2" t="n">
        <f aca="false">DEGREES(2*ACOS(AV233))</f>
        <v>0</v>
      </c>
      <c r="CR233" s="2" t="n">
        <f aca="false">DEGREES(2*ACOS(BJ233))</f>
        <v>0</v>
      </c>
      <c r="CS233" s="2" t="n">
        <f aca="false">DEGREES(2*ACOS(CC233))</f>
        <v>0</v>
      </c>
      <c r="CT233" s="0" t="n">
        <f aca="false">SUM(CD233:CR233)</f>
        <v>0.0762242984132919</v>
      </c>
      <c r="CU233" s="3" t="n">
        <f aca="false">(CT233-MIN($CT$5:$CT$1744))/(MAX($CT$5:$CT$1744)-MIN($CT$5:$CT$1744))</f>
        <v>8.85299633139279E-005</v>
      </c>
      <c r="CV233" s="0" t="n">
        <f aca="false">SUM(CD233,CH233,CL233,CP233)</f>
        <v>0.0536796790648126</v>
      </c>
      <c r="CW233" s="0" t="n">
        <f aca="false">SUM(CE233,CI233,CM233,CQ233)</f>
        <v>0.0225446193484793</v>
      </c>
      <c r="CX233" s="0" t="n">
        <f aca="false">SUM(CF233,CJ233,CN233,CR233)</f>
        <v>0</v>
      </c>
      <c r="CY233" s="0" t="n">
        <f aca="false">SUM(CG233,CK233,CO233)</f>
        <v>0</v>
      </c>
    </row>
    <row r="234" customFormat="false" ht="15" hidden="false" customHeight="false" outlineLevel="0" collapsed="false">
      <c r="A234" s="0" t="n">
        <v>169.4357</v>
      </c>
      <c r="B234" s="0" t="n">
        <v>2.370246</v>
      </c>
      <c r="C234" s="0" t="n">
        <v>0.8158097</v>
      </c>
      <c r="D234" s="0" t="n">
        <v>2.930756</v>
      </c>
      <c r="E234" s="0" t="n">
        <v>-0.008433788</v>
      </c>
      <c r="F234" s="0" t="n">
        <v>-0.009480581</v>
      </c>
      <c r="G234" s="0" t="n">
        <v>-0.003908969</v>
      </c>
      <c r="H234" s="0" t="n">
        <v>0.9999118</v>
      </c>
      <c r="I234" s="0" t="n">
        <v>0.5604593</v>
      </c>
      <c r="J234" s="0" t="n">
        <v>0.01506401</v>
      </c>
      <c r="K234" s="0" t="n">
        <v>0.7407682</v>
      </c>
      <c r="L234" s="0" t="n">
        <v>-0.01662075</v>
      </c>
      <c r="M234" s="0" t="n">
        <v>0.6713861</v>
      </c>
      <c r="N234" s="0" t="n">
        <v>1</v>
      </c>
      <c r="O234" s="0" t="n">
        <v>-0.001966476</v>
      </c>
      <c r="P234" s="0" t="n">
        <v>-5.960464E-008</v>
      </c>
      <c r="Q234" s="0" t="n">
        <v>0</v>
      </c>
      <c r="R234" s="0" t="n">
        <v>16.28803</v>
      </c>
      <c r="S234" s="0" t="n">
        <v>43.5061</v>
      </c>
      <c r="T234" s="0" t="n">
        <v>58.82785</v>
      </c>
      <c r="U234" s="0" t="n">
        <v>73.52579</v>
      </c>
      <c r="V234" s="0" t="n">
        <v>78.81226</v>
      </c>
      <c r="W234" s="0" t="n">
        <v>71.37036</v>
      </c>
      <c r="X234" s="0" t="n">
        <v>63.81235</v>
      </c>
      <c r="Y234" s="0" t="n">
        <v>69.39136</v>
      </c>
      <c r="Z234" s="0" t="n">
        <v>0</v>
      </c>
      <c r="AA234" s="0" t="n">
        <v>1</v>
      </c>
      <c r="AB234" s="0" t="n">
        <v>0.01361458</v>
      </c>
      <c r="AC234" s="0" t="n">
        <v>0.009458061</v>
      </c>
      <c r="AD234" s="0" t="n">
        <v>0.03295293</v>
      </c>
      <c r="AE234" s="0" t="n">
        <v>2.866767E-010</v>
      </c>
      <c r="AF234" s="0" t="n">
        <v>-1.769975E-009</v>
      </c>
      <c r="AG234" s="0" t="n">
        <v>-1.442755E-009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0.0002583193</v>
      </c>
      <c r="AQ234" s="0" t="n">
        <v>-0.01773623</v>
      </c>
      <c r="AR234" s="0" t="n">
        <v>0.01516167</v>
      </c>
      <c r="AS234" s="0" t="n">
        <v>2.627169E-010</v>
      </c>
      <c r="AT234" s="0" t="n">
        <v>-2.692674E-009</v>
      </c>
      <c r="AU234" s="0" t="n">
        <v>1.107707E-009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2.69107E-010</v>
      </c>
      <c r="BH234" s="0" t="n">
        <v>1.217761E-009</v>
      </c>
      <c r="BI234" s="0" t="n">
        <v>7.030276E-011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  <c r="BP234" s="0" t="n">
        <v>3</v>
      </c>
      <c r="BQ234" s="0" t="n">
        <v>1</v>
      </c>
      <c r="BR234" s="0" t="n">
        <v>0</v>
      </c>
      <c r="BS234" s="0" t="n">
        <v>0</v>
      </c>
      <c r="BT234" s="0" t="n">
        <v>0</v>
      </c>
      <c r="BU234" s="0" t="n">
        <v>2.627169E-010</v>
      </c>
      <c r="BV234" s="0" t="n">
        <v>-2.692674E-009</v>
      </c>
      <c r="BW234" s="0" t="n">
        <v>1.107707E-009</v>
      </c>
      <c r="BX234" s="0" t="n">
        <v>1</v>
      </c>
      <c r="BY234" s="0" t="n">
        <v>0.9943549</v>
      </c>
      <c r="BZ234" s="0" t="n">
        <v>0</v>
      </c>
      <c r="CA234" s="0" t="n">
        <v>0</v>
      </c>
      <c r="CB234" s="0" t="n">
        <v>0</v>
      </c>
      <c r="CC234" s="0" t="n">
        <v>1</v>
      </c>
      <c r="CD234" s="1" t="n">
        <f aca="false">SQRT(SUMSQ(AB234:AD234))</f>
        <v>0.0368877662923769</v>
      </c>
      <c r="CE234" s="1" t="n">
        <f aca="false">SQRT(SUMSQ(AP234:AR234))</f>
        <v>0.023334884200753</v>
      </c>
      <c r="CF234" s="1" t="n">
        <f aca="false">SQRT(SUMSQ(BD234:BF234))</f>
        <v>0</v>
      </c>
      <c r="CG234" s="1" t="n">
        <f aca="false">SQRT(SUMSQ(BR234:BT234))</f>
        <v>0</v>
      </c>
      <c r="CH234" s="1" t="n">
        <f aca="false">DEGREES(2*ACOS(AH234))</f>
        <v>0</v>
      </c>
      <c r="CI234" s="1" t="n">
        <f aca="false">DEGREES(2*ACOS(AV234))</f>
        <v>0</v>
      </c>
      <c r="CJ234" s="1" t="n">
        <f aca="false">DEGREES(2*ACOS(BJ234))</f>
        <v>0</v>
      </c>
      <c r="CK234" s="1" t="n">
        <f aca="false">DEGREES(2*ACOS(BX234))</f>
        <v>0</v>
      </c>
      <c r="CL234" s="0" t="n">
        <f aca="false">ABS(AI234-1)</f>
        <v>0</v>
      </c>
      <c r="CM234" s="0" t="n">
        <f aca="false">ABS(AW234-1)</f>
        <v>0</v>
      </c>
      <c r="CN234" s="0" t="n">
        <f aca="false">ABS(BK234-1)</f>
        <v>0</v>
      </c>
      <c r="CO234" s="0" t="n">
        <f aca="false">ABS(BY234-1)</f>
        <v>0.00564509999999996</v>
      </c>
      <c r="CP234" s="2" t="n">
        <f aca="false">DEGREES(2*ACOS(AH234))</f>
        <v>0</v>
      </c>
      <c r="CQ234" s="2" t="n">
        <f aca="false">DEGREES(2*ACOS(AV234))</f>
        <v>0</v>
      </c>
      <c r="CR234" s="2" t="n">
        <f aca="false">DEGREES(2*ACOS(BJ234))</f>
        <v>0</v>
      </c>
      <c r="CS234" s="2" t="n">
        <f aca="false">DEGREES(2*ACOS(CC234))</f>
        <v>0</v>
      </c>
      <c r="CT234" s="0" t="n">
        <f aca="false">SUM(CD234:CR234)</f>
        <v>0.0658677504931299</v>
      </c>
      <c r="CU234" s="3" t="n">
        <f aca="false">(CT234-MIN($CT$5:$CT$1744))/(MAX($CT$5:$CT$1744)-MIN($CT$5:$CT$1744))</f>
        <v>7.65014523729732E-005</v>
      </c>
      <c r="CV234" s="0" t="n">
        <f aca="false">SUM(CD234,CH234,CL234,CP234)</f>
        <v>0.0368877662923769</v>
      </c>
      <c r="CW234" s="0" t="n">
        <f aca="false">SUM(CE234,CI234,CM234,CQ234)</f>
        <v>0.023334884200753</v>
      </c>
      <c r="CX234" s="0" t="n">
        <f aca="false">SUM(CF234,CJ234,CN234,CR234)</f>
        <v>0</v>
      </c>
      <c r="CY234" s="0" t="n">
        <f aca="false">SUM(CG234,CK234,CO234)</f>
        <v>0.00564509999999996</v>
      </c>
    </row>
    <row r="235" customFormat="false" ht="15" hidden="false" customHeight="false" outlineLevel="0" collapsed="false">
      <c r="A235" s="0" t="n">
        <v>169.4865</v>
      </c>
      <c r="B235" s="0" t="n">
        <v>2.372271</v>
      </c>
      <c r="C235" s="0" t="n">
        <v>0.8108664</v>
      </c>
      <c r="D235" s="0" t="n">
        <v>2.963298</v>
      </c>
      <c r="E235" s="0" t="n">
        <v>-0.00843379</v>
      </c>
      <c r="F235" s="0" t="n">
        <v>-0.009480583</v>
      </c>
      <c r="G235" s="0" t="n">
        <v>-0.003908965</v>
      </c>
      <c r="H235" s="0" t="n">
        <v>0.9999118</v>
      </c>
      <c r="I235" s="0" t="n">
        <v>0.5507284</v>
      </c>
      <c r="J235" s="0" t="n">
        <v>0.01522464</v>
      </c>
      <c r="K235" s="0" t="n">
        <v>0.7383491</v>
      </c>
      <c r="L235" s="0" t="n">
        <v>-0.01667719</v>
      </c>
      <c r="M235" s="0" t="n">
        <v>0.6740406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14.44493</v>
      </c>
      <c r="S235" s="0" t="n">
        <v>38.50451</v>
      </c>
      <c r="T235" s="0" t="n">
        <v>52.24709</v>
      </c>
      <c r="U235" s="0" t="n">
        <v>65.36459</v>
      </c>
      <c r="V235" s="0" t="n">
        <v>70.18958</v>
      </c>
      <c r="W235" s="0" t="n">
        <v>63.69829</v>
      </c>
      <c r="X235" s="0" t="n">
        <v>57.12981</v>
      </c>
      <c r="Y235" s="0" t="n">
        <v>61.85482</v>
      </c>
      <c r="Z235" s="0" t="n">
        <v>0</v>
      </c>
      <c r="AA235" s="0" t="n">
        <v>1</v>
      </c>
      <c r="AB235" s="0" t="n">
        <v>0.002301062</v>
      </c>
      <c r="AC235" s="0" t="n">
        <v>0.003648064</v>
      </c>
      <c r="AD235" s="0" t="n">
        <v>0.01678356</v>
      </c>
      <c r="AE235" s="0" t="n">
        <v>-4.573604E-010</v>
      </c>
      <c r="AF235" s="0" t="n">
        <v>3.545284E-010</v>
      </c>
      <c r="AG235" s="0" t="n">
        <v>1.290171E-009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0.0001093518</v>
      </c>
      <c r="AQ235" s="0" t="n">
        <v>-0.007474222</v>
      </c>
      <c r="AR235" s="0" t="n">
        <v>0.009359614</v>
      </c>
      <c r="AS235" s="0" t="n">
        <v>-5.159276E-010</v>
      </c>
      <c r="AT235" s="0" t="n">
        <v>-1.834433E-009</v>
      </c>
      <c r="AU235" s="0" t="n">
        <v>5.308755E-010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-4.573604E-010</v>
      </c>
      <c r="BH235" s="0" t="n">
        <v>3.545284E-010</v>
      </c>
      <c r="BI235" s="0" t="n">
        <v>1.290171E-009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3</v>
      </c>
      <c r="BQ235" s="0" t="n">
        <v>1</v>
      </c>
      <c r="BR235" s="0" t="n">
        <v>0</v>
      </c>
      <c r="BS235" s="0" t="n">
        <v>0</v>
      </c>
      <c r="BT235" s="0" t="n">
        <v>0</v>
      </c>
      <c r="BU235" s="0" t="n">
        <v>-5.56756E-010</v>
      </c>
      <c r="BV235" s="0" t="n">
        <v>9.491679E-010</v>
      </c>
      <c r="BW235" s="0" t="n">
        <v>6.515204E-010</v>
      </c>
      <c r="BX235" s="0" t="n">
        <v>1</v>
      </c>
      <c r="BY235" s="0" t="n">
        <v>0.9826378</v>
      </c>
      <c r="BZ235" s="0" t="n">
        <v>0</v>
      </c>
      <c r="CA235" s="0" t="n">
        <v>0</v>
      </c>
      <c r="CB235" s="0" t="n">
        <v>0</v>
      </c>
      <c r="CC235" s="0" t="n">
        <v>1</v>
      </c>
      <c r="CD235" s="1" t="n">
        <f aca="false">SQRT(SUMSQ(AB235:AD235))</f>
        <v>0.0173289106278941</v>
      </c>
      <c r="CE235" s="1" t="n">
        <f aca="false">SQRT(SUMSQ(AP235:AR235))</f>
        <v>0.0119782438842446</v>
      </c>
      <c r="CF235" s="1" t="n">
        <f aca="false">SQRT(SUMSQ(BD235:BF235))</f>
        <v>0</v>
      </c>
      <c r="CG235" s="1" t="n">
        <f aca="false">SQRT(SUMSQ(BR235:BT235))</f>
        <v>0</v>
      </c>
      <c r="CH235" s="1" t="n">
        <f aca="false">DEGREES(2*ACOS(AH235))</f>
        <v>0</v>
      </c>
      <c r="CI235" s="1" t="n">
        <f aca="false">DEGREES(2*ACOS(AV235))</f>
        <v>0</v>
      </c>
      <c r="CJ235" s="1" t="n">
        <f aca="false">DEGREES(2*ACOS(BJ235))</f>
        <v>0</v>
      </c>
      <c r="CK235" s="1" t="n">
        <f aca="false">DEGREES(2*ACOS(BX235))</f>
        <v>0</v>
      </c>
      <c r="CL235" s="0" t="n">
        <f aca="false">ABS(AI235-1)</f>
        <v>0</v>
      </c>
      <c r="CM235" s="0" t="n">
        <f aca="false">ABS(AW235-1)</f>
        <v>0</v>
      </c>
      <c r="CN235" s="0" t="n">
        <f aca="false">ABS(BK235-1)</f>
        <v>0</v>
      </c>
      <c r="CO235" s="0" t="n">
        <f aca="false">ABS(BY235-1)</f>
        <v>0.0173621999999999</v>
      </c>
      <c r="CP235" s="2" t="n">
        <f aca="false">DEGREES(2*ACOS(AH235))</f>
        <v>0</v>
      </c>
      <c r="CQ235" s="2" t="n">
        <f aca="false">DEGREES(2*ACOS(AV235))</f>
        <v>0</v>
      </c>
      <c r="CR235" s="2" t="n">
        <f aca="false">DEGREES(2*ACOS(BJ235))</f>
        <v>0</v>
      </c>
      <c r="CS235" s="2" t="n">
        <f aca="false">DEGREES(2*ACOS(CC235))</f>
        <v>0</v>
      </c>
      <c r="CT235" s="0" t="n">
        <f aca="false">SUM(CD235:CR235)</f>
        <v>0.0466693545121386</v>
      </c>
      <c r="CU235" s="3" t="n">
        <f aca="false">(CT235-MIN($CT$5:$CT$1744))/(MAX($CT$5:$CT$1744)-MIN($CT$5:$CT$1744))</f>
        <v>5.42036637771645E-005</v>
      </c>
      <c r="CV235" s="0" t="n">
        <f aca="false">SUM(CD235,CH235,CL235,CP235)</f>
        <v>0.0173289106278941</v>
      </c>
      <c r="CW235" s="0" t="n">
        <f aca="false">SUM(CE235,CI235,CM235,CQ235)</f>
        <v>0.0119782438842446</v>
      </c>
      <c r="CX235" s="0" t="n">
        <f aca="false">SUM(CF235,CJ235,CN235,CR235)</f>
        <v>0</v>
      </c>
      <c r="CY235" s="0" t="n">
        <f aca="false">SUM(CG235,CK235,CO235)</f>
        <v>0.0173621999999999</v>
      </c>
    </row>
    <row r="236" customFormat="false" ht="15" hidden="false" customHeight="false" outlineLevel="0" collapsed="false">
      <c r="A236" s="0" t="n">
        <v>169.536</v>
      </c>
      <c r="B236" s="0" t="n">
        <v>2.373631</v>
      </c>
      <c r="C236" s="0" t="n">
        <v>0.8079844</v>
      </c>
      <c r="D236" s="0" t="n">
        <v>2.977711</v>
      </c>
      <c r="E236" s="0" t="n">
        <v>-0.008433793</v>
      </c>
      <c r="F236" s="0" t="n">
        <v>-0.00948061</v>
      </c>
      <c r="G236" s="0" t="n">
        <v>-0.003908964</v>
      </c>
      <c r="H236" s="0" t="n">
        <v>0.9999118</v>
      </c>
      <c r="I236" s="0" t="n">
        <v>0.5467223</v>
      </c>
      <c r="J236" s="0" t="n">
        <v>0.01540797</v>
      </c>
      <c r="K236" s="0" t="n">
        <v>0.7361265</v>
      </c>
      <c r="L236" s="0" t="n">
        <v>-0.016767</v>
      </c>
      <c r="M236" s="0" t="n">
        <v>0.6764607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15.14336</v>
      </c>
      <c r="S236" s="0" t="n">
        <v>40.3513</v>
      </c>
      <c r="T236" s="0" t="n">
        <v>54.89599</v>
      </c>
      <c r="U236" s="0" t="n">
        <v>68.72952</v>
      </c>
      <c r="V236" s="0" t="n">
        <v>73.89735</v>
      </c>
      <c r="W236" s="0" t="n">
        <v>67.14809</v>
      </c>
      <c r="X236" s="0" t="n">
        <v>60.33636</v>
      </c>
      <c r="Y236" s="0" t="n">
        <v>65.13728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-1.850181E-010</v>
      </c>
      <c r="AF236" s="0" t="n">
        <v>-4.417036E-009</v>
      </c>
      <c r="AG236" s="0" t="n">
        <v>-3.083267E-011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4.916303E-005</v>
      </c>
      <c r="AQ236" s="0" t="n">
        <v>-0.002400605</v>
      </c>
      <c r="AR236" s="0" t="n">
        <v>0.005515092</v>
      </c>
      <c r="AS236" s="0" t="n">
        <v>-1.153931E-010</v>
      </c>
      <c r="AT236" s="0" t="n">
        <v>-7.424756E-009</v>
      </c>
      <c r="AU236" s="0" t="n">
        <v>3.82067E-010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-2.720869E-012</v>
      </c>
      <c r="BH236" s="0" t="n">
        <v>-5.584509E-009</v>
      </c>
      <c r="BI236" s="0" t="n">
        <v>1.062338E-009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3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-1.850181E-010</v>
      </c>
      <c r="BV236" s="0" t="n">
        <v>-4.417036E-009</v>
      </c>
      <c r="BW236" s="0" t="n">
        <v>-3.083267E-011</v>
      </c>
      <c r="BX236" s="0" t="n">
        <v>1</v>
      </c>
      <c r="BY236" s="0" t="n">
        <v>0.9927258</v>
      </c>
      <c r="BZ236" s="0" t="n">
        <v>0</v>
      </c>
      <c r="CA236" s="0" t="n">
        <v>0</v>
      </c>
      <c r="CB236" s="0" t="n">
        <v>0</v>
      </c>
      <c r="CC236" s="0" t="n">
        <v>1</v>
      </c>
      <c r="CD236" s="1" t="n">
        <f aca="false">SQRT(SUMSQ(AB236:AD236))</f>
        <v>0</v>
      </c>
      <c r="CE236" s="1" t="n">
        <f aca="false">SQRT(SUMSQ(AP236:AR236))</f>
        <v>0.00601511106614066</v>
      </c>
      <c r="CF236" s="1" t="n">
        <f aca="false">SQRT(SUMSQ(BD236:BF236))</f>
        <v>0</v>
      </c>
      <c r="CG236" s="1" t="n">
        <f aca="false">SQRT(SUMSQ(BR236:BT236))</f>
        <v>0</v>
      </c>
      <c r="CH236" s="1" t="n">
        <f aca="false">DEGREES(2*ACOS(AH236))</f>
        <v>0</v>
      </c>
      <c r="CI236" s="1" t="n">
        <f aca="false">DEGREES(2*ACOS(AV236))</f>
        <v>0</v>
      </c>
      <c r="CJ236" s="1" t="n">
        <f aca="false">DEGREES(2*ACOS(BJ236))</f>
        <v>0</v>
      </c>
      <c r="CK236" s="1" t="n">
        <f aca="false">DEGREES(2*ACOS(BX236))</f>
        <v>0</v>
      </c>
      <c r="CL236" s="0" t="n">
        <f aca="false">ABS(AI236-1)</f>
        <v>0</v>
      </c>
      <c r="CM236" s="0" t="n">
        <f aca="false">ABS(AW236-1)</f>
        <v>0</v>
      </c>
      <c r="CN236" s="0" t="n">
        <f aca="false">ABS(BK236-1)</f>
        <v>0</v>
      </c>
      <c r="CO236" s="0" t="n">
        <f aca="false">ABS(BY236-1)</f>
        <v>0.00727419999999979</v>
      </c>
      <c r="CP236" s="2" t="n">
        <f aca="false">DEGREES(2*ACOS(AH236))</f>
        <v>0</v>
      </c>
      <c r="CQ236" s="2" t="n">
        <f aca="false">DEGREES(2*ACOS(AV236))</f>
        <v>0</v>
      </c>
      <c r="CR236" s="2" t="n">
        <f aca="false">DEGREES(2*ACOS(BJ236))</f>
        <v>0</v>
      </c>
      <c r="CS236" s="2" t="n">
        <f aca="false">DEGREES(2*ACOS(CC236))</f>
        <v>0</v>
      </c>
      <c r="CT236" s="0" t="n">
        <f aca="false">SUM(CD236:CR236)</f>
        <v>0.0132893110661404</v>
      </c>
      <c r="CU236" s="3" t="n">
        <f aca="false">(CT236-MIN($CT$5:$CT$1744))/(MAX($CT$5:$CT$1744)-MIN($CT$5:$CT$1744))</f>
        <v>1.54347399142168E-005</v>
      </c>
      <c r="CV236" s="0" t="n">
        <f aca="false">SUM(CD236,CH236,CL236,CP236)</f>
        <v>0</v>
      </c>
      <c r="CW236" s="0" t="n">
        <f aca="false">SUM(CE236,CI236,CM236,CQ236)</f>
        <v>0.00601511106614066</v>
      </c>
      <c r="CX236" s="0" t="n">
        <f aca="false">SUM(CF236,CJ236,CN236,CR236)</f>
        <v>0</v>
      </c>
      <c r="CY236" s="0" t="n">
        <f aca="false">SUM(CG236,CK236,CO236)</f>
        <v>0.00727419999999979</v>
      </c>
    </row>
    <row r="237" customFormat="false" ht="15" hidden="false" customHeight="false" outlineLevel="0" collapsed="false">
      <c r="A237" s="0" t="n">
        <v>169.5868</v>
      </c>
      <c r="B237" s="0" t="n">
        <v>2.374961</v>
      </c>
      <c r="C237" s="0" t="n">
        <v>0.8071238</v>
      </c>
      <c r="D237" s="0" t="n">
        <v>2.976878</v>
      </c>
      <c r="E237" s="0" t="n">
        <v>-0.008433798</v>
      </c>
      <c r="F237" s="0" t="n">
        <v>-0.009480582</v>
      </c>
      <c r="G237" s="0" t="n">
        <v>-0.003908959</v>
      </c>
      <c r="H237" s="0" t="n">
        <v>0.9999119</v>
      </c>
      <c r="I237" s="0" t="n">
        <v>0.5437639</v>
      </c>
      <c r="J237" s="0" t="n">
        <v>0.01556925</v>
      </c>
      <c r="K237" s="0" t="n">
        <v>0.7343282</v>
      </c>
      <c r="L237" s="0" t="n">
        <v>-0.01685263</v>
      </c>
      <c r="M237" s="0" t="n">
        <v>0.6784067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15.1726</v>
      </c>
      <c r="S237" s="0" t="n">
        <v>40.40914</v>
      </c>
      <c r="T237" s="0" t="n">
        <v>55.03701</v>
      </c>
      <c r="U237" s="0" t="n">
        <v>68.9245</v>
      </c>
      <c r="V237" s="0" t="n">
        <v>74.14922</v>
      </c>
      <c r="W237" s="0" t="n">
        <v>67.4159</v>
      </c>
      <c r="X237" s="0" t="n">
        <v>60.62725</v>
      </c>
      <c r="Y237" s="0" t="n">
        <v>65.35995</v>
      </c>
      <c r="Z237" s="0" t="n">
        <v>0</v>
      </c>
      <c r="AA237" s="0" t="n">
        <v>1</v>
      </c>
      <c r="AB237" s="0" t="n">
        <v>0.003592704</v>
      </c>
      <c r="AC237" s="0" t="n">
        <v>-0.001254292</v>
      </c>
      <c r="AD237" s="0" t="n">
        <v>-0.01085073</v>
      </c>
      <c r="AE237" s="0" t="n">
        <v>-4.227294E-010</v>
      </c>
      <c r="AF237" s="0" t="n">
        <v>5.587103E-009</v>
      </c>
      <c r="AG237" s="0" t="n">
        <v>1.466886E-009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-1.302691E-012</v>
      </c>
      <c r="AT237" s="0" t="n">
        <v>1.522128E-008</v>
      </c>
      <c r="AU237" s="0" t="n">
        <v>1.398253E-009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-1.6455E-010</v>
      </c>
      <c r="BH237" s="0" t="n">
        <v>2.911625E-009</v>
      </c>
      <c r="BI237" s="0" t="n">
        <v>-2.336568E-009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3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-1.062594E-011</v>
      </c>
      <c r="BV237" s="0" t="n">
        <v>1.267619E-008</v>
      </c>
      <c r="BW237" s="0" t="n">
        <v>4.233311E-009</v>
      </c>
      <c r="BX237" s="0" t="n">
        <v>1</v>
      </c>
      <c r="BY237" s="0" t="n">
        <v>0.9945887</v>
      </c>
      <c r="BZ237" s="0" t="n">
        <v>0</v>
      </c>
      <c r="CA237" s="0" t="n">
        <v>0</v>
      </c>
      <c r="CB237" s="0" t="n">
        <v>0</v>
      </c>
      <c r="CC237" s="0" t="n">
        <v>1</v>
      </c>
      <c r="CD237" s="1" t="n">
        <f aca="false">SQRT(SUMSQ(AB237:AD237))</f>
        <v>0.0114986569644363</v>
      </c>
      <c r="CE237" s="1" t="n">
        <f aca="false">SQRT(SUMSQ(AP237:AR237))</f>
        <v>0</v>
      </c>
      <c r="CF237" s="1" t="n">
        <f aca="false">SQRT(SUMSQ(BD237:BF237))</f>
        <v>0</v>
      </c>
      <c r="CG237" s="1" t="n">
        <f aca="false">SQRT(SUMSQ(BR237:BT237))</f>
        <v>0</v>
      </c>
      <c r="CH237" s="1" t="n">
        <f aca="false">DEGREES(2*ACOS(AH237))</f>
        <v>0</v>
      </c>
      <c r="CI237" s="1" t="n">
        <f aca="false">DEGREES(2*ACOS(AV237))</f>
        <v>0</v>
      </c>
      <c r="CJ237" s="1" t="n">
        <f aca="false">DEGREES(2*ACOS(BJ237))</f>
        <v>0</v>
      </c>
      <c r="CK237" s="1" t="n">
        <f aca="false">DEGREES(2*ACOS(BX237))</f>
        <v>0</v>
      </c>
      <c r="CL237" s="0" t="n">
        <f aca="false">ABS(AI237-1)</f>
        <v>0</v>
      </c>
      <c r="CM237" s="0" t="n">
        <f aca="false">ABS(AW237-1)</f>
        <v>0</v>
      </c>
      <c r="CN237" s="0" t="n">
        <f aca="false">ABS(BK237-1)</f>
        <v>0</v>
      </c>
      <c r="CO237" s="0" t="n">
        <f aca="false">ABS(BY237-1)</f>
        <v>0.00541129999999979</v>
      </c>
      <c r="CP237" s="2" t="n">
        <f aca="false">DEGREES(2*ACOS(AH237))</f>
        <v>0</v>
      </c>
      <c r="CQ237" s="2" t="n">
        <f aca="false">DEGREES(2*ACOS(AV237))</f>
        <v>0</v>
      </c>
      <c r="CR237" s="2" t="n">
        <f aca="false">DEGREES(2*ACOS(BJ237))</f>
        <v>0</v>
      </c>
      <c r="CS237" s="2" t="n">
        <f aca="false">DEGREES(2*ACOS(CC237))</f>
        <v>0</v>
      </c>
      <c r="CT237" s="0" t="n">
        <f aca="false">SUM(CD237:CR237)</f>
        <v>0.0169099569644361</v>
      </c>
      <c r="CU237" s="3" t="n">
        <f aca="false">(CT237-MIN($CT$5:$CT$1744))/(MAX($CT$5:$CT$1744)-MIN($CT$5:$CT$1744))</f>
        <v>1.96399035591595E-005</v>
      </c>
      <c r="CV237" s="0" t="n">
        <f aca="false">SUM(CD237,CH237,CL237,CP237)</f>
        <v>0.0114986569644363</v>
      </c>
      <c r="CW237" s="0" t="n">
        <f aca="false">SUM(CE237,CI237,CM237,CQ237)</f>
        <v>0</v>
      </c>
      <c r="CX237" s="0" t="n">
        <f aca="false">SUM(CF237,CJ237,CN237,CR237)</f>
        <v>0</v>
      </c>
      <c r="CY237" s="0" t="n">
        <f aca="false">SUM(CG237,CK237,CO237)</f>
        <v>0.00541129999999979</v>
      </c>
    </row>
    <row r="238" customFormat="false" ht="15" hidden="false" customHeight="false" outlineLevel="0" collapsed="false">
      <c r="A238" s="0" t="n">
        <v>169.637</v>
      </c>
      <c r="B238" s="0" t="n">
        <v>2.380777</v>
      </c>
      <c r="C238" s="0" t="n">
        <v>0.7940089</v>
      </c>
      <c r="D238" s="0" t="n">
        <v>2.963384</v>
      </c>
      <c r="E238" s="0" t="n">
        <v>-0.008433799</v>
      </c>
      <c r="F238" s="0" t="n">
        <v>-0.009480583</v>
      </c>
      <c r="G238" s="0" t="n">
        <v>-0.003908962</v>
      </c>
      <c r="H238" s="0" t="n">
        <v>0.9999118</v>
      </c>
      <c r="I238" s="0" t="n">
        <v>0.5394639</v>
      </c>
      <c r="J238" s="0" t="n">
        <v>0.01600141</v>
      </c>
      <c r="K238" s="0" t="n">
        <v>0.7331199</v>
      </c>
      <c r="L238" s="0" t="n">
        <v>-0.01725921</v>
      </c>
      <c r="M238" s="0" t="n">
        <v>0.6796921</v>
      </c>
      <c r="N238" s="0" t="n">
        <v>1</v>
      </c>
      <c r="O238" s="0" t="n">
        <v>-0.001241446</v>
      </c>
      <c r="P238" s="0" t="n">
        <v>0</v>
      </c>
      <c r="Q238" s="0" t="n">
        <v>0</v>
      </c>
      <c r="R238" s="0" t="n">
        <v>15.08209</v>
      </c>
      <c r="S238" s="0" t="n">
        <v>40.3653</v>
      </c>
      <c r="T238" s="0" t="n">
        <v>55.00567</v>
      </c>
      <c r="U238" s="0" t="n">
        <v>68.88786</v>
      </c>
      <c r="V238" s="0" t="n">
        <v>74.11984</v>
      </c>
      <c r="W238" s="0" t="n">
        <v>67.38021</v>
      </c>
      <c r="X238" s="0" t="n">
        <v>60.58304</v>
      </c>
      <c r="Y238" s="0" t="n">
        <v>65.28699</v>
      </c>
      <c r="Z238" s="0" t="n">
        <v>0</v>
      </c>
      <c r="AA238" s="0" t="n">
        <v>1</v>
      </c>
      <c r="AB238" s="0" t="n">
        <v>0.01105829</v>
      </c>
      <c r="AC238" s="0" t="n">
        <v>9.091845E-005</v>
      </c>
      <c r="AD238" s="0" t="n">
        <v>-0.01370336</v>
      </c>
      <c r="AE238" s="0" t="n">
        <v>-1.185834E-010</v>
      </c>
      <c r="AF238" s="0" t="n">
        <v>3.116729E-011</v>
      </c>
      <c r="AG238" s="0" t="n">
        <v>1.158108E-010</v>
      </c>
      <c r="AH238" s="0" t="n">
        <v>1</v>
      </c>
      <c r="AI238" s="0" t="n">
        <v>1</v>
      </c>
      <c r="AJ238" s="0" t="n">
        <v>1.872658E-010</v>
      </c>
      <c r="AK238" s="0" t="n">
        <v>-3.437195E-011</v>
      </c>
      <c r="AL238" s="0" t="n">
        <v>4.071202E-009</v>
      </c>
      <c r="AM238" s="0" t="n">
        <v>1</v>
      </c>
      <c r="AN238" s="0" t="n">
        <v>1</v>
      </c>
      <c r="AO238" s="0" t="n">
        <v>1</v>
      </c>
      <c r="AP238" s="0" t="n">
        <v>-0.0001365678</v>
      </c>
      <c r="AQ238" s="0" t="n">
        <v>-0.01818144</v>
      </c>
      <c r="AR238" s="0" t="n">
        <v>-0.0003681144</v>
      </c>
      <c r="AS238" s="0" t="n">
        <v>-2.71425E-010</v>
      </c>
      <c r="AT238" s="0" t="n">
        <v>-2.894215E-009</v>
      </c>
      <c r="AU238" s="0" t="n">
        <v>-1.65545E-009</v>
      </c>
      <c r="AV238" s="0" t="n">
        <v>1</v>
      </c>
      <c r="AW238" s="0" t="n">
        <v>1</v>
      </c>
      <c r="AX238" s="0" t="n">
        <v>1.449639E-010</v>
      </c>
      <c r="AY238" s="0" t="n">
        <v>2.397911E-010</v>
      </c>
      <c r="AZ238" s="0" t="n">
        <v>4.735789E-009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5.097486E-011</v>
      </c>
      <c r="BH238" s="0" t="n">
        <v>-1.092321E-011</v>
      </c>
      <c r="BI238" s="0" t="n">
        <v>6.592319E-010</v>
      </c>
      <c r="BJ238" s="0" t="n">
        <v>1</v>
      </c>
      <c r="BK238" s="0" t="n">
        <v>1</v>
      </c>
      <c r="BL238" s="0" t="n">
        <v>-2.841508E-005</v>
      </c>
      <c r="BM238" s="0" t="n">
        <v>-0.0001050754</v>
      </c>
      <c r="BN238" s="0" t="n">
        <v>-0.0009083649</v>
      </c>
      <c r="BO238" s="0" t="n">
        <v>0.9999993</v>
      </c>
      <c r="BP238" s="0" t="n">
        <v>3</v>
      </c>
      <c r="BQ238" s="0" t="n">
        <v>1</v>
      </c>
      <c r="BR238" s="0" t="n">
        <v>0</v>
      </c>
      <c r="BS238" s="0" t="n">
        <v>0</v>
      </c>
      <c r="BT238" s="0" t="n">
        <v>0</v>
      </c>
      <c r="BU238" s="0" t="n">
        <v>-1.467525E-010</v>
      </c>
      <c r="BV238" s="0" t="n">
        <v>2.741589E-009</v>
      </c>
      <c r="BW238" s="0" t="n">
        <v>-2.812632E-009</v>
      </c>
      <c r="BX238" s="0" t="n">
        <v>1</v>
      </c>
      <c r="BY238" s="0" t="n">
        <v>0.9920924</v>
      </c>
      <c r="BZ238" s="0" t="n">
        <v>1.872658E-010</v>
      </c>
      <c r="CA238" s="0" t="n">
        <v>-3.437195E-011</v>
      </c>
      <c r="CB238" s="0" t="n">
        <v>4.071202E-009</v>
      </c>
      <c r="CC238" s="0" t="n">
        <v>1</v>
      </c>
      <c r="CD238" s="1" t="n">
        <f aca="false">SQRT(SUMSQ(AB238:AD238))</f>
        <v>0.017608978368385</v>
      </c>
      <c r="CE238" s="1" t="n">
        <f aca="false">SQRT(SUMSQ(AP238:AR238))</f>
        <v>0.0181856789658534</v>
      </c>
      <c r="CF238" s="1" t="n">
        <f aca="false">SQRT(SUMSQ(BD238:BF238))</f>
        <v>0</v>
      </c>
      <c r="CG238" s="1" t="n">
        <f aca="false">SQRT(SUMSQ(BR238:BT238))</f>
        <v>0</v>
      </c>
      <c r="CH238" s="1" t="n">
        <f aca="false">DEGREES(2*ACOS(AH238))</f>
        <v>0</v>
      </c>
      <c r="CI238" s="1" t="n">
        <f aca="false">DEGREES(2*ACOS(AV238))</f>
        <v>0</v>
      </c>
      <c r="CJ238" s="1" t="n">
        <f aca="false">DEGREES(2*ACOS(BJ238))</f>
        <v>0</v>
      </c>
      <c r="CK238" s="1" t="n">
        <f aca="false">DEGREES(2*ACOS(BX238))</f>
        <v>0</v>
      </c>
      <c r="CL238" s="0" t="n">
        <f aca="false">ABS(AI238-1)</f>
        <v>0</v>
      </c>
      <c r="CM238" s="0" t="n">
        <f aca="false">ABS(AW238-1)</f>
        <v>0</v>
      </c>
      <c r="CN238" s="0" t="n">
        <f aca="false">ABS(BK238-1)</f>
        <v>0</v>
      </c>
      <c r="CO238" s="0" t="n">
        <f aca="false">ABS(BY238-1)</f>
        <v>0.00790759999999979</v>
      </c>
      <c r="CP238" s="2" t="n">
        <f aca="false">DEGREES(2*ACOS(AH238))</f>
        <v>0</v>
      </c>
      <c r="CQ238" s="2" t="n">
        <f aca="false">DEGREES(2*ACOS(AV238))</f>
        <v>0</v>
      </c>
      <c r="CR238" s="2" t="n">
        <f aca="false">DEGREES(2*ACOS(BJ238))</f>
        <v>0</v>
      </c>
      <c r="CS238" s="2" t="n">
        <f aca="false">DEGREES(2*ACOS(CC238))</f>
        <v>0</v>
      </c>
      <c r="CT238" s="0" t="n">
        <f aca="false">SUM(CD238:CR238)</f>
        <v>0.0437022573342382</v>
      </c>
      <c r="CU238" s="3" t="n">
        <f aca="false">(CT238-MIN($CT$5:$CT$1744))/(MAX($CT$5:$CT$1744)-MIN($CT$5:$CT$1744))</f>
        <v>5.07575578794872E-005</v>
      </c>
      <c r="CV238" s="0" t="n">
        <f aca="false">SUM(CD238,CH238,CL238,CP238)</f>
        <v>0.017608978368385</v>
      </c>
      <c r="CW238" s="0" t="n">
        <f aca="false">SUM(CE238,CI238,CM238,CQ238)</f>
        <v>0.0181856789658534</v>
      </c>
      <c r="CX238" s="0" t="n">
        <f aca="false">SUM(CF238,CJ238,CN238,CR238)</f>
        <v>0</v>
      </c>
      <c r="CY238" s="0" t="n">
        <f aca="false">SUM(CG238,CK238,CO238)</f>
        <v>0.00790759999999979</v>
      </c>
    </row>
    <row r="239" customFormat="false" ht="15" hidden="false" customHeight="false" outlineLevel="0" collapsed="false">
      <c r="A239" s="0" t="n">
        <v>169.686</v>
      </c>
      <c r="B239" s="0" t="n">
        <v>2.386259</v>
      </c>
      <c r="C239" s="0" t="n">
        <v>0.7792751</v>
      </c>
      <c r="D239" s="0" t="n">
        <v>2.941576</v>
      </c>
      <c r="E239" s="0" t="n">
        <v>-0.008433801</v>
      </c>
      <c r="F239" s="0" t="n">
        <v>-0.009480586</v>
      </c>
      <c r="G239" s="0" t="n">
        <v>-0.003908965</v>
      </c>
      <c r="H239" s="0" t="n">
        <v>0.9999118</v>
      </c>
      <c r="I239" s="0" t="n">
        <v>0.5394639</v>
      </c>
      <c r="J239" s="0" t="n">
        <v>0.01625355</v>
      </c>
      <c r="K239" s="0" t="n">
        <v>0.7331455</v>
      </c>
      <c r="L239" s="0" t="n">
        <v>-0.01753283</v>
      </c>
      <c r="M239" s="0" t="n">
        <v>0.6796515</v>
      </c>
      <c r="N239" s="0" t="n">
        <v>1</v>
      </c>
      <c r="O239" s="0" t="n">
        <v>-0.002962589</v>
      </c>
      <c r="P239" s="0" t="n">
        <v>2.270937E-005</v>
      </c>
      <c r="Q239" s="0" t="n">
        <v>-5.626678E-005</v>
      </c>
      <c r="R239" s="0" t="n">
        <v>13.5588</v>
      </c>
      <c r="S239" s="0" t="n">
        <v>36.84104</v>
      </c>
      <c r="T239" s="0" t="n">
        <v>50.18948</v>
      </c>
      <c r="U239" s="0" t="n">
        <v>62.7993</v>
      </c>
      <c r="V239" s="0" t="n">
        <v>67.54314</v>
      </c>
      <c r="W239" s="0" t="n">
        <v>61.34874</v>
      </c>
      <c r="X239" s="0" t="n">
        <v>55.07643</v>
      </c>
      <c r="Y239" s="0" t="n">
        <v>59.32049</v>
      </c>
      <c r="Z239" s="0" t="n">
        <v>0</v>
      </c>
      <c r="AA239" s="0" t="n">
        <v>1</v>
      </c>
      <c r="AB239" s="0" t="n">
        <v>0.01820434</v>
      </c>
      <c r="AC239" s="0" t="n">
        <v>-0.0008450062</v>
      </c>
      <c r="AD239" s="0" t="n">
        <v>-0.02779585</v>
      </c>
      <c r="AE239" s="0" t="n">
        <v>-6.000767E-011</v>
      </c>
      <c r="AF239" s="0" t="n">
        <v>-1.338982E-009</v>
      </c>
      <c r="AG239" s="0" t="n">
        <v>-5.601823E-010</v>
      </c>
      <c r="AH239" s="0" t="n">
        <v>1</v>
      </c>
      <c r="AI239" s="0" t="n">
        <v>1</v>
      </c>
      <c r="AJ239" s="0" t="n">
        <v>-3.44357E-010</v>
      </c>
      <c r="AK239" s="0" t="n">
        <v>1.365701E-009</v>
      </c>
      <c r="AL239" s="0" t="n">
        <v>-4.786195E-009</v>
      </c>
      <c r="AM239" s="0" t="n">
        <v>1</v>
      </c>
      <c r="AN239" s="0" t="n">
        <v>1</v>
      </c>
      <c r="AO239" s="0" t="n">
        <v>1</v>
      </c>
      <c r="AP239" s="0" t="n">
        <v>-0.0001373198</v>
      </c>
      <c r="AQ239" s="0" t="n">
        <v>-0.01312454</v>
      </c>
      <c r="AR239" s="0" t="n">
        <v>0.0006953129</v>
      </c>
      <c r="AS239" s="0" t="n">
        <v>-6.000767E-011</v>
      </c>
      <c r="AT239" s="0" t="n">
        <v>-1.338982E-009</v>
      </c>
      <c r="AU239" s="0" t="n">
        <v>-5.601823E-010</v>
      </c>
      <c r="AV239" s="0" t="n">
        <v>1</v>
      </c>
      <c r="AW239" s="0" t="n">
        <v>1</v>
      </c>
      <c r="AX239" s="0" t="n">
        <v>-3.176663E-010</v>
      </c>
      <c r="AY239" s="0" t="n">
        <v>2.539414E-009</v>
      </c>
      <c r="AZ239" s="0" t="n">
        <v>-4.947274E-009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1</v>
      </c>
      <c r="BK239" s="0" t="n">
        <v>1</v>
      </c>
      <c r="BL239" s="0" t="n">
        <v>0.001488738</v>
      </c>
      <c r="BM239" s="0" t="n">
        <v>0.004387805</v>
      </c>
      <c r="BN239" s="0" t="n">
        <v>0.00134894</v>
      </c>
      <c r="BO239" s="0" t="n">
        <v>0.9999885</v>
      </c>
      <c r="BP239" s="0" t="n">
        <v>3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-3.331697E-011</v>
      </c>
      <c r="BV239" s="0" t="n">
        <v>-1.652692E-010</v>
      </c>
      <c r="BW239" s="0" t="n">
        <v>-7.212617E-010</v>
      </c>
      <c r="BX239" s="0" t="n">
        <v>1</v>
      </c>
      <c r="BY239" s="0" t="n">
        <v>1</v>
      </c>
      <c r="BZ239" s="0" t="n">
        <v>-2.960233E-010</v>
      </c>
      <c r="CA239" s="0" t="n">
        <v>2.139775E-009</v>
      </c>
      <c r="CB239" s="0" t="n">
        <v>-4.13854E-009</v>
      </c>
      <c r="CC239" s="0" t="n">
        <v>1</v>
      </c>
      <c r="CD239" s="1" t="n">
        <f aca="false">SQRT(SUMSQ(AB239:AD239))</f>
        <v>0.0332373480821822</v>
      </c>
      <c r="CE239" s="1" t="n">
        <f aca="false">SQRT(SUMSQ(AP239:AR239))</f>
        <v>0.0131436626161804</v>
      </c>
      <c r="CF239" s="1" t="n">
        <f aca="false">SQRT(SUMSQ(BD239:BF239))</f>
        <v>0</v>
      </c>
      <c r="CG239" s="1" t="n">
        <f aca="false">SQRT(SUMSQ(BR239:BT239))</f>
        <v>0</v>
      </c>
      <c r="CH239" s="1" t="n">
        <f aca="false">DEGREES(2*ACOS(AH239))</f>
        <v>0</v>
      </c>
      <c r="CI239" s="1" t="n">
        <f aca="false">DEGREES(2*ACOS(AV239))</f>
        <v>0</v>
      </c>
      <c r="CJ239" s="1" t="n">
        <f aca="false">DEGREES(2*ACOS(BJ239))</f>
        <v>0</v>
      </c>
      <c r="CK239" s="1" t="n">
        <f aca="false">DEGREES(2*ACOS(BX239))</f>
        <v>0</v>
      </c>
      <c r="CL239" s="0" t="n">
        <f aca="false">ABS(AI239-1)</f>
        <v>0</v>
      </c>
      <c r="CM239" s="0" t="n">
        <f aca="false">ABS(AW239-1)</f>
        <v>0</v>
      </c>
      <c r="CN239" s="0" t="n">
        <f aca="false">ABS(BK239-1)</f>
        <v>0</v>
      </c>
      <c r="CO239" s="0" t="n">
        <f aca="false">ABS(BY239-1)</f>
        <v>0</v>
      </c>
      <c r="CP239" s="2" t="n">
        <f aca="false">DEGREES(2*ACOS(AH239))</f>
        <v>0</v>
      </c>
      <c r="CQ239" s="2" t="n">
        <f aca="false">DEGREES(2*ACOS(AV239))</f>
        <v>0</v>
      </c>
      <c r="CR239" s="2" t="n">
        <f aca="false">DEGREES(2*ACOS(BJ239))</f>
        <v>0</v>
      </c>
      <c r="CS239" s="2" t="n">
        <f aca="false">DEGREES(2*ACOS(CC239))</f>
        <v>0</v>
      </c>
      <c r="CT239" s="0" t="n">
        <f aca="false">SUM(CD239:CR239)</f>
        <v>0.0463810106983626</v>
      </c>
      <c r="CU239" s="3" t="n">
        <f aca="false">(CT239-MIN($CT$5:$CT$1744))/(MAX($CT$5:$CT$1744)-MIN($CT$5:$CT$1744))</f>
        <v>5.38687696845094E-005</v>
      </c>
      <c r="CV239" s="0" t="n">
        <f aca="false">SUM(CD239,CH239,CL239,CP239)</f>
        <v>0.0332373480821822</v>
      </c>
      <c r="CW239" s="0" t="n">
        <f aca="false">SUM(CE239,CI239,CM239,CQ239)</f>
        <v>0.0131436626161804</v>
      </c>
      <c r="CX239" s="0" t="n">
        <f aca="false">SUM(CF239,CJ239,CN239,CR239)</f>
        <v>0</v>
      </c>
      <c r="CY239" s="0" t="n">
        <f aca="false">SUM(CG239,CK239,CO239)</f>
        <v>0</v>
      </c>
    </row>
    <row r="240" customFormat="false" ht="15" hidden="false" customHeight="false" outlineLevel="0" collapsed="false">
      <c r="A240" s="0" t="n">
        <v>169.7377</v>
      </c>
      <c r="B240" s="0" t="n">
        <v>2.387455</v>
      </c>
      <c r="C240" s="0" t="n">
        <v>0.7709581</v>
      </c>
      <c r="D240" s="0" t="n">
        <v>2.90311</v>
      </c>
      <c r="E240" s="0" t="n">
        <v>-0.008433801</v>
      </c>
      <c r="F240" s="0" t="n">
        <v>-0.009480581</v>
      </c>
      <c r="G240" s="0" t="n">
        <v>-0.003908971</v>
      </c>
      <c r="H240" s="0" t="n">
        <v>0.9999118</v>
      </c>
      <c r="I240" s="0" t="n">
        <v>0.5394639</v>
      </c>
      <c r="J240" s="0" t="n">
        <v>0.01730169</v>
      </c>
      <c r="K240" s="0" t="n">
        <v>0.7352874</v>
      </c>
      <c r="L240" s="0" t="n">
        <v>-0.0187837</v>
      </c>
      <c r="M240" s="0" t="n">
        <v>0.6772742</v>
      </c>
      <c r="N240" s="0" t="n">
        <v>1</v>
      </c>
      <c r="O240" s="0" t="n">
        <v>-0.003793478</v>
      </c>
      <c r="P240" s="0" t="n">
        <v>2.902746E-005</v>
      </c>
      <c r="Q240" s="0" t="n">
        <v>-7.224083E-005</v>
      </c>
      <c r="R240" s="0" t="n">
        <v>14.61254</v>
      </c>
      <c r="S240" s="0" t="n">
        <v>40.33722</v>
      </c>
      <c r="T240" s="0" t="n">
        <v>54.88999</v>
      </c>
      <c r="U240" s="0" t="n">
        <v>68.592</v>
      </c>
      <c r="V240" s="0" t="n">
        <v>73.71565</v>
      </c>
      <c r="W240" s="0" t="n">
        <v>66.87255</v>
      </c>
      <c r="X240" s="0" t="n">
        <v>59.90738</v>
      </c>
      <c r="Y240" s="0" t="n">
        <v>64.5277</v>
      </c>
      <c r="Z240" s="0" t="n">
        <v>0</v>
      </c>
      <c r="AA240" s="0" t="n">
        <v>1</v>
      </c>
      <c r="AB240" s="0" t="n">
        <v>0.0247819</v>
      </c>
      <c r="AC240" s="0" t="n">
        <v>-0.002815751</v>
      </c>
      <c r="AD240" s="0" t="n">
        <v>-0.04596787</v>
      </c>
      <c r="AE240" s="0" t="n">
        <v>-2.330643E-012</v>
      </c>
      <c r="AF240" s="0" t="n">
        <v>1.991339E-009</v>
      </c>
      <c r="AG240" s="0" t="n">
        <v>-1.355014E-009</v>
      </c>
      <c r="AH240" s="0" t="n">
        <v>1</v>
      </c>
      <c r="AI240" s="0" t="n">
        <v>1</v>
      </c>
      <c r="AJ240" s="0" t="n">
        <v>-1.140644E-010</v>
      </c>
      <c r="AK240" s="0" t="n">
        <v>8.256775E-009</v>
      </c>
      <c r="AL240" s="0" t="n">
        <v>-5.789233E-009</v>
      </c>
      <c r="AM240" s="0" t="n">
        <v>1</v>
      </c>
      <c r="AN240" s="0" t="n">
        <v>1</v>
      </c>
      <c r="AO240" s="0" t="n">
        <v>1</v>
      </c>
      <c r="AP240" s="0" t="n">
        <v>-7.822188E-005</v>
      </c>
      <c r="AQ240" s="0" t="n">
        <v>-0.005197213</v>
      </c>
      <c r="AR240" s="0" t="n">
        <v>-0.00319933</v>
      </c>
      <c r="AS240" s="0" t="n">
        <v>-4.289945E-011</v>
      </c>
      <c r="AT240" s="0" t="n">
        <v>4.375591E-009</v>
      </c>
      <c r="AU240" s="0" t="n">
        <v>-2.354825E-009</v>
      </c>
      <c r="AV240" s="0" t="n">
        <v>1</v>
      </c>
      <c r="AW240" s="0" t="n">
        <v>1</v>
      </c>
      <c r="AX240" s="0" t="n">
        <v>-9.56985E-011</v>
      </c>
      <c r="AY240" s="0" t="n">
        <v>8.303206E-009</v>
      </c>
      <c r="AZ240" s="0" t="n">
        <v>-4.444233E-009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1</v>
      </c>
      <c r="BK240" s="0" t="n">
        <v>1</v>
      </c>
      <c r="BL240" s="0" t="n">
        <v>0.005680658</v>
      </c>
      <c r="BM240" s="0" t="n">
        <v>0.007220202</v>
      </c>
      <c r="BN240" s="0" t="n">
        <v>-0.003495362</v>
      </c>
      <c r="BO240" s="0" t="n">
        <v>0.9999517</v>
      </c>
      <c r="BP240" s="0" t="n">
        <v>3</v>
      </c>
      <c r="BQ240" s="0" t="n">
        <v>1</v>
      </c>
      <c r="BR240" s="0" t="n">
        <v>0</v>
      </c>
      <c r="BS240" s="0" t="n">
        <v>0</v>
      </c>
      <c r="BT240" s="0" t="n">
        <v>0</v>
      </c>
      <c r="BU240" s="0" t="n">
        <v>8.645062E-012</v>
      </c>
      <c r="BV240" s="0" t="n">
        <v>2.292529E-009</v>
      </c>
      <c r="BW240" s="0" t="n">
        <v>-1.996443E-009</v>
      </c>
      <c r="BX240" s="0" t="n">
        <v>1</v>
      </c>
      <c r="BY240" s="0" t="n">
        <v>1</v>
      </c>
      <c r="BZ240" s="0" t="n">
        <v>-8.472279E-011</v>
      </c>
      <c r="CA240" s="0" t="n">
        <v>8.604396E-009</v>
      </c>
      <c r="CB240" s="0" t="n">
        <v>-5.085663E-009</v>
      </c>
      <c r="CC240" s="0" t="n">
        <v>1</v>
      </c>
      <c r="CD240" s="1" t="n">
        <f aca="false">SQRT(SUMSQ(AB240:AD240))</f>
        <v>0.0522983373888779</v>
      </c>
      <c r="CE240" s="1" t="n">
        <f aca="false">SQRT(SUMSQ(AP240:AR240))</f>
        <v>0.00610351161863232</v>
      </c>
      <c r="CF240" s="1" t="n">
        <f aca="false">SQRT(SUMSQ(BD240:BF240))</f>
        <v>0</v>
      </c>
      <c r="CG240" s="1" t="n">
        <f aca="false">SQRT(SUMSQ(BR240:BT240))</f>
        <v>0</v>
      </c>
      <c r="CH240" s="1" t="n">
        <f aca="false">DEGREES(2*ACOS(AH240))</f>
        <v>0</v>
      </c>
      <c r="CI240" s="1" t="n">
        <f aca="false">DEGREES(2*ACOS(AV240))</f>
        <v>0</v>
      </c>
      <c r="CJ240" s="1" t="n">
        <f aca="false">DEGREES(2*ACOS(BJ240))</f>
        <v>0</v>
      </c>
      <c r="CK240" s="1" t="n">
        <f aca="false">DEGREES(2*ACOS(BX240))</f>
        <v>0</v>
      </c>
      <c r="CL240" s="0" t="n">
        <f aca="false">ABS(AI240-1)</f>
        <v>0</v>
      </c>
      <c r="CM240" s="0" t="n">
        <f aca="false">ABS(AW240-1)</f>
        <v>0</v>
      </c>
      <c r="CN240" s="0" t="n">
        <f aca="false">ABS(BK240-1)</f>
        <v>0</v>
      </c>
      <c r="CO240" s="0" t="n">
        <f aca="false">ABS(BY240-1)</f>
        <v>0</v>
      </c>
      <c r="CP240" s="2" t="n">
        <f aca="false">DEGREES(2*ACOS(AH240))</f>
        <v>0</v>
      </c>
      <c r="CQ240" s="2" t="n">
        <f aca="false">DEGREES(2*ACOS(AV240))</f>
        <v>0</v>
      </c>
      <c r="CR240" s="2" t="n">
        <f aca="false">DEGREES(2*ACOS(BJ240))</f>
        <v>0</v>
      </c>
      <c r="CS240" s="2" t="n">
        <f aca="false">DEGREES(2*ACOS(CC240))</f>
        <v>0</v>
      </c>
      <c r="CT240" s="0" t="n">
        <f aca="false">SUM(CD240:CR240)</f>
        <v>0.0584018490075102</v>
      </c>
      <c r="CU240" s="3" t="n">
        <f aca="false">(CT240-MIN($CT$5:$CT$1744))/(MAX($CT$5:$CT$1744)-MIN($CT$5:$CT$1744))</f>
        <v>6.78302543641233E-005</v>
      </c>
      <c r="CV240" s="0" t="n">
        <f aca="false">SUM(CD240,CH240,CL240,CP240)</f>
        <v>0.0522983373888779</v>
      </c>
      <c r="CW240" s="0" t="n">
        <f aca="false">SUM(CE240,CI240,CM240,CQ240)</f>
        <v>0.00610351161863232</v>
      </c>
      <c r="CX240" s="0" t="n">
        <f aca="false">SUM(CF240,CJ240,CN240,CR240)</f>
        <v>0</v>
      </c>
      <c r="CY240" s="0" t="n">
        <f aca="false">SUM(CG240,CK240,CO240)</f>
        <v>0</v>
      </c>
    </row>
    <row r="241" customFormat="false" ht="15" hidden="false" customHeight="false" outlineLevel="0" collapsed="false">
      <c r="A241" s="0" t="n">
        <v>169.7869</v>
      </c>
      <c r="B241" s="0" t="n">
        <v>2.383828</v>
      </c>
      <c r="C241" s="0" t="n">
        <v>0.7564381</v>
      </c>
      <c r="D241" s="0" t="n">
        <v>2.848923</v>
      </c>
      <c r="E241" s="0" t="n">
        <v>-0.008433804</v>
      </c>
      <c r="F241" s="0" t="n">
        <v>-0.009480584</v>
      </c>
      <c r="G241" s="0" t="n">
        <v>-0.003908977</v>
      </c>
      <c r="H241" s="0" t="n">
        <v>0.9999118</v>
      </c>
      <c r="I241" s="0" t="n">
        <v>0.5394639</v>
      </c>
      <c r="J241" s="0" t="n">
        <v>0.01756077</v>
      </c>
      <c r="K241" s="0" t="n">
        <v>0.7395894</v>
      </c>
      <c r="L241" s="0" t="n">
        <v>-0.01931116</v>
      </c>
      <c r="M241" s="0" t="n">
        <v>0.672552</v>
      </c>
      <c r="N241" s="0" t="n">
        <v>1</v>
      </c>
      <c r="O241" s="0" t="n">
        <v>-0.002517462</v>
      </c>
      <c r="P241" s="0" t="n">
        <v>1.92523E-005</v>
      </c>
      <c r="Q241" s="0" t="n">
        <v>-4.792213E-005</v>
      </c>
      <c r="R241" s="0" t="n">
        <v>13.76741</v>
      </c>
      <c r="S241" s="0" t="n">
        <v>38.52497</v>
      </c>
      <c r="T241" s="0" t="n">
        <v>52.28397</v>
      </c>
      <c r="U241" s="0" t="n">
        <v>65.22332</v>
      </c>
      <c r="V241" s="0" t="n">
        <v>69.99113</v>
      </c>
      <c r="W241" s="0" t="n">
        <v>63.37159</v>
      </c>
      <c r="X241" s="0" t="n">
        <v>56.59118</v>
      </c>
      <c r="Y241" s="0" t="n">
        <v>61.05949</v>
      </c>
      <c r="Z241" s="0" t="n">
        <v>0</v>
      </c>
      <c r="AA241" s="0" t="n">
        <v>1</v>
      </c>
      <c r="AB241" s="0" t="n">
        <v>0.008132868</v>
      </c>
      <c r="AC241" s="0" t="n">
        <v>-0.004988639</v>
      </c>
      <c r="AD241" s="0" t="n">
        <v>-0.03601488</v>
      </c>
      <c r="AE241" s="0" t="n">
        <v>-2.942952E-010</v>
      </c>
      <c r="AF241" s="0" t="n">
        <v>-1.061392E-009</v>
      </c>
      <c r="AG241" s="0" t="n">
        <v>-1.313279E-009</v>
      </c>
      <c r="AH241" s="0" t="n">
        <v>1</v>
      </c>
      <c r="AI241" s="0" t="n">
        <v>1</v>
      </c>
      <c r="AJ241" s="0" t="n">
        <v>-6.893282E-010</v>
      </c>
      <c r="AK241" s="0" t="n">
        <v>-2.39327E-009</v>
      </c>
      <c r="AL241" s="0" t="n">
        <v>-2.506056E-009</v>
      </c>
      <c r="AM241" s="0" t="n">
        <v>0.9999999</v>
      </c>
      <c r="AN241" s="0" t="n">
        <v>1</v>
      </c>
      <c r="AO241" s="0" t="n">
        <v>1</v>
      </c>
      <c r="AP241" s="0" t="n">
        <v>-0.0002781384</v>
      </c>
      <c r="AQ241" s="0" t="n">
        <v>-0.009748292</v>
      </c>
      <c r="AR241" s="0" t="n">
        <v>-0.01295739</v>
      </c>
      <c r="AS241" s="0" t="n">
        <v>-2.662705E-010</v>
      </c>
      <c r="AT241" s="0" t="n">
        <v>-8.712668E-010</v>
      </c>
      <c r="AU241" s="0" t="n">
        <v>-1.134383E-009</v>
      </c>
      <c r="AV241" s="0" t="n">
        <v>0.9999999</v>
      </c>
      <c r="AW241" s="0" t="n">
        <v>1</v>
      </c>
      <c r="AX241" s="0" t="n">
        <v>-4.529397E-010</v>
      </c>
      <c r="AY241" s="0" t="n">
        <v>-3.273046E-010</v>
      </c>
      <c r="AZ241" s="0" t="n">
        <v>-2.024603E-009</v>
      </c>
      <c r="BA241" s="0" t="n">
        <v>0.9999999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1</v>
      </c>
      <c r="BK241" s="0" t="n">
        <v>1</v>
      </c>
      <c r="BL241" s="0" t="n">
        <v>0.004191824</v>
      </c>
      <c r="BM241" s="0" t="n">
        <v>0.00773304</v>
      </c>
      <c r="BN241" s="0" t="n">
        <v>0.001723385</v>
      </c>
      <c r="BO241" s="0" t="n">
        <v>0.9999598</v>
      </c>
      <c r="BP241" s="0" t="n">
        <v>3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-4.529397E-010</v>
      </c>
      <c r="BV241" s="0" t="n">
        <v>-3.273046E-010</v>
      </c>
      <c r="BW241" s="0" t="n">
        <v>-2.024603E-009</v>
      </c>
      <c r="BX241" s="0" t="n">
        <v>0.9999999</v>
      </c>
      <c r="BY241" s="0" t="n">
        <v>1</v>
      </c>
      <c r="BZ241" s="0" t="n">
        <v>-4.529397E-010</v>
      </c>
      <c r="CA241" s="0" t="n">
        <v>-3.273046E-010</v>
      </c>
      <c r="CB241" s="0" t="n">
        <v>-2.024603E-009</v>
      </c>
      <c r="CC241" s="0" t="n">
        <v>0.9999999</v>
      </c>
      <c r="CD241" s="1" t="n">
        <f aca="false">SQRT(SUMSQ(AB241:AD241))</f>
        <v>0.0372572361077972</v>
      </c>
      <c r="CE241" s="1" t="n">
        <f aca="false">SQRT(SUMSQ(AP241:AR241))</f>
        <v>0.016217290572069</v>
      </c>
      <c r="CF241" s="1" t="n">
        <f aca="false">SQRT(SUMSQ(BD241:BF241))</f>
        <v>0</v>
      </c>
      <c r="CG241" s="1" t="n">
        <f aca="false">SQRT(SUMSQ(BR241:BT241))</f>
        <v>0</v>
      </c>
      <c r="CH241" s="1" t="n">
        <f aca="false">DEGREES(2*ACOS(AH241))</f>
        <v>0</v>
      </c>
      <c r="CI241" s="1" t="n">
        <f aca="false">DEGREES(2*ACOS(AV241))</f>
        <v>0.0512469035396072</v>
      </c>
      <c r="CJ241" s="1" t="n">
        <f aca="false">DEGREES(2*ACOS(BJ241))</f>
        <v>0</v>
      </c>
      <c r="CK241" s="1" t="n">
        <f aca="false">DEGREES(2*ACOS(BX241))</f>
        <v>0.0512469035396072</v>
      </c>
      <c r="CL241" s="0" t="n">
        <f aca="false">ABS(AI241-1)</f>
        <v>0</v>
      </c>
      <c r="CM241" s="0" t="n">
        <f aca="false">ABS(AW241-1)</f>
        <v>0</v>
      </c>
      <c r="CN241" s="0" t="n">
        <f aca="false">ABS(BK241-1)</f>
        <v>0</v>
      </c>
      <c r="CO241" s="0" t="n">
        <f aca="false">ABS(BY241-1)</f>
        <v>0</v>
      </c>
      <c r="CP241" s="2" t="n">
        <f aca="false">DEGREES(2*ACOS(AH241))</f>
        <v>0</v>
      </c>
      <c r="CQ241" s="2" t="n">
        <f aca="false">DEGREES(2*ACOS(AV241))</f>
        <v>0.0512469035396072</v>
      </c>
      <c r="CR241" s="2" t="n">
        <f aca="false">DEGREES(2*ACOS(BJ241))</f>
        <v>0</v>
      </c>
      <c r="CS241" s="2" t="n">
        <f aca="false">DEGREES(2*ACOS(CC241))</f>
        <v>0.0512469035396072</v>
      </c>
      <c r="CT241" s="0" t="n">
        <f aca="false">SUM(CD241:CR241)</f>
        <v>0.207215237298688</v>
      </c>
      <c r="CU241" s="3" t="n">
        <f aca="false">(CT241-MIN($CT$5:$CT$1744))/(MAX($CT$5:$CT$1744)-MIN($CT$5:$CT$1744))</f>
        <v>0.000240668103715041</v>
      </c>
      <c r="CV241" s="0" t="n">
        <f aca="false">SUM(CD241,CH241,CL241,CP241)</f>
        <v>0.0372572361077972</v>
      </c>
      <c r="CW241" s="0" t="n">
        <f aca="false">SUM(CE241,CI241,CM241,CQ241)</f>
        <v>0.118711097651283</v>
      </c>
      <c r="CX241" s="0" t="n">
        <f aca="false">SUM(CF241,CJ241,CN241,CR241)</f>
        <v>0</v>
      </c>
      <c r="CY241" s="0" t="n">
        <f aca="false">SUM(CG241,CK241,CO241)</f>
        <v>0.0512469035396072</v>
      </c>
    </row>
    <row r="242" customFormat="false" ht="15" hidden="false" customHeight="false" outlineLevel="0" collapsed="false">
      <c r="A242" s="0" t="n">
        <v>169.8375</v>
      </c>
      <c r="B242" s="0" t="n">
        <v>2.381448</v>
      </c>
      <c r="C242" s="0" t="n">
        <v>0.7441257</v>
      </c>
      <c r="D242" s="0" t="n">
        <v>2.798375</v>
      </c>
      <c r="E242" s="0" t="n">
        <v>-0.008433805</v>
      </c>
      <c r="F242" s="0" t="n">
        <v>-0.009480581</v>
      </c>
      <c r="G242" s="0" t="n">
        <v>-0.003908983</v>
      </c>
      <c r="H242" s="0" t="n">
        <v>0.9999118</v>
      </c>
      <c r="I242" s="0" t="n">
        <v>0.5394639</v>
      </c>
      <c r="J242" s="0" t="n">
        <v>0.01891754</v>
      </c>
      <c r="K242" s="0" t="n">
        <v>0.7453417</v>
      </c>
      <c r="L242" s="0" t="n">
        <v>-0.02116874</v>
      </c>
      <c r="M242" s="0" t="n">
        <v>0.666078</v>
      </c>
      <c r="N242" s="0" t="n">
        <v>1</v>
      </c>
      <c r="O242" s="0" t="n">
        <v>-0.0005438328</v>
      </c>
      <c r="P242" s="0" t="n">
        <v>4.172325E-006</v>
      </c>
      <c r="Q242" s="0" t="n">
        <v>-1.0252E-005</v>
      </c>
      <c r="R242" s="0" t="n">
        <v>13.65689</v>
      </c>
      <c r="S242" s="0" t="n">
        <v>38.51859</v>
      </c>
      <c r="T242" s="0" t="n">
        <v>52.04254</v>
      </c>
      <c r="U242" s="0" t="n">
        <v>64.75931</v>
      </c>
      <c r="V242" s="0" t="n">
        <v>69.33925</v>
      </c>
      <c r="W242" s="0" t="n">
        <v>62.62695</v>
      </c>
      <c r="X242" s="0" t="n">
        <v>55.6955</v>
      </c>
      <c r="Y242" s="0" t="n">
        <v>60.25983</v>
      </c>
      <c r="Z242" s="0" t="n">
        <v>0</v>
      </c>
      <c r="AA242" s="0" t="n">
        <v>1</v>
      </c>
      <c r="AB242" s="0" t="n">
        <v>-0.0002185549</v>
      </c>
      <c r="AC242" s="0" t="n">
        <v>-0.004159185</v>
      </c>
      <c r="AD242" s="0" t="n">
        <v>-0.02162365</v>
      </c>
      <c r="AE242" s="0" t="n">
        <v>1.664164E-010</v>
      </c>
      <c r="AF242" s="0" t="n">
        <v>-8.007572E-011</v>
      </c>
      <c r="AG242" s="0" t="n">
        <v>-6.897931E-010</v>
      </c>
      <c r="AH242" s="0" t="n">
        <v>1</v>
      </c>
      <c r="AI242" s="0" t="n">
        <v>1</v>
      </c>
      <c r="AJ242" s="0" t="n">
        <v>-1.840949E-010</v>
      </c>
      <c r="AK242" s="0" t="n">
        <v>8.070373E-009</v>
      </c>
      <c r="AL242" s="0" t="n">
        <v>-7.447708E-009</v>
      </c>
      <c r="AM242" s="0" t="n">
        <v>1</v>
      </c>
      <c r="AN242" s="0" t="n">
        <v>1</v>
      </c>
      <c r="AO242" s="0" t="n">
        <v>1</v>
      </c>
      <c r="AP242" s="0" t="n">
        <v>-0.001193408</v>
      </c>
      <c r="AQ242" s="0" t="n">
        <v>-0.007245846</v>
      </c>
      <c r="AR242" s="0" t="n">
        <v>-0.0397423</v>
      </c>
      <c r="AS242" s="0" t="n">
        <v>4.944964E-011</v>
      </c>
      <c r="AT242" s="0" t="n">
        <v>2.062356E-010</v>
      </c>
      <c r="AU242" s="0" t="n">
        <v>-2.219706E-009</v>
      </c>
      <c r="AV242" s="0" t="n">
        <v>1</v>
      </c>
      <c r="AW242" s="0" t="n">
        <v>1</v>
      </c>
      <c r="AX242" s="0" t="n">
        <v>-9.537032E-011</v>
      </c>
      <c r="AY242" s="0" t="n">
        <v>5.667148E-009</v>
      </c>
      <c r="AZ242" s="0" t="n">
        <v>-5.347665E-009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1</v>
      </c>
      <c r="BK242" s="0" t="n">
        <v>1</v>
      </c>
      <c r="BL242" s="0" t="n">
        <v>0.007778559</v>
      </c>
      <c r="BM242" s="0" t="n">
        <v>0.009463758</v>
      </c>
      <c r="BN242" s="0" t="n">
        <v>-0.005996605</v>
      </c>
      <c r="BO242" s="0" t="n">
        <v>0.999907</v>
      </c>
      <c r="BP242" s="0" t="n">
        <v>3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-6.972965E-011</v>
      </c>
      <c r="BV242" s="0" t="n">
        <v>2.706863E-009</v>
      </c>
      <c r="BW242" s="0" t="n">
        <v>-3.450818E-009</v>
      </c>
      <c r="BX242" s="0" t="n">
        <v>1</v>
      </c>
      <c r="BY242" s="0" t="n">
        <v>1</v>
      </c>
      <c r="BZ242" s="0" t="n">
        <v>9.735903E-011</v>
      </c>
      <c r="CA242" s="0" t="n">
        <v>6.277936E-009</v>
      </c>
      <c r="CB242" s="0" t="n">
        <v>-3.880351E-009</v>
      </c>
      <c r="CC242" s="0" t="n">
        <v>1</v>
      </c>
      <c r="CD242" s="1" t="n">
        <f aca="false">SQRT(SUMSQ(AB242:AD242))</f>
        <v>0.0220210995509089</v>
      </c>
      <c r="CE242" s="1" t="n">
        <f aca="false">SQRT(SUMSQ(AP242:AR242))</f>
        <v>0.0404150580378178</v>
      </c>
      <c r="CF242" s="1" t="n">
        <f aca="false">SQRT(SUMSQ(BD242:BF242))</f>
        <v>0</v>
      </c>
      <c r="CG242" s="1" t="n">
        <f aca="false">SQRT(SUMSQ(BR242:BT242))</f>
        <v>0</v>
      </c>
      <c r="CH242" s="1" t="n">
        <f aca="false">DEGREES(2*ACOS(AH242))</f>
        <v>0</v>
      </c>
      <c r="CI242" s="1" t="n">
        <f aca="false">DEGREES(2*ACOS(AV242))</f>
        <v>0</v>
      </c>
      <c r="CJ242" s="1" t="n">
        <f aca="false">DEGREES(2*ACOS(BJ242))</f>
        <v>0</v>
      </c>
      <c r="CK242" s="1" t="n">
        <f aca="false">DEGREES(2*ACOS(BX242))</f>
        <v>0</v>
      </c>
      <c r="CL242" s="0" t="n">
        <f aca="false">ABS(AI242-1)</f>
        <v>0</v>
      </c>
      <c r="CM242" s="0" t="n">
        <f aca="false">ABS(AW242-1)</f>
        <v>0</v>
      </c>
      <c r="CN242" s="0" t="n">
        <f aca="false">ABS(BK242-1)</f>
        <v>0</v>
      </c>
      <c r="CO242" s="0" t="n">
        <f aca="false">ABS(BY242-1)</f>
        <v>0</v>
      </c>
      <c r="CP242" s="2" t="n">
        <f aca="false">DEGREES(2*ACOS(AH242))</f>
        <v>0</v>
      </c>
      <c r="CQ242" s="2" t="n">
        <f aca="false">DEGREES(2*ACOS(AV242))</f>
        <v>0</v>
      </c>
      <c r="CR242" s="2" t="n">
        <f aca="false">DEGREES(2*ACOS(BJ242))</f>
        <v>0</v>
      </c>
      <c r="CS242" s="2" t="n">
        <f aca="false">DEGREES(2*ACOS(CC242))</f>
        <v>0</v>
      </c>
      <c r="CT242" s="0" t="n">
        <f aca="false">SUM(CD242:CR242)</f>
        <v>0.0624361575887267</v>
      </c>
      <c r="CU242" s="3" t="n">
        <f aca="false">(CT242-MIN($CT$5:$CT$1744))/(MAX($CT$5:$CT$1744)-MIN($CT$5:$CT$1744))</f>
        <v>7.25158624723887E-005</v>
      </c>
      <c r="CV242" s="0" t="n">
        <f aca="false">SUM(CD242,CH242,CL242,CP242)</f>
        <v>0.0220210995509089</v>
      </c>
      <c r="CW242" s="0" t="n">
        <f aca="false">SUM(CE242,CI242,CM242,CQ242)</f>
        <v>0.0404150580378178</v>
      </c>
      <c r="CX242" s="0" t="n">
        <f aca="false">SUM(CF242,CJ242,CN242,CR242)</f>
        <v>0</v>
      </c>
      <c r="CY242" s="0" t="n">
        <f aca="false">SUM(CG242,CK242,CO242)</f>
        <v>0</v>
      </c>
    </row>
    <row r="243" customFormat="false" ht="15" hidden="false" customHeight="false" outlineLevel="0" collapsed="false">
      <c r="A243" s="0" t="n">
        <v>169.8868</v>
      </c>
      <c r="B243" s="0" t="n">
        <v>2.376661</v>
      </c>
      <c r="C243" s="0" t="n">
        <v>0.7391964</v>
      </c>
      <c r="D243" s="0" t="n">
        <v>2.761276</v>
      </c>
      <c r="E243" s="0" t="n">
        <v>-0.008433805</v>
      </c>
      <c r="F243" s="0" t="n">
        <v>-0.00948058</v>
      </c>
      <c r="G243" s="0" t="n">
        <v>-0.003908983</v>
      </c>
      <c r="H243" s="0" t="n">
        <v>0.9999118</v>
      </c>
      <c r="I243" s="0" t="n">
        <v>0.5394639</v>
      </c>
      <c r="J243" s="0" t="n">
        <v>0.01961621</v>
      </c>
      <c r="K243" s="0" t="n">
        <v>0.7526699</v>
      </c>
      <c r="L243" s="0" t="n">
        <v>-0.02244795</v>
      </c>
      <c r="M243" s="0" t="n">
        <v>0.6577228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14.28623</v>
      </c>
      <c r="S243" s="0" t="n">
        <v>40.29142</v>
      </c>
      <c r="T243" s="0" t="n">
        <v>54.17423</v>
      </c>
      <c r="U243" s="0" t="n">
        <v>67.23904</v>
      </c>
      <c r="V243" s="0" t="n">
        <v>71.8299</v>
      </c>
      <c r="W243" s="0" t="n">
        <v>64.72165</v>
      </c>
      <c r="X243" s="0" t="n">
        <v>57.32585</v>
      </c>
      <c r="Y243" s="0" t="n">
        <v>62.2142</v>
      </c>
      <c r="Z243" s="0" t="n">
        <v>0</v>
      </c>
      <c r="AA243" s="0" t="n">
        <v>1</v>
      </c>
      <c r="AB243" s="0" t="n">
        <v>-0.001095449</v>
      </c>
      <c r="AC243" s="0" t="n">
        <v>-0.001470127</v>
      </c>
      <c r="AD243" s="0" t="n">
        <v>-0.006529906</v>
      </c>
      <c r="AE243" s="0" t="n">
        <v>-5.291228E-011</v>
      </c>
      <c r="AF243" s="0" t="n">
        <v>1.758851E-009</v>
      </c>
      <c r="AG243" s="0" t="n">
        <v>-1.824881E-010</v>
      </c>
      <c r="AH243" s="0" t="n">
        <v>1</v>
      </c>
      <c r="AI243" s="0" t="n">
        <v>1</v>
      </c>
      <c r="AJ243" s="0" t="n">
        <v>1.842252E-010</v>
      </c>
      <c r="AK243" s="0" t="n">
        <v>8.519266E-009</v>
      </c>
      <c r="AL243" s="0" t="n">
        <v>-5.680036E-010</v>
      </c>
      <c r="AM243" s="0" t="n">
        <v>1</v>
      </c>
      <c r="AN243" s="0" t="n">
        <v>1</v>
      </c>
      <c r="AO243" s="0" t="n">
        <v>1</v>
      </c>
      <c r="AP243" s="0" t="n">
        <v>-0.0007267186</v>
      </c>
      <c r="AQ243" s="0" t="n">
        <v>-0.0008320011</v>
      </c>
      <c r="AR243" s="0" t="n">
        <v>-0.01480374</v>
      </c>
      <c r="AS243" s="0" t="n">
        <v>-1.394626E-010</v>
      </c>
      <c r="AT243" s="0" t="n">
        <v>1.583878E-009</v>
      </c>
      <c r="AU243" s="0" t="n">
        <v>-1.994587E-010</v>
      </c>
      <c r="AV243" s="0" t="n">
        <v>1</v>
      </c>
      <c r="AW243" s="0" t="n">
        <v>1</v>
      </c>
      <c r="AX243" s="0" t="n">
        <v>2.793391E-010</v>
      </c>
      <c r="AY243" s="0" t="n">
        <v>1.003976E-008</v>
      </c>
      <c r="AZ243" s="0" t="n">
        <v>-7.864572E-010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1</v>
      </c>
      <c r="BK243" s="0" t="n">
        <v>1</v>
      </c>
      <c r="BL243" s="0" t="n">
        <v>0.007427943</v>
      </c>
      <c r="BM243" s="0" t="n">
        <v>0.01316551</v>
      </c>
      <c r="BN243" s="0" t="n">
        <v>0.001583797</v>
      </c>
      <c r="BO243" s="0" t="n">
        <v>0.9998844</v>
      </c>
      <c r="BP243" s="0" t="n">
        <v>3</v>
      </c>
      <c r="BQ243" s="0" t="n">
        <v>1</v>
      </c>
      <c r="BR243" s="0" t="n">
        <v>0</v>
      </c>
      <c r="BS243" s="0" t="n">
        <v>0</v>
      </c>
      <c r="BT243" s="0" t="n">
        <v>0</v>
      </c>
      <c r="BU243" s="0" t="n">
        <v>-1.754092E-011</v>
      </c>
      <c r="BV243" s="0" t="n">
        <v>6.126777E-011</v>
      </c>
      <c r="BW243" s="0" t="n">
        <v>7.57517E-010</v>
      </c>
      <c r="BX243" s="0" t="n">
        <v>1</v>
      </c>
      <c r="BY243" s="0" t="n">
        <v>1</v>
      </c>
      <c r="BZ243" s="0" t="n">
        <v>1.574174E-010</v>
      </c>
      <c r="CA243" s="0" t="n">
        <v>1.156237E-008</v>
      </c>
      <c r="CB243" s="0" t="n">
        <v>-1.743433E-009</v>
      </c>
      <c r="CC243" s="0" t="n">
        <v>1</v>
      </c>
      <c r="CD243" s="1" t="n">
        <f aca="false">SQRT(SUMSQ(AB243:AD243))</f>
        <v>0.00678240033296222</v>
      </c>
      <c r="CE243" s="1" t="n">
        <f aca="false">SQRT(SUMSQ(AP243:AR243))</f>
        <v>0.0148449002604122</v>
      </c>
      <c r="CF243" s="1" t="n">
        <f aca="false">SQRT(SUMSQ(BD243:BF243))</f>
        <v>0</v>
      </c>
      <c r="CG243" s="1" t="n">
        <f aca="false">SQRT(SUMSQ(BR243:BT243))</f>
        <v>0</v>
      </c>
      <c r="CH243" s="1" t="n">
        <f aca="false">DEGREES(2*ACOS(AH243))</f>
        <v>0</v>
      </c>
      <c r="CI243" s="1" t="n">
        <f aca="false">DEGREES(2*ACOS(AV243))</f>
        <v>0</v>
      </c>
      <c r="CJ243" s="1" t="n">
        <f aca="false">DEGREES(2*ACOS(BJ243))</f>
        <v>0</v>
      </c>
      <c r="CK243" s="1" t="n">
        <f aca="false">DEGREES(2*ACOS(BX243))</f>
        <v>0</v>
      </c>
      <c r="CL243" s="0" t="n">
        <f aca="false">ABS(AI243-1)</f>
        <v>0</v>
      </c>
      <c r="CM243" s="0" t="n">
        <f aca="false">ABS(AW243-1)</f>
        <v>0</v>
      </c>
      <c r="CN243" s="0" t="n">
        <f aca="false">ABS(BK243-1)</f>
        <v>0</v>
      </c>
      <c r="CO243" s="0" t="n">
        <f aca="false">ABS(BY243-1)</f>
        <v>0</v>
      </c>
      <c r="CP243" s="2" t="n">
        <f aca="false">DEGREES(2*ACOS(AH243))</f>
        <v>0</v>
      </c>
      <c r="CQ243" s="2" t="n">
        <f aca="false">DEGREES(2*ACOS(AV243))</f>
        <v>0</v>
      </c>
      <c r="CR243" s="2" t="n">
        <f aca="false">DEGREES(2*ACOS(BJ243))</f>
        <v>0</v>
      </c>
      <c r="CS243" s="2" t="n">
        <f aca="false">DEGREES(2*ACOS(CC243))</f>
        <v>0</v>
      </c>
      <c r="CT243" s="0" t="n">
        <f aca="false">SUM(CD243:CR243)</f>
        <v>0.0216273005933744</v>
      </c>
      <c r="CU243" s="3" t="n">
        <f aca="false">(CT243-MIN($CT$5:$CT$1744))/(MAX($CT$5:$CT$1744)-MIN($CT$5:$CT$1744))</f>
        <v>2.51188160201794E-005</v>
      </c>
      <c r="CV243" s="0" t="n">
        <f aca="false">SUM(CD243,CH243,CL243,CP243)</f>
        <v>0.00678240033296222</v>
      </c>
      <c r="CW243" s="0" t="n">
        <f aca="false">SUM(CE243,CI243,CM243,CQ243)</f>
        <v>0.0148449002604122</v>
      </c>
      <c r="CX243" s="0" t="n">
        <f aca="false">SUM(CF243,CJ243,CN243,CR243)</f>
        <v>0</v>
      </c>
      <c r="CY243" s="0" t="n">
        <f aca="false">SUM(CG243,CK243,CO243)</f>
        <v>0</v>
      </c>
    </row>
    <row r="244" customFormat="false" ht="15" hidden="false" customHeight="false" outlineLevel="0" collapsed="false">
      <c r="A244" s="0" t="n">
        <v>169.9372</v>
      </c>
      <c r="B244" s="0" t="n">
        <v>2.375462</v>
      </c>
      <c r="C244" s="0" t="n">
        <v>0.7373522</v>
      </c>
      <c r="D244" s="0" t="n">
        <v>2.743336</v>
      </c>
      <c r="E244" s="0" t="n">
        <v>-0.008433805</v>
      </c>
      <c r="F244" s="0" t="n">
        <v>-0.00948058</v>
      </c>
      <c r="G244" s="0" t="n">
        <v>-0.003908986</v>
      </c>
      <c r="H244" s="0" t="n">
        <v>0.9999118</v>
      </c>
      <c r="I244" s="0" t="n">
        <v>0.5394639</v>
      </c>
      <c r="J244" s="0" t="n">
        <v>0.02026256</v>
      </c>
      <c r="K244" s="0" t="n">
        <v>0.7610755</v>
      </c>
      <c r="L244" s="0" t="n">
        <v>-0.02380169</v>
      </c>
      <c r="M244" s="0" t="n">
        <v>0.6479097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14.97756</v>
      </c>
      <c r="S244" s="0" t="n">
        <v>42.0425</v>
      </c>
      <c r="T244" s="0" t="n">
        <v>56.32039</v>
      </c>
      <c r="U244" s="0" t="n">
        <v>69.77815</v>
      </c>
      <c r="V244" s="0" t="n">
        <v>74.41656</v>
      </c>
      <c r="W244" s="0" t="n">
        <v>66.93518</v>
      </c>
      <c r="X244" s="0" t="n">
        <v>59.11335</v>
      </c>
      <c r="Y244" s="0" t="n">
        <v>64.32204</v>
      </c>
      <c r="Z244" s="0" t="n">
        <v>0</v>
      </c>
      <c r="AA244" s="0" t="n">
        <v>1</v>
      </c>
      <c r="AB244" s="0" t="n">
        <v>-0.0003872006</v>
      </c>
      <c r="AC244" s="0" t="n">
        <v>-0.0004493961</v>
      </c>
      <c r="AD244" s="0" t="n">
        <v>-0.001985494</v>
      </c>
      <c r="AE244" s="0" t="n">
        <v>-4.120556E-011</v>
      </c>
      <c r="AF244" s="0" t="n">
        <v>-1.247358E-009</v>
      </c>
      <c r="AG244" s="0" t="n">
        <v>-9.803653E-010</v>
      </c>
      <c r="AH244" s="0" t="n">
        <v>1</v>
      </c>
      <c r="AI244" s="0" t="n">
        <v>1</v>
      </c>
      <c r="AJ244" s="0" t="n">
        <v>-9.906294E-010</v>
      </c>
      <c r="AK244" s="0" t="n">
        <v>-1.03036E-008</v>
      </c>
      <c r="AL244" s="0" t="n">
        <v>-1.824584E-009</v>
      </c>
      <c r="AM244" s="0" t="n">
        <v>1</v>
      </c>
      <c r="AN244" s="0" t="n">
        <v>1</v>
      </c>
      <c r="AO244" s="0" t="n">
        <v>1</v>
      </c>
      <c r="AP244" s="0" t="n">
        <v>-0.000387027</v>
      </c>
      <c r="AQ244" s="0" t="n">
        <v>-0.0003331152</v>
      </c>
      <c r="AR244" s="0" t="n">
        <v>-0.005945336</v>
      </c>
      <c r="AS244" s="0" t="n">
        <v>8.056342E-011</v>
      </c>
      <c r="AT244" s="0" t="n">
        <v>2.45418E-009</v>
      </c>
      <c r="AU244" s="0" t="n">
        <v>-1.135733E-009</v>
      </c>
      <c r="AV244" s="0" t="n">
        <v>1</v>
      </c>
      <c r="AW244" s="0" t="n">
        <v>1</v>
      </c>
      <c r="AX244" s="0" t="n">
        <v>-5.974047E-010</v>
      </c>
      <c r="AY244" s="0" t="n">
        <v>-8.249928E-009</v>
      </c>
      <c r="AZ244" s="0" t="n">
        <v>-1.814974E-009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1</v>
      </c>
      <c r="BK244" s="0" t="n">
        <v>1</v>
      </c>
      <c r="BL244" s="0" t="n">
        <v>0.004810121</v>
      </c>
      <c r="BM244" s="0" t="n">
        <v>0.009039826</v>
      </c>
      <c r="BN244" s="0" t="n">
        <v>-0.003663508</v>
      </c>
      <c r="BO244" s="0" t="n">
        <v>0.9999406</v>
      </c>
      <c r="BP244" s="0" t="n">
        <v>3</v>
      </c>
      <c r="BQ244" s="0" t="n">
        <v>1</v>
      </c>
      <c r="BR244" s="0" t="n">
        <v>0</v>
      </c>
      <c r="BS244" s="0" t="n">
        <v>0</v>
      </c>
      <c r="BT244" s="0" t="n">
        <v>0</v>
      </c>
      <c r="BU244" s="0" t="n">
        <v>-6.627441E-011</v>
      </c>
      <c r="BV244" s="0" t="n">
        <v>-1.284683E-009</v>
      </c>
      <c r="BW244" s="0" t="n">
        <v>-9.390758E-010</v>
      </c>
      <c r="BX244" s="0" t="n">
        <v>1</v>
      </c>
      <c r="BY244" s="0" t="n">
        <v>1</v>
      </c>
      <c r="BZ244" s="0" t="n">
        <v>-5.561991E-010</v>
      </c>
      <c r="CA244" s="0" t="n">
        <v>-7.00257E-009</v>
      </c>
      <c r="CB244" s="0" t="n">
        <v>-8.346083E-010</v>
      </c>
      <c r="CC244" s="0" t="n">
        <v>1</v>
      </c>
      <c r="CD244" s="1" t="n">
        <f aca="false">SQRT(SUMSQ(AB244:AD244))</f>
        <v>0.00207221320895596</v>
      </c>
      <c r="CE244" s="1" t="n">
        <f aca="false">SQRT(SUMSQ(AP244:AR244))</f>
        <v>0.00596722513301585</v>
      </c>
      <c r="CF244" s="1" t="n">
        <f aca="false">SQRT(SUMSQ(BD244:BF244))</f>
        <v>0</v>
      </c>
      <c r="CG244" s="1" t="n">
        <f aca="false">SQRT(SUMSQ(BR244:BT244))</f>
        <v>0</v>
      </c>
      <c r="CH244" s="1" t="n">
        <f aca="false">DEGREES(2*ACOS(AH244))</f>
        <v>0</v>
      </c>
      <c r="CI244" s="1" t="n">
        <f aca="false">DEGREES(2*ACOS(AV244))</f>
        <v>0</v>
      </c>
      <c r="CJ244" s="1" t="n">
        <f aca="false">DEGREES(2*ACOS(BJ244))</f>
        <v>0</v>
      </c>
      <c r="CK244" s="1" t="n">
        <f aca="false">DEGREES(2*ACOS(BX244))</f>
        <v>0</v>
      </c>
      <c r="CL244" s="0" t="n">
        <f aca="false">ABS(AI244-1)</f>
        <v>0</v>
      </c>
      <c r="CM244" s="0" t="n">
        <f aca="false">ABS(AW244-1)</f>
        <v>0</v>
      </c>
      <c r="CN244" s="0" t="n">
        <f aca="false">ABS(BK244-1)</f>
        <v>0</v>
      </c>
      <c r="CO244" s="0" t="n">
        <f aca="false">ABS(BY244-1)</f>
        <v>0</v>
      </c>
      <c r="CP244" s="2" t="n">
        <f aca="false">DEGREES(2*ACOS(AH244))</f>
        <v>0</v>
      </c>
      <c r="CQ244" s="2" t="n">
        <f aca="false">DEGREES(2*ACOS(AV244))</f>
        <v>0</v>
      </c>
      <c r="CR244" s="2" t="n">
        <f aca="false">DEGREES(2*ACOS(BJ244))</f>
        <v>0</v>
      </c>
      <c r="CS244" s="2" t="n">
        <f aca="false">DEGREES(2*ACOS(CC244))</f>
        <v>0</v>
      </c>
      <c r="CT244" s="0" t="n">
        <f aca="false">SUM(CD244:CR244)</f>
        <v>0.00803943834197182</v>
      </c>
      <c r="CU244" s="3" t="n">
        <f aca="false">(CT244-MIN($CT$5:$CT$1744))/(MAX($CT$5:$CT$1744)-MIN($CT$5:$CT$1744))</f>
        <v>9.33732676187203E-006</v>
      </c>
      <c r="CV244" s="0" t="n">
        <f aca="false">SUM(CD244,CH244,CL244,CP244)</f>
        <v>0.00207221320895596</v>
      </c>
      <c r="CW244" s="0" t="n">
        <f aca="false">SUM(CE244,CI244,CM244,CQ244)</f>
        <v>0.00596722513301585</v>
      </c>
      <c r="CX244" s="0" t="n">
        <f aca="false">SUM(CF244,CJ244,CN244,CR244)</f>
        <v>0</v>
      </c>
      <c r="CY244" s="0" t="n">
        <f aca="false">SUM(CG244,CK244,CO244)</f>
        <v>0</v>
      </c>
    </row>
    <row r="245" customFormat="false" ht="15" hidden="false" customHeight="false" outlineLevel="0" collapsed="false">
      <c r="A245" s="0" t="n">
        <v>169.9869</v>
      </c>
      <c r="B245" s="0" t="n">
        <v>2.366028</v>
      </c>
      <c r="C245" s="0" t="n">
        <v>0.7351691</v>
      </c>
      <c r="D245" s="0" t="n">
        <v>2.742378</v>
      </c>
      <c r="E245" s="0" t="n">
        <v>-0.008433804</v>
      </c>
      <c r="F245" s="0" t="n">
        <v>-0.009480587</v>
      </c>
      <c r="G245" s="0" t="n">
        <v>-0.003908987</v>
      </c>
      <c r="H245" s="0" t="n">
        <v>0.9999118</v>
      </c>
      <c r="I245" s="0" t="n">
        <v>0.5394639</v>
      </c>
      <c r="J245" s="0" t="n">
        <v>0.02006391</v>
      </c>
      <c r="K245" s="0" t="n">
        <v>0.769411</v>
      </c>
      <c r="L245" s="0" t="n">
        <v>-0.02419728</v>
      </c>
      <c r="M245" s="0" t="n">
        <v>0.6379802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15.04702</v>
      </c>
      <c r="S245" s="0" t="n">
        <v>42.07552</v>
      </c>
      <c r="T245" s="0" t="n">
        <v>56.21025</v>
      </c>
      <c r="U245" s="0" t="n">
        <v>69.5732</v>
      </c>
      <c r="V245" s="0" t="n">
        <v>74.12774</v>
      </c>
      <c r="W245" s="0" t="n">
        <v>66.61317</v>
      </c>
      <c r="X245" s="0" t="n">
        <v>58.73682</v>
      </c>
      <c r="Y245" s="0" t="n">
        <v>64.01056</v>
      </c>
      <c r="Z245" s="0" t="n">
        <v>0</v>
      </c>
      <c r="AA245" s="0" t="n">
        <v>1</v>
      </c>
      <c r="AB245" s="0" t="n">
        <v>-0.01589981</v>
      </c>
      <c r="AC245" s="0" t="n">
        <v>-0.003094749</v>
      </c>
      <c r="AD245" s="0" t="n">
        <v>0.004864739</v>
      </c>
      <c r="AE245" s="0" t="n">
        <v>3.054881E-010</v>
      </c>
      <c r="AF245" s="0" t="n">
        <v>-7.5356E-009</v>
      </c>
      <c r="AG245" s="0" t="n">
        <v>6.616674E-010</v>
      </c>
      <c r="AH245" s="0" t="n">
        <v>1</v>
      </c>
      <c r="AI245" s="0" t="n">
        <v>1</v>
      </c>
      <c r="AJ245" s="0" t="n">
        <v>-3.07099E-010</v>
      </c>
      <c r="AK245" s="0" t="n">
        <v>-6.290712E-009</v>
      </c>
      <c r="AL245" s="0" t="n">
        <v>-1.100848E-009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2.376727E-011</v>
      </c>
      <c r="AT245" s="0" t="n">
        <v>3.462763E-009</v>
      </c>
      <c r="AU245" s="0" t="n">
        <v>-2.069201E-009</v>
      </c>
      <c r="AV245" s="0" t="n">
        <v>1</v>
      </c>
      <c r="AW245" s="0" t="n">
        <v>1</v>
      </c>
      <c r="AX245" s="0" t="n">
        <v>3.949042E-010</v>
      </c>
      <c r="AY245" s="0" t="n">
        <v>-1.060786E-008</v>
      </c>
      <c r="AZ245" s="0" t="n">
        <v>2.79057E-009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1</v>
      </c>
      <c r="BK245" s="0" t="n">
        <v>1</v>
      </c>
      <c r="BL245" s="0" t="n">
        <v>0.008259878</v>
      </c>
      <c r="BM245" s="0" t="n">
        <v>0.01390827</v>
      </c>
      <c r="BN245" s="0" t="n">
        <v>0.002926162</v>
      </c>
      <c r="BO245" s="0" t="n">
        <v>0.9998647</v>
      </c>
      <c r="BP245" s="0" t="n">
        <v>3</v>
      </c>
      <c r="BQ245" s="0" t="n">
        <v>1</v>
      </c>
      <c r="BR245" s="0" t="n">
        <v>0</v>
      </c>
      <c r="BS245" s="0" t="n">
        <v>0</v>
      </c>
      <c r="BT245" s="0" t="n">
        <v>0</v>
      </c>
      <c r="BU245" s="0" t="n">
        <v>1.841278E-010</v>
      </c>
      <c r="BV245" s="0" t="n">
        <v>-2.304789E-009</v>
      </c>
      <c r="BW245" s="0" t="n">
        <v>4.44489E-012</v>
      </c>
      <c r="BX245" s="0" t="n">
        <v>1</v>
      </c>
      <c r="BY245" s="0" t="n">
        <v>1</v>
      </c>
      <c r="BZ245" s="0" t="n">
        <v>7.229434E-010</v>
      </c>
      <c r="CA245" s="0" t="n">
        <v>-1.17956E-008</v>
      </c>
      <c r="CB245" s="0" t="n">
        <v>3.770732E-009</v>
      </c>
      <c r="CC245" s="0" t="n">
        <v>1</v>
      </c>
      <c r="CD245" s="1" t="n">
        <f aca="false">SQRT(SUMSQ(AB245:AD245))</f>
        <v>0.0169129274505398</v>
      </c>
      <c r="CE245" s="1" t="n">
        <f aca="false">SQRT(SUMSQ(AP245:AR245))</f>
        <v>0</v>
      </c>
      <c r="CF245" s="1" t="n">
        <f aca="false">SQRT(SUMSQ(BD245:BF245))</f>
        <v>0</v>
      </c>
      <c r="CG245" s="1" t="n">
        <f aca="false">SQRT(SUMSQ(BR245:BT245))</f>
        <v>0</v>
      </c>
      <c r="CH245" s="1" t="n">
        <f aca="false">DEGREES(2*ACOS(AH245))</f>
        <v>0</v>
      </c>
      <c r="CI245" s="1" t="n">
        <f aca="false">DEGREES(2*ACOS(AV245))</f>
        <v>0</v>
      </c>
      <c r="CJ245" s="1" t="n">
        <f aca="false">DEGREES(2*ACOS(BJ245))</f>
        <v>0</v>
      </c>
      <c r="CK245" s="1" t="n">
        <f aca="false">DEGREES(2*ACOS(BX245))</f>
        <v>0</v>
      </c>
      <c r="CL245" s="0" t="n">
        <f aca="false">ABS(AI245-1)</f>
        <v>0</v>
      </c>
      <c r="CM245" s="0" t="n">
        <f aca="false">ABS(AW245-1)</f>
        <v>0</v>
      </c>
      <c r="CN245" s="0" t="n">
        <f aca="false">ABS(BK245-1)</f>
        <v>0</v>
      </c>
      <c r="CO245" s="0" t="n">
        <f aca="false">ABS(BY245-1)</f>
        <v>0</v>
      </c>
      <c r="CP245" s="2" t="n">
        <f aca="false">DEGREES(2*ACOS(AH245))</f>
        <v>0</v>
      </c>
      <c r="CQ245" s="2" t="n">
        <f aca="false">DEGREES(2*ACOS(AV245))</f>
        <v>0</v>
      </c>
      <c r="CR245" s="2" t="n">
        <f aca="false">DEGREES(2*ACOS(BJ245))</f>
        <v>0</v>
      </c>
      <c r="CS245" s="2" t="n">
        <f aca="false">DEGREES(2*ACOS(CC245))</f>
        <v>0</v>
      </c>
      <c r="CT245" s="0" t="n">
        <f aca="false">SUM(CD245:CR245)</f>
        <v>0.0169129274505398</v>
      </c>
      <c r="CU245" s="3" t="n">
        <f aca="false">(CT245-MIN($CT$5:$CT$1744))/(MAX($CT$5:$CT$1744)-MIN($CT$5:$CT$1744))</f>
        <v>1.96433536010915E-005</v>
      </c>
      <c r="CV245" s="0" t="n">
        <f aca="false">SUM(CD245,CH245,CL245,CP245)</f>
        <v>0.0169129274505398</v>
      </c>
      <c r="CW245" s="0" t="n">
        <f aca="false">SUM(CE245,CI245,CM245,CQ245)</f>
        <v>0</v>
      </c>
      <c r="CX245" s="0" t="n">
        <f aca="false">SUM(CF245,CJ245,CN245,CR245)</f>
        <v>0</v>
      </c>
      <c r="CY245" s="0" t="n">
        <f aca="false">SUM(CG245,CK245,CO245)</f>
        <v>0</v>
      </c>
    </row>
    <row r="246" customFormat="false" ht="15" hidden="false" customHeight="false" outlineLevel="0" collapsed="false">
      <c r="A246" s="0" t="n">
        <v>170.0365</v>
      </c>
      <c r="B246" s="0" t="n">
        <v>2.35949</v>
      </c>
      <c r="C246" s="0" t="n">
        <v>0.7338252</v>
      </c>
      <c r="D246" s="0" t="n">
        <v>2.743676</v>
      </c>
      <c r="E246" s="0" t="n">
        <v>-0.008433804</v>
      </c>
      <c r="F246" s="0" t="n">
        <v>-0.009480595</v>
      </c>
      <c r="G246" s="0" t="n">
        <v>-0.003908992</v>
      </c>
      <c r="H246" s="0" t="n">
        <v>0.9999118</v>
      </c>
      <c r="I246" s="0" t="n">
        <v>0.5394639</v>
      </c>
      <c r="J246" s="0" t="n">
        <v>0.01951771</v>
      </c>
      <c r="K246" s="0" t="n">
        <v>0.7774537</v>
      </c>
      <c r="L246" s="0" t="n">
        <v>-0.02415595</v>
      </c>
      <c r="M246" s="0" t="n">
        <v>0.6281731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14.61222</v>
      </c>
      <c r="S246" s="0" t="n">
        <v>40.49329</v>
      </c>
      <c r="T246" s="0" t="n">
        <v>53.96051</v>
      </c>
      <c r="U246" s="0" t="n">
        <v>66.73859</v>
      </c>
      <c r="V246" s="0" t="n">
        <v>71.05637</v>
      </c>
      <c r="W246" s="0" t="n">
        <v>63.84822</v>
      </c>
      <c r="X246" s="0" t="n">
        <v>56.28298</v>
      </c>
      <c r="Y246" s="0" t="n">
        <v>61.39777</v>
      </c>
      <c r="Z246" s="0" t="n">
        <v>0</v>
      </c>
      <c r="AA246" s="0" t="n">
        <v>1</v>
      </c>
      <c r="AB246" s="0" t="n">
        <v>-0.001036134</v>
      </c>
      <c r="AC246" s="0" t="n">
        <v>-0.0002078104</v>
      </c>
      <c r="AD246" s="0" t="n">
        <v>0.0002933739</v>
      </c>
      <c r="AE246" s="0" t="n">
        <v>1.813275E-010</v>
      </c>
      <c r="AF246" s="0" t="n">
        <v>9.175805E-011</v>
      </c>
      <c r="AG246" s="0" t="n">
        <v>-7.700664E-010</v>
      </c>
      <c r="AH246" s="0" t="n">
        <v>1</v>
      </c>
      <c r="AI246" s="0" t="n">
        <v>1</v>
      </c>
      <c r="AJ246" s="0" t="n">
        <v>-9.510889E-010</v>
      </c>
      <c r="AK246" s="0" t="n">
        <v>-3.108759E-009</v>
      </c>
      <c r="AL246" s="0" t="n">
        <v>-5.356632E-009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-4.11663E-011</v>
      </c>
      <c r="AT246" s="0" t="n">
        <v>-3.00898E-009</v>
      </c>
      <c r="AU246" s="0" t="n">
        <v>-6.831295E-010</v>
      </c>
      <c r="AV246" s="0" t="n">
        <v>1</v>
      </c>
      <c r="AW246" s="0" t="n">
        <v>1</v>
      </c>
      <c r="AX246" s="0" t="n">
        <v>-9.510889E-010</v>
      </c>
      <c r="AY246" s="0" t="n">
        <v>-3.108759E-009</v>
      </c>
      <c r="AZ246" s="0" t="n">
        <v>-5.356632E-009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1</v>
      </c>
      <c r="BK246" s="0" t="n">
        <v>1</v>
      </c>
      <c r="BL246" s="0" t="n">
        <v>0.005412405</v>
      </c>
      <c r="BM246" s="0" t="n">
        <v>0.008732239</v>
      </c>
      <c r="BN246" s="0" t="n">
        <v>-0.001337828</v>
      </c>
      <c r="BO246" s="0" t="n">
        <v>0.9999462</v>
      </c>
      <c r="BP246" s="0" t="n">
        <v>3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-4.961276E-010</v>
      </c>
      <c r="BV246" s="0" t="n">
        <v>-3.05887E-009</v>
      </c>
      <c r="BW246" s="0" t="n">
        <v>-3.019881E-009</v>
      </c>
      <c r="BX246" s="0" t="n">
        <v>1</v>
      </c>
      <c r="BY246" s="0" t="n">
        <v>1</v>
      </c>
      <c r="BZ246" s="0" t="n">
        <v>-4.26279E-010</v>
      </c>
      <c r="CA246" s="0" t="n">
        <v>-1.458383E-009</v>
      </c>
      <c r="CB246" s="0" t="n">
        <v>-2.964574E-009</v>
      </c>
      <c r="CC246" s="0" t="n">
        <v>1</v>
      </c>
      <c r="CD246" s="1" t="n">
        <f aca="false">SQRT(SUMSQ(AB246:AD246))</f>
        <v>0.00109673473251528</v>
      </c>
      <c r="CE246" s="1" t="n">
        <f aca="false">SQRT(SUMSQ(AP246:AR246))</f>
        <v>0</v>
      </c>
      <c r="CF246" s="1" t="n">
        <f aca="false">SQRT(SUMSQ(BD246:BF246))</f>
        <v>0</v>
      </c>
      <c r="CG246" s="1" t="n">
        <f aca="false">SQRT(SUMSQ(BR246:BT246))</f>
        <v>0</v>
      </c>
      <c r="CH246" s="1" t="n">
        <f aca="false">DEGREES(2*ACOS(AH246))</f>
        <v>0</v>
      </c>
      <c r="CI246" s="1" t="n">
        <f aca="false">DEGREES(2*ACOS(AV246))</f>
        <v>0</v>
      </c>
      <c r="CJ246" s="1" t="n">
        <f aca="false">DEGREES(2*ACOS(BJ246))</f>
        <v>0</v>
      </c>
      <c r="CK246" s="1" t="n">
        <f aca="false">DEGREES(2*ACOS(BX246))</f>
        <v>0</v>
      </c>
      <c r="CL246" s="0" t="n">
        <f aca="false">ABS(AI246-1)</f>
        <v>0</v>
      </c>
      <c r="CM246" s="0" t="n">
        <f aca="false">ABS(AW246-1)</f>
        <v>0</v>
      </c>
      <c r="CN246" s="0" t="n">
        <f aca="false">ABS(BK246-1)</f>
        <v>0</v>
      </c>
      <c r="CO246" s="0" t="n">
        <f aca="false">ABS(BY246-1)</f>
        <v>0</v>
      </c>
      <c r="CP246" s="2" t="n">
        <f aca="false">DEGREES(2*ACOS(AH246))</f>
        <v>0</v>
      </c>
      <c r="CQ246" s="2" t="n">
        <f aca="false">DEGREES(2*ACOS(AV246))</f>
        <v>0</v>
      </c>
      <c r="CR246" s="2" t="n">
        <f aca="false">DEGREES(2*ACOS(BJ246))</f>
        <v>0</v>
      </c>
      <c r="CS246" s="2" t="n">
        <f aca="false">DEGREES(2*ACOS(CC246))</f>
        <v>0</v>
      </c>
      <c r="CT246" s="0" t="n">
        <f aca="false">SUM(CD246:CR246)</f>
        <v>0.00109673473251528</v>
      </c>
      <c r="CU246" s="3" t="n">
        <f aca="false">(CT246-MIN($CT$5:$CT$1744))/(MAX($CT$5:$CT$1744)-MIN($CT$5:$CT$1744))</f>
        <v>1.27379179153924E-006</v>
      </c>
      <c r="CV246" s="0" t="n">
        <f aca="false">SUM(CD246,CH246,CL246,CP246)</f>
        <v>0.00109673473251528</v>
      </c>
      <c r="CW246" s="0" t="n">
        <f aca="false">SUM(CE246,CI246,CM246,CQ246)</f>
        <v>0</v>
      </c>
      <c r="CX246" s="0" t="n">
        <f aca="false">SUM(CF246,CJ246,CN246,CR246)</f>
        <v>0</v>
      </c>
      <c r="CY246" s="0" t="n">
        <f aca="false">SUM(CG246,CK246,CO246)</f>
        <v>0</v>
      </c>
    </row>
    <row r="247" customFormat="false" ht="15" hidden="false" customHeight="false" outlineLevel="0" collapsed="false">
      <c r="A247" s="0" t="n">
        <v>170.0867</v>
      </c>
      <c r="B247" s="0" t="n">
        <v>2.358391</v>
      </c>
      <c r="C247" s="0" t="n">
        <v>0.7335993</v>
      </c>
      <c r="D247" s="0" t="n">
        <v>2.743894</v>
      </c>
      <c r="E247" s="0" t="n">
        <v>-0.008433804</v>
      </c>
      <c r="F247" s="0" t="n">
        <v>-0.009480601</v>
      </c>
      <c r="G247" s="0" t="n">
        <v>-0.003908993</v>
      </c>
      <c r="H247" s="0" t="n">
        <v>0.9999118</v>
      </c>
      <c r="I247" s="0" t="n">
        <v>0.5394639</v>
      </c>
      <c r="J247" s="0" t="n">
        <v>0.0189033</v>
      </c>
      <c r="K247" s="0" t="n">
        <v>0.7838809</v>
      </c>
      <c r="L247" s="0" t="n">
        <v>-0.0238936</v>
      </c>
      <c r="M247" s="0" t="n">
        <v>0.6201633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15.39887</v>
      </c>
      <c r="S247" s="0" t="n">
        <v>42.37609</v>
      </c>
      <c r="T247" s="0" t="n">
        <v>56.40652</v>
      </c>
      <c r="U247" s="0" t="n">
        <v>69.73318</v>
      </c>
      <c r="V247" s="0" t="n">
        <v>74.21353</v>
      </c>
      <c r="W247" s="0" t="n">
        <v>66.69227</v>
      </c>
      <c r="X247" s="0" t="n">
        <v>58.79323</v>
      </c>
      <c r="Y247" s="0" t="n">
        <v>64.17062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-1.315786E-010</v>
      </c>
      <c r="AF247" s="0" t="n">
        <v>-1.791528E-009</v>
      </c>
      <c r="AG247" s="0" t="n">
        <v>-3.179838E-010</v>
      </c>
      <c r="AH247" s="0" t="n">
        <v>1</v>
      </c>
      <c r="AI247" s="0" t="n">
        <v>1</v>
      </c>
      <c r="AJ247" s="0" t="n">
        <v>-5.079595E-010</v>
      </c>
      <c r="AK247" s="0" t="n">
        <v>-8.071837E-009</v>
      </c>
      <c r="AL247" s="0" t="n">
        <v>-2.00169E-009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-1.315786E-010</v>
      </c>
      <c r="AT247" s="0" t="n">
        <v>-1.791528E-009</v>
      </c>
      <c r="AU247" s="0" t="n">
        <v>-3.179838E-010</v>
      </c>
      <c r="AV247" s="0" t="n">
        <v>1</v>
      </c>
      <c r="AW247" s="0" t="n">
        <v>1</v>
      </c>
      <c r="AX247" s="0" t="n">
        <v>-6.422758E-010</v>
      </c>
      <c r="AY247" s="0" t="n">
        <v>-7.727849E-009</v>
      </c>
      <c r="AZ247" s="0" t="n">
        <v>-6.783687E-010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1</v>
      </c>
      <c r="BK247" s="0" t="n">
        <v>1</v>
      </c>
      <c r="BL247" s="0" t="n">
        <v>0.003171996</v>
      </c>
      <c r="BM247" s="0" t="n">
        <v>0.003436699</v>
      </c>
      <c r="BN247" s="0" t="n">
        <v>0.0008259934</v>
      </c>
      <c r="BO247" s="0" t="n">
        <v>0.9999886</v>
      </c>
      <c r="BP247" s="0" t="n">
        <v>3</v>
      </c>
      <c r="BQ247" s="0" t="n">
        <v>1</v>
      </c>
      <c r="BR247" s="0" t="n">
        <v>0</v>
      </c>
      <c r="BS247" s="0" t="n">
        <v>0</v>
      </c>
      <c r="BT247" s="0" t="n">
        <v>0</v>
      </c>
      <c r="BU247" s="0" t="n">
        <v>-1.315786E-010</v>
      </c>
      <c r="BV247" s="0" t="n">
        <v>-1.791528E-009</v>
      </c>
      <c r="BW247" s="0" t="n">
        <v>-3.179838E-010</v>
      </c>
      <c r="BX247" s="0" t="n">
        <v>1</v>
      </c>
      <c r="BY247" s="0" t="n">
        <v>1</v>
      </c>
      <c r="BZ247" s="0" t="n">
        <v>-1.109511E-009</v>
      </c>
      <c r="CA247" s="0" t="n">
        <v>-1.470297E-008</v>
      </c>
      <c r="CB247" s="0" t="n">
        <v>5.393157E-010</v>
      </c>
      <c r="CC247" s="0" t="n">
        <v>1</v>
      </c>
      <c r="CD247" s="1" t="n">
        <f aca="false">SQRT(SUMSQ(AB247:AD247))</f>
        <v>0</v>
      </c>
      <c r="CE247" s="1" t="n">
        <f aca="false">SQRT(SUMSQ(AP247:AR247))</f>
        <v>0</v>
      </c>
      <c r="CF247" s="1" t="n">
        <f aca="false">SQRT(SUMSQ(BD247:BF247))</f>
        <v>0</v>
      </c>
      <c r="CG247" s="1" t="n">
        <f aca="false">SQRT(SUMSQ(BR247:BT247))</f>
        <v>0</v>
      </c>
      <c r="CH247" s="1" t="n">
        <f aca="false">DEGREES(2*ACOS(AH247))</f>
        <v>0</v>
      </c>
      <c r="CI247" s="1" t="n">
        <f aca="false">DEGREES(2*ACOS(AV247))</f>
        <v>0</v>
      </c>
      <c r="CJ247" s="1" t="n">
        <f aca="false">DEGREES(2*ACOS(BJ247))</f>
        <v>0</v>
      </c>
      <c r="CK247" s="1" t="n">
        <f aca="false">DEGREES(2*ACOS(BX247))</f>
        <v>0</v>
      </c>
      <c r="CL247" s="0" t="n">
        <f aca="false">ABS(AI247-1)</f>
        <v>0</v>
      </c>
      <c r="CM247" s="0" t="n">
        <f aca="false">ABS(AW247-1)</f>
        <v>0</v>
      </c>
      <c r="CN247" s="0" t="n">
        <f aca="false">ABS(BK247-1)</f>
        <v>0</v>
      </c>
      <c r="CO247" s="0" t="n">
        <f aca="false">ABS(BY247-1)</f>
        <v>0</v>
      </c>
      <c r="CP247" s="2" t="n">
        <f aca="false">DEGREES(2*ACOS(AH247))</f>
        <v>0</v>
      </c>
      <c r="CQ247" s="2" t="n">
        <f aca="false">DEGREES(2*ACOS(AV247))</f>
        <v>0</v>
      </c>
      <c r="CR247" s="2" t="n">
        <f aca="false">DEGREES(2*ACOS(BJ247))</f>
        <v>0</v>
      </c>
      <c r="CS247" s="2" t="n">
        <f aca="false">DEGREES(2*ACOS(CC247))</f>
        <v>0</v>
      </c>
      <c r="CT247" s="0" t="n">
        <f aca="false">SUM(CD247:CR247)</f>
        <v>0</v>
      </c>
      <c r="CU247" s="3" t="n">
        <f aca="false">(CT247-MIN($CT$5:$CT$1744))/(MAX($CT$5:$CT$1744)-MIN($CT$5:$CT$1744))</f>
        <v>0</v>
      </c>
      <c r="CV247" s="0" t="n">
        <f aca="false">SUM(CD247,CH247,CL247,CP247)</f>
        <v>0</v>
      </c>
      <c r="CW247" s="0" t="n">
        <f aca="false">SUM(CE247,CI247,CM247,CQ247)</f>
        <v>0</v>
      </c>
      <c r="CX247" s="0" t="n">
        <f aca="false">SUM(CF247,CJ247,CN247,CR247)</f>
        <v>0</v>
      </c>
      <c r="CY247" s="0" t="n">
        <f aca="false">SUM(CG247,CK247,CO247)</f>
        <v>0</v>
      </c>
    </row>
    <row r="248" customFormat="false" ht="15" hidden="false" customHeight="false" outlineLevel="0" collapsed="false">
      <c r="A248" s="0" t="n">
        <v>170.1367</v>
      </c>
      <c r="B248" s="0" t="n">
        <v>2.360942</v>
      </c>
      <c r="C248" s="0" t="n">
        <v>0.7369677</v>
      </c>
      <c r="D248" s="0" t="n">
        <v>2.760082</v>
      </c>
      <c r="E248" s="0" t="n">
        <v>-0.008433806</v>
      </c>
      <c r="F248" s="0" t="n">
        <v>-0.009480598</v>
      </c>
      <c r="G248" s="0" t="n">
        <v>-0.003908989</v>
      </c>
      <c r="H248" s="0" t="n">
        <v>0.9999118</v>
      </c>
      <c r="I248" s="0" t="n">
        <v>0.5394639</v>
      </c>
      <c r="J248" s="0" t="n">
        <v>0.01853534</v>
      </c>
      <c r="K248" s="0" t="n">
        <v>0.7880662</v>
      </c>
      <c r="L248" s="0" t="n">
        <v>-0.02375703</v>
      </c>
      <c r="M248" s="0" t="n">
        <v>0.6148526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15.42967</v>
      </c>
      <c r="S248" s="0" t="n">
        <v>42.38375</v>
      </c>
      <c r="T248" s="0" t="n">
        <v>56.44992</v>
      </c>
      <c r="U248" s="0" t="n">
        <v>69.79129</v>
      </c>
      <c r="V248" s="0" t="n">
        <v>74.27888</v>
      </c>
      <c r="W248" s="0" t="n">
        <v>66.76385</v>
      </c>
      <c r="X248" s="0" t="n">
        <v>58.87369</v>
      </c>
      <c r="Y248" s="0" t="n">
        <v>64.25296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1.448621E-010</v>
      </c>
      <c r="AF248" s="0" t="n">
        <v>1.686228E-009</v>
      </c>
      <c r="AG248" s="0" t="n">
        <v>8.109413E-010</v>
      </c>
      <c r="AH248" s="0" t="n">
        <v>1</v>
      </c>
      <c r="AI248" s="0" t="n">
        <v>1</v>
      </c>
      <c r="AJ248" s="0" t="n">
        <v>-4.029798E-010</v>
      </c>
      <c r="AK248" s="0" t="n">
        <v>-1.936042E-009</v>
      </c>
      <c r="AL248" s="0" t="n">
        <v>2.295909E-009</v>
      </c>
      <c r="AM248" s="0" t="n">
        <v>1</v>
      </c>
      <c r="AN248" s="0" t="n">
        <v>1</v>
      </c>
      <c r="AO248" s="0" t="n">
        <v>1</v>
      </c>
      <c r="AP248" s="0" t="n">
        <v>0.003789778</v>
      </c>
      <c r="AQ248" s="0" t="n">
        <v>0.004208812</v>
      </c>
      <c r="AR248" s="0" t="n">
        <v>0.02236369</v>
      </c>
      <c r="AS248" s="0" t="n">
        <v>-1.141843E-010</v>
      </c>
      <c r="AT248" s="0" t="n">
        <v>-2.164802E-009</v>
      </c>
      <c r="AU248" s="0" t="n">
        <v>2.560708E-009</v>
      </c>
      <c r="AV248" s="0" t="n">
        <v>1</v>
      </c>
      <c r="AW248" s="0" t="n">
        <v>1</v>
      </c>
      <c r="AX248" s="0" t="n">
        <v>-1.307489E-010</v>
      </c>
      <c r="AY248" s="0" t="n">
        <v>1.85568E-009</v>
      </c>
      <c r="AZ248" s="0" t="n">
        <v>1.626371E-009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1</v>
      </c>
      <c r="BK248" s="0" t="n">
        <v>1</v>
      </c>
      <c r="BL248" s="0" t="n">
        <v>0.0001596146</v>
      </c>
      <c r="BM248" s="0" t="n">
        <v>0.002618829</v>
      </c>
      <c r="BN248" s="0" t="n">
        <v>-0.001248326</v>
      </c>
      <c r="BO248" s="0" t="n">
        <v>0.9999956</v>
      </c>
      <c r="BP248" s="0" t="n">
        <v>3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1.00949E-010</v>
      </c>
      <c r="BV248" s="0" t="n">
        <v>3.064385E-009</v>
      </c>
      <c r="BW248" s="0" t="n">
        <v>5.082939E-010</v>
      </c>
      <c r="BX248" s="0" t="n">
        <v>1</v>
      </c>
      <c r="BY248" s="0" t="n">
        <v>1</v>
      </c>
      <c r="BZ248" s="0" t="n">
        <v>-1.473135E-010</v>
      </c>
      <c r="CA248" s="0" t="n">
        <v>5.876163E-009</v>
      </c>
      <c r="CB248" s="0" t="n">
        <v>6.920334E-010</v>
      </c>
      <c r="CC248" s="0" t="n">
        <v>1</v>
      </c>
      <c r="CD248" s="1" t="n">
        <f aca="false">SQRT(SUMSQ(AB248:AD248))</f>
        <v>0</v>
      </c>
      <c r="CE248" s="1" t="n">
        <f aca="false">SQRT(SUMSQ(AP248:AR248))</f>
        <v>0.0230697019087098</v>
      </c>
      <c r="CF248" s="1" t="n">
        <f aca="false">SQRT(SUMSQ(BD248:BF248))</f>
        <v>0</v>
      </c>
      <c r="CG248" s="1" t="n">
        <f aca="false">SQRT(SUMSQ(BR248:BT248))</f>
        <v>0</v>
      </c>
      <c r="CH248" s="1" t="n">
        <f aca="false">DEGREES(2*ACOS(AH248))</f>
        <v>0</v>
      </c>
      <c r="CI248" s="1" t="n">
        <f aca="false">DEGREES(2*ACOS(AV248))</f>
        <v>0</v>
      </c>
      <c r="CJ248" s="1" t="n">
        <f aca="false">DEGREES(2*ACOS(BJ248))</f>
        <v>0</v>
      </c>
      <c r="CK248" s="1" t="n">
        <f aca="false">DEGREES(2*ACOS(BX248))</f>
        <v>0</v>
      </c>
      <c r="CL248" s="0" t="n">
        <f aca="false">ABS(AI248-1)</f>
        <v>0</v>
      </c>
      <c r="CM248" s="0" t="n">
        <f aca="false">ABS(AW248-1)</f>
        <v>0</v>
      </c>
      <c r="CN248" s="0" t="n">
        <f aca="false">ABS(BK248-1)</f>
        <v>0</v>
      </c>
      <c r="CO248" s="0" t="n">
        <f aca="false">ABS(BY248-1)</f>
        <v>0</v>
      </c>
      <c r="CP248" s="2" t="n">
        <f aca="false">DEGREES(2*ACOS(AH248))</f>
        <v>0</v>
      </c>
      <c r="CQ248" s="2" t="n">
        <f aca="false">DEGREES(2*ACOS(AV248))</f>
        <v>0</v>
      </c>
      <c r="CR248" s="2" t="n">
        <f aca="false">DEGREES(2*ACOS(BJ248))</f>
        <v>0</v>
      </c>
      <c r="CS248" s="2" t="n">
        <f aca="false">DEGREES(2*ACOS(CC248))</f>
        <v>0</v>
      </c>
      <c r="CT248" s="0" t="n">
        <f aca="false">SUM(CD248:CR248)</f>
        <v>0.0230697019087098</v>
      </c>
      <c r="CU248" s="3" t="n">
        <f aca="false">(CT248-MIN($CT$5:$CT$1744))/(MAX($CT$5:$CT$1744)-MIN($CT$5:$CT$1744))</f>
        <v>2.67940788719045E-005</v>
      </c>
      <c r="CV248" s="0" t="n">
        <f aca="false">SUM(CD248,CH248,CL248,CP248)</f>
        <v>0</v>
      </c>
      <c r="CW248" s="0" t="n">
        <f aca="false">SUM(CE248,CI248,CM248,CQ248)</f>
        <v>0.0230697019087098</v>
      </c>
      <c r="CX248" s="0" t="n">
        <f aca="false">SUM(CF248,CJ248,CN248,CR248)</f>
        <v>0</v>
      </c>
      <c r="CY248" s="0" t="n">
        <f aca="false">SUM(CG248,CK248,CO248)</f>
        <v>0</v>
      </c>
    </row>
    <row r="249" customFormat="false" ht="15" hidden="false" customHeight="false" outlineLevel="0" collapsed="false">
      <c r="A249" s="0" t="n">
        <v>170.1875</v>
      </c>
      <c r="B249" s="0" t="n">
        <v>2.364014</v>
      </c>
      <c r="C249" s="0" t="n">
        <v>0.7382878</v>
      </c>
      <c r="D249" s="0" t="n">
        <v>2.777652</v>
      </c>
      <c r="E249" s="0" t="n">
        <v>-0.00843381</v>
      </c>
      <c r="F249" s="0" t="n">
        <v>-0.009480611</v>
      </c>
      <c r="G249" s="0" t="n">
        <v>-0.003908996</v>
      </c>
      <c r="H249" s="0" t="n">
        <v>0.9999118</v>
      </c>
      <c r="I249" s="0" t="n">
        <v>0.5394639</v>
      </c>
      <c r="J249" s="0" t="n">
        <v>0.01858756</v>
      </c>
      <c r="K249" s="0" t="n">
        <v>0.7907584</v>
      </c>
      <c r="L249" s="0" t="n">
        <v>-0.02404138</v>
      </c>
      <c r="M249" s="0" t="n">
        <v>0.6113737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15.37174</v>
      </c>
      <c r="S249" s="0" t="n">
        <v>42.33883</v>
      </c>
      <c r="T249" s="0" t="n">
        <v>56.51312</v>
      </c>
      <c r="U249" s="0" t="n">
        <v>69.92203</v>
      </c>
      <c r="V249" s="0" t="n">
        <v>74.46989</v>
      </c>
      <c r="W249" s="0" t="n">
        <v>66.97887</v>
      </c>
      <c r="X249" s="0" t="n">
        <v>59.12878</v>
      </c>
      <c r="Y249" s="0" t="n">
        <v>64.46304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-5.144225E-010</v>
      </c>
      <c r="AF249" s="0" t="n">
        <v>-6.412112E-009</v>
      </c>
      <c r="AG249" s="0" t="n">
        <v>-1.32202E-009</v>
      </c>
      <c r="AH249" s="0" t="n">
        <v>1</v>
      </c>
      <c r="AI249" s="0" t="n">
        <v>1</v>
      </c>
      <c r="AJ249" s="0" t="n">
        <v>-9.236172E-010</v>
      </c>
      <c r="AK249" s="0" t="n">
        <v>1.576824E-008</v>
      </c>
      <c r="AL249" s="0" t="n">
        <v>-3.641133E-009</v>
      </c>
      <c r="AM249" s="0" t="n">
        <v>1</v>
      </c>
      <c r="AN249" s="0" t="n">
        <v>1</v>
      </c>
      <c r="AO249" s="0" t="n">
        <v>1</v>
      </c>
      <c r="AP249" s="0" t="n">
        <v>0.00318741</v>
      </c>
      <c r="AQ249" s="0" t="n">
        <v>0.0009385274</v>
      </c>
      <c r="AR249" s="0" t="n">
        <v>0.01768917</v>
      </c>
      <c r="AS249" s="0" t="n">
        <v>-2.795912E-010</v>
      </c>
      <c r="AT249" s="0" t="n">
        <v>-6.659385E-009</v>
      </c>
      <c r="AU249" s="0" t="n">
        <v>-1.324233E-009</v>
      </c>
      <c r="AV249" s="0" t="n">
        <v>1</v>
      </c>
      <c r="AW249" s="0" t="n">
        <v>1</v>
      </c>
      <c r="AX249" s="0" t="n">
        <v>-9.602076E-010</v>
      </c>
      <c r="AY249" s="0" t="n">
        <v>1.302278E-008</v>
      </c>
      <c r="AZ249" s="0" t="n">
        <v>-3.058167E-009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1</v>
      </c>
      <c r="BL249" s="0" t="n">
        <v>-0.0002316473</v>
      </c>
      <c r="BM249" s="0" t="n">
        <v>-0.0005237538</v>
      </c>
      <c r="BN249" s="0" t="n">
        <v>-0.0008809132</v>
      </c>
      <c r="BO249" s="0" t="n">
        <v>0.9999993</v>
      </c>
      <c r="BP249" s="0" t="n">
        <v>3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-6.427325E-010</v>
      </c>
      <c r="BV249" s="0" t="n">
        <v>1.094428E-009</v>
      </c>
      <c r="BW249" s="0" t="n">
        <v>-2.755809E-009</v>
      </c>
      <c r="BX249" s="0" t="n">
        <v>1</v>
      </c>
      <c r="BY249" s="0" t="n">
        <v>1</v>
      </c>
      <c r="BZ249" s="0" t="n">
        <v>-8.775639E-010</v>
      </c>
      <c r="CA249" s="0" t="n">
        <v>1.341702E-009</v>
      </c>
      <c r="CB249" s="0" t="n">
        <v>-2.753597E-009</v>
      </c>
      <c r="CC249" s="0" t="n">
        <v>1</v>
      </c>
      <c r="CD249" s="1" t="n">
        <f aca="false">SQRT(SUMSQ(AB249:AD249))</f>
        <v>0</v>
      </c>
      <c r="CE249" s="1" t="n">
        <f aca="false">SQRT(SUMSQ(AP249:AR249))</f>
        <v>0.0179985319256197</v>
      </c>
      <c r="CF249" s="1" t="n">
        <f aca="false">SQRT(SUMSQ(BD249:BF249))</f>
        <v>0</v>
      </c>
      <c r="CG249" s="1" t="n">
        <f aca="false">SQRT(SUMSQ(BR249:BT249))</f>
        <v>0</v>
      </c>
      <c r="CH249" s="1" t="n">
        <f aca="false">DEGREES(2*ACOS(AH249))</f>
        <v>0</v>
      </c>
      <c r="CI249" s="1" t="n">
        <f aca="false">DEGREES(2*ACOS(AV249))</f>
        <v>0</v>
      </c>
      <c r="CJ249" s="1" t="n">
        <f aca="false">DEGREES(2*ACOS(BJ249))</f>
        <v>0</v>
      </c>
      <c r="CK249" s="1" t="n">
        <f aca="false">DEGREES(2*ACOS(BX249))</f>
        <v>0</v>
      </c>
      <c r="CL249" s="0" t="n">
        <f aca="false">ABS(AI249-1)</f>
        <v>0</v>
      </c>
      <c r="CM249" s="0" t="n">
        <f aca="false">ABS(AW249-1)</f>
        <v>0</v>
      </c>
      <c r="CN249" s="0" t="n">
        <f aca="false">ABS(BK249-1)</f>
        <v>0</v>
      </c>
      <c r="CO249" s="0" t="n">
        <f aca="false">ABS(BY249-1)</f>
        <v>0</v>
      </c>
      <c r="CP249" s="2" t="n">
        <f aca="false">DEGREES(2*ACOS(AH249))</f>
        <v>0</v>
      </c>
      <c r="CQ249" s="2" t="n">
        <f aca="false">DEGREES(2*ACOS(AV249))</f>
        <v>0</v>
      </c>
      <c r="CR249" s="2" t="n">
        <f aca="false">DEGREES(2*ACOS(BJ249))</f>
        <v>0</v>
      </c>
      <c r="CS249" s="2" t="n">
        <f aca="false">DEGREES(2*ACOS(CC249))</f>
        <v>0</v>
      </c>
      <c r="CT249" s="0" t="n">
        <f aca="false">SUM(CD249:CR249)</f>
        <v>0.0179985319256197</v>
      </c>
      <c r="CU249" s="3" t="n">
        <f aca="false">(CT249-MIN($CT$5:$CT$1744))/(MAX($CT$5:$CT$1744)-MIN($CT$5:$CT$1744))</f>
        <v>2.09042182643666E-005</v>
      </c>
      <c r="CV249" s="0" t="n">
        <f aca="false">SUM(CD249,CH249,CL249,CP249)</f>
        <v>0</v>
      </c>
      <c r="CW249" s="0" t="n">
        <f aca="false">SUM(CE249,CI249,CM249,CQ249)</f>
        <v>0.0179985319256197</v>
      </c>
      <c r="CX249" s="0" t="n">
        <f aca="false">SUM(CF249,CJ249,CN249,CR249)</f>
        <v>0</v>
      </c>
      <c r="CY249" s="0" t="n">
        <f aca="false">SUM(CG249,CK249,CO249)</f>
        <v>0</v>
      </c>
    </row>
    <row r="250" customFormat="false" ht="15" hidden="false" customHeight="false" outlineLevel="0" collapsed="false">
      <c r="A250" s="0" t="n">
        <v>170.2376</v>
      </c>
      <c r="B250" s="0" t="n">
        <v>2.368414</v>
      </c>
      <c r="C250" s="0" t="n">
        <v>0.7395585</v>
      </c>
      <c r="D250" s="0" t="n">
        <v>2.801154</v>
      </c>
      <c r="E250" s="0" t="n">
        <v>-0.00843381</v>
      </c>
      <c r="F250" s="0" t="n">
        <v>-0.009480605</v>
      </c>
      <c r="G250" s="0" t="n">
        <v>-0.003908997</v>
      </c>
      <c r="H250" s="0" t="n">
        <v>0.9999118</v>
      </c>
      <c r="I250" s="0" t="n">
        <v>0.5394639</v>
      </c>
      <c r="J250" s="0" t="n">
        <v>0.01885335</v>
      </c>
      <c r="K250" s="0" t="n">
        <v>0.7915027</v>
      </c>
      <c r="L250" s="0" t="n">
        <v>-0.02444763</v>
      </c>
      <c r="M250" s="0" t="n">
        <v>0.6103855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14.65973</v>
      </c>
      <c r="S250" s="0" t="n">
        <v>40.56845</v>
      </c>
      <c r="T250" s="0" t="n">
        <v>54.25473</v>
      </c>
      <c r="U250" s="0" t="n">
        <v>67.18288</v>
      </c>
      <c r="V250" s="0" t="n">
        <v>71.61388</v>
      </c>
      <c r="W250" s="0" t="n">
        <v>64.46067</v>
      </c>
      <c r="X250" s="0" t="n">
        <v>56.97971</v>
      </c>
      <c r="Y250" s="0" t="n">
        <v>62.02662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4.499882E-010</v>
      </c>
      <c r="AF250" s="0" t="n">
        <v>4.913194E-009</v>
      </c>
      <c r="AG250" s="0" t="n">
        <v>1.447121E-010</v>
      </c>
      <c r="AH250" s="0" t="n">
        <v>1</v>
      </c>
      <c r="AI250" s="0" t="n">
        <v>1</v>
      </c>
      <c r="AJ250" s="0" t="n">
        <v>-2.717666E-010</v>
      </c>
      <c r="AK250" s="0" t="n">
        <v>-3.64567E-010</v>
      </c>
      <c r="AL250" s="0" t="n">
        <v>6.358663E-009</v>
      </c>
      <c r="AM250" s="0" t="n">
        <v>1</v>
      </c>
      <c r="AN250" s="0" t="n">
        <v>1</v>
      </c>
      <c r="AO250" s="0" t="n">
        <v>1</v>
      </c>
      <c r="AP250" s="0" t="n">
        <v>0.006539222</v>
      </c>
      <c r="AQ250" s="0" t="n">
        <v>0.001743132</v>
      </c>
      <c r="AR250" s="0" t="n">
        <v>0.03440316</v>
      </c>
      <c r="AS250" s="0" t="n">
        <v>5.254482E-010</v>
      </c>
      <c r="AT250" s="0" t="n">
        <v>1.424465E-009</v>
      </c>
      <c r="AU250" s="0" t="n">
        <v>-5.562435E-010</v>
      </c>
      <c r="AV250" s="0" t="n">
        <v>1</v>
      </c>
      <c r="AW250" s="0" t="n">
        <v>1</v>
      </c>
      <c r="AX250" s="0" t="n">
        <v>-1.989089E-010</v>
      </c>
      <c r="AY250" s="0" t="n">
        <v>3.839959E-009</v>
      </c>
      <c r="AZ250" s="0" t="n">
        <v>6.837323E-009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1</v>
      </c>
      <c r="BK250" s="0" t="n">
        <v>1</v>
      </c>
      <c r="BL250" s="0" t="n">
        <v>-0.00189272</v>
      </c>
      <c r="BM250" s="0" t="n">
        <v>-0.002152331</v>
      </c>
      <c r="BN250" s="0" t="n">
        <v>-0.000227853</v>
      </c>
      <c r="BO250" s="0" t="n">
        <v>0.9999961</v>
      </c>
      <c r="BP250" s="0" t="n">
        <v>3</v>
      </c>
      <c r="BQ250" s="0" t="n">
        <v>1</v>
      </c>
      <c r="BR250" s="0" t="n">
        <v>0</v>
      </c>
      <c r="BS250" s="0" t="n">
        <v>0</v>
      </c>
      <c r="BT250" s="0" t="n">
        <v>0</v>
      </c>
      <c r="BU250" s="0" t="n">
        <v>1.483177E-010</v>
      </c>
      <c r="BV250" s="0" t="n">
        <v>7.15798E-010</v>
      </c>
      <c r="BW250" s="0" t="n">
        <v>-2.222959E-010</v>
      </c>
      <c r="BX250" s="0" t="n">
        <v>1</v>
      </c>
      <c r="BY250" s="0" t="n">
        <v>1</v>
      </c>
      <c r="BZ250" s="0" t="n">
        <v>1.782216E-010</v>
      </c>
      <c r="CA250" s="0" t="n">
        <v>4.548625E-009</v>
      </c>
      <c r="CB250" s="0" t="n">
        <v>6.503376E-009</v>
      </c>
      <c r="CC250" s="0" t="n">
        <v>1</v>
      </c>
      <c r="CD250" s="1" t="n">
        <f aca="false">SQRT(SUMSQ(AB250:AD250))</f>
        <v>0</v>
      </c>
      <c r="CE250" s="1" t="n">
        <f aca="false">SQRT(SUMSQ(AP250:AR250))</f>
        <v>0.0350624778291596</v>
      </c>
      <c r="CF250" s="1" t="n">
        <f aca="false">SQRT(SUMSQ(BD250:BF250))</f>
        <v>0</v>
      </c>
      <c r="CG250" s="1" t="n">
        <f aca="false">SQRT(SUMSQ(BR250:BT250))</f>
        <v>0</v>
      </c>
      <c r="CH250" s="1" t="n">
        <f aca="false">DEGREES(2*ACOS(AH250))</f>
        <v>0</v>
      </c>
      <c r="CI250" s="1" t="n">
        <f aca="false">DEGREES(2*ACOS(AV250))</f>
        <v>0</v>
      </c>
      <c r="CJ250" s="1" t="n">
        <f aca="false">DEGREES(2*ACOS(BJ250))</f>
        <v>0</v>
      </c>
      <c r="CK250" s="1" t="n">
        <f aca="false">DEGREES(2*ACOS(BX250))</f>
        <v>0</v>
      </c>
      <c r="CL250" s="0" t="n">
        <f aca="false">ABS(AI250-1)</f>
        <v>0</v>
      </c>
      <c r="CM250" s="0" t="n">
        <f aca="false">ABS(AW250-1)</f>
        <v>0</v>
      </c>
      <c r="CN250" s="0" t="n">
        <f aca="false">ABS(BK250-1)</f>
        <v>0</v>
      </c>
      <c r="CO250" s="0" t="n">
        <f aca="false">ABS(BY250-1)</f>
        <v>0</v>
      </c>
      <c r="CP250" s="2" t="n">
        <f aca="false">DEGREES(2*ACOS(AH250))</f>
        <v>0</v>
      </c>
      <c r="CQ250" s="2" t="n">
        <f aca="false">DEGREES(2*ACOS(AV250))</f>
        <v>0</v>
      </c>
      <c r="CR250" s="2" t="n">
        <f aca="false">DEGREES(2*ACOS(BJ250))</f>
        <v>0</v>
      </c>
      <c r="CS250" s="2" t="n">
        <f aca="false">DEGREES(2*ACOS(CC250))</f>
        <v>0</v>
      </c>
      <c r="CT250" s="0" t="n">
        <f aca="false">SUM(CD250:CR250)</f>
        <v>0.0350624778291596</v>
      </c>
      <c r="CU250" s="3" t="n">
        <f aca="false">(CT250-MIN($CT$5:$CT$1744))/(MAX($CT$5:$CT$1744)-MIN($CT$5:$CT$1744))</f>
        <v>4.07229707655744E-005</v>
      </c>
      <c r="CV250" s="0" t="n">
        <f aca="false">SUM(CD250,CH250,CL250,CP250)</f>
        <v>0</v>
      </c>
      <c r="CW250" s="0" t="n">
        <f aca="false">SUM(CE250,CI250,CM250,CQ250)</f>
        <v>0.0350624778291596</v>
      </c>
      <c r="CX250" s="0" t="n">
        <f aca="false">SUM(CF250,CJ250,CN250,CR250)</f>
        <v>0</v>
      </c>
      <c r="CY250" s="0" t="n">
        <f aca="false">SUM(CG250,CK250,CO250)</f>
        <v>0</v>
      </c>
    </row>
    <row r="251" customFormat="false" ht="15" hidden="false" customHeight="false" outlineLevel="0" collapsed="false">
      <c r="A251" s="0" t="n">
        <v>170.2857</v>
      </c>
      <c r="B251" s="0" t="n">
        <v>2.374005</v>
      </c>
      <c r="C251" s="0" t="n">
        <v>0.7410538</v>
      </c>
      <c r="D251" s="0" t="n">
        <v>2.83046</v>
      </c>
      <c r="E251" s="0" t="n">
        <v>-0.00843381</v>
      </c>
      <c r="F251" s="0" t="n">
        <v>-0.009480608</v>
      </c>
      <c r="G251" s="0" t="n">
        <v>-0.003909</v>
      </c>
      <c r="H251" s="0" t="n">
        <v>0.9999118</v>
      </c>
      <c r="I251" s="0" t="n">
        <v>0.5394639</v>
      </c>
      <c r="J251" s="0" t="n">
        <v>0.01909309</v>
      </c>
      <c r="K251" s="0" t="n">
        <v>0.7911667</v>
      </c>
      <c r="L251" s="0" t="n">
        <v>-0.02473112</v>
      </c>
      <c r="M251" s="0" t="n">
        <v>0.6108021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15.20699</v>
      </c>
      <c r="S251" s="0" t="n">
        <v>42.33703</v>
      </c>
      <c r="T251" s="0" t="n">
        <v>56.76546</v>
      </c>
      <c r="U251" s="0" t="n">
        <v>70.36414</v>
      </c>
      <c r="V251" s="0" t="n">
        <v>75.09083</v>
      </c>
      <c r="W251" s="0" t="n">
        <v>67.66148</v>
      </c>
      <c r="X251" s="0" t="n">
        <v>59.91166</v>
      </c>
      <c r="Y251" s="0" t="n">
        <v>65.07973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-5.598071E-011</v>
      </c>
      <c r="AF251" s="0" t="n">
        <v>-3.236345E-009</v>
      </c>
      <c r="AG251" s="0" t="n">
        <v>-1.123203E-009</v>
      </c>
      <c r="AH251" s="0" t="n">
        <v>1</v>
      </c>
      <c r="AI251" s="0" t="n">
        <v>1</v>
      </c>
      <c r="AJ251" s="0" t="n">
        <v>-9.331791E-010</v>
      </c>
      <c r="AK251" s="0" t="n">
        <v>2.257172E-010</v>
      </c>
      <c r="AL251" s="0" t="n">
        <v>-3.034781E-009</v>
      </c>
      <c r="AM251" s="0" t="n">
        <v>1</v>
      </c>
      <c r="AN251" s="0" t="n">
        <v>1</v>
      </c>
      <c r="AO251" s="0" t="n">
        <v>1</v>
      </c>
      <c r="AP251" s="0" t="n">
        <v>0.004518961</v>
      </c>
      <c r="AQ251" s="0" t="n">
        <v>0.001194954</v>
      </c>
      <c r="AR251" s="0" t="n">
        <v>0.02355983</v>
      </c>
      <c r="AS251" s="0" t="n">
        <v>-3.160276E-010</v>
      </c>
      <c r="AT251" s="0" t="n">
        <v>7.859682E-010</v>
      </c>
      <c r="AU251" s="0" t="n">
        <v>-1.423201E-009</v>
      </c>
      <c r="AV251" s="0" t="n">
        <v>1</v>
      </c>
      <c r="AW251" s="0" t="n">
        <v>1</v>
      </c>
      <c r="AX251" s="0" t="n">
        <v>-1.289292E-009</v>
      </c>
      <c r="AY251" s="0" t="n">
        <v>-8.772383E-009</v>
      </c>
      <c r="AZ251" s="0" t="n">
        <v>-4.421784E-009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1</v>
      </c>
      <c r="BK251" s="0" t="n">
        <v>1</v>
      </c>
      <c r="BL251" s="0" t="n">
        <v>-0.0007508292</v>
      </c>
      <c r="BM251" s="0" t="n">
        <v>-0.0009741155</v>
      </c>
      <c r="BN251" s="0" t="n">
        <v>0.0005251392</v>
      </c>
      <c r="BO251" s="0" t="n">
        <v>0.9999992</v>
      </c>
      <c r="BP251" s="0" t="n">
        <v>3</v>
      </c>
      <c r="BQ251" s="0" t="n">
        <v>1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1</v>
      </c>
      <c r="BY251" s="0" t="n">
        <v>1</v>
      </c>
      <c r="BZ251" s="0" t="n">
        <v>-9.891599E-010</v>
      </c>
      <c r="CA251" s="0" t="n">
        <v>-3.010626E-009</v>
      </c>
      <c r="CB251" s="0" t="n">
        <v>-4.157983E-009</v>
      </c>
      <c r="CC251" s="0" t="n">
        <v>1</v>
      </c>
      <c r="CD251" s="1" t="n">
        <f aca="false">SQRT(SUMSQ(AB251:AD251))</f>
        <v>0</v>
      </c>
      <c r="CE251" s="1" t="n">
        <f aca="false">SQRT(SUMSQ(AP251:AR251))</f>
        <v>0.0240190448022093</v>
      </c>
      <c r="CF251" s="1" t="n">
        <f aca="false">SQRT(SUMSQ(BD251:BF251))</f>
        <v>0</v>
      </c>
      <c r="CG251" s="1" t="n">
        <f aca="false">SQRT(SUMSQ(BR251:BT251))</f>
        <v>0</v>
      </c>
      <c r="CH251" s="1" t="n">
        <f aca="false">DEGREES(2*ACOS(AH251))</f>
        <v>0</v>
      </c>
      <c r="CI251" s="1" t="n">
        <f aca="false">DEGREES(2*ACOS(AV251))</f>
        <v>0</v>
      </c>
      <c r="CJ251" s="1" t="n">
        <f aca="false">DEGREES(2*ACOS(BJ251))</f>
        <v>0</v>
      </c>
      <c r="CK251" s="1" t="n">
        <f aca="false">DEGREES(2*ACOS(BX251))</f>
        <v>0</v>
      </c>
      <c r="CL251" s="0" t="n">
        <f aca="false">ABS(AI251-1)</f>
        <v>0</v>
      </c>
      <c r="CM251" s="0" t="n">
        <f aca="false">ABS(AW251-1)</f>
        <v>0</v>
      </c>
      <c r="CN251" s="0" t="n">
        <f aca="false">ABS(BK251-1)</f>
        <v>0</v>
      </c>
      <c r="CO251" s="0" t="n">
        <f aca="false">ABS(BY251-1)</f>
        <v>0</v>
      </c>
      <c r="CP251" s="2" t="n">
        <f aca="false">DEGREES(2*ACOS(AH251))</f>
        <v>0</v>
      </c>
      <c r="CQ251" s="2" t="n">
        <f aca="false">DEGREES(2*ACOS(AV251))</f>
        <v>0</v>
      </c>
      <c r="CR251" s="2" t="n">
        <f aca="false">DEGREES(2*ACOS(BJ251))</f>
        <v>0</v>
      </c>
      <c r="CS251" s="2" t="n">
        <f aca="false">DEGREES(2*ACOS(CC251))</f>
        <v>0</v>
      </c>
      <c r="CT251" s="0" t="n">
        <f aca="false">SUM(CD251:CR251)</f>
        <v>0.0240190448022093</v>
      </c>
      <c r="CU251" s="3" t="n">
        <f aca="false">(CT251-MIN($CT$5:$CT$1744))/(MAX($CT$5:$CT$1744)-MIN($CT$5:$CT$1744))</f>
        <v>2.78966838585474E-005</v>
      </c>
      <c r="CV251" s="0" t="n">
        <f aca="false">SUM(CD251,CH251,CL251,CP251)</f>
        <v>0</v>
      </c>
      <c r="CW251" s="0" t="n">
        <f aca="false">SUM(CE251,CI251,CM251,CQ251)</f>
        <v>0.0240190448022093</v>
      </c>
      <c r="CX251" s="0" t="n">
        <f aca="false">SUM(CF251,CJ251,CN251,CR251)</f>
        <v>0</v>
      </c>
      <c r="CY251" s="0" t="n">
        <f aca="false">SUM(CG251,CK251,CO251)</f>
        <v>0</v>
      </c>
    </row>
    <row r="252" customFormat="false" ht="15" hidden="false" customHeight="false" outlineLevel="0" collapsed="false">
      <c r="A252" s="0" t="n">
        <v>170.3359</v>
      </c>
      <c r="B252" s="0" t="n">
        <v>2.380076</v>
      </c>
      <c r="C252" s="0" t="n">
        <v>0.7426853</v>
      </c>
      <c r="D252" s="0" t="n">
        <v>2.86226</v>
      </c>
      <c r="E252" s="0" t="n">
        <v>-0.008433801</v>
      </c>
      <c r="F252" s="0" t="n">
        <v>-0.009480649</v>
      </c>
      <c r="G252" s="0" t="n">
        <v>-0.003908962</v>
      </c>
      <c r="H252" s="0" t="n">
        <v>0.9999118</v>
      </c>
      <c r="I252" s="0" t="n">
        <v>0.5394639</v>
      </c>
      <c r="J252" s="0" t="n">
        <v>0.01918083</v>
      </c>
      <c r="K252" s="0" t="n">
        <v>0.79035</v>
      </c>
      <c r="L252" s="0" t="n">
        <v>-0.02477646</v>
      </c>
      <c r="M252" s="0" t="n">
        <v>0.6118539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15.74988</v>
      </c>
      <c r="S252" s="0" t="n">
        <v>44.11964</v>
      </c>
      <c r="T252" s="0" t="n">
        <v>59.34054</v>
      </c>
      <c r="U252" s="0" t="n">
        <v>73.646</v>
      </c>
      <c r="V252" s="0" t="n">
        <v>78.70414</v>
      </c>
      <c r="W252" s="0" t="n">
        <v>71.01051</v>
      </c>
      <c r="X252" s="0" t="n">
        <v>63.01054</v>
      </c>
      <c r="Y252" s="0" t="n">
        <v>68.26403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2.34118E-009</v>
      </c>
      <c r="AF252" s="0" t="n">
        <v>-1.230265E-008</v>
      </c>
      <c r="AG252" s="0" t="n">
        <v>1.037925E-008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0.00672495</v>
      </c>
      <c r="AQ252" s="0" t="n">
        <v>0.001820305</v>
      </c>
      <c r="AR252" s="0" t="n">
        <v>0.03532024</v>
      </c>
      <c r="AS252" s="0" t="n">
        <v>2.393417E-009</v>
      </c>
      <c r="AT252" s="0" t="n">
        <v>-1.021522E-008</v>
      </c>
      <c r="AU252" s="0" t="n">
        <v>1.064027E-008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1.83997E-009</v>
      </c>
      <c r="BH252" s="0" t="n">
        <v>-1.03277E-008</v>
      </c>
      <c r="BI252" s="0" t="n">
        <v>9.304347E-009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3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n">
        <v>1.588305E-009</v>
      </c>
      <c r="BV252" s="0" t="n">
        <v>-4.923297E-009</v>
      </c>
      <c r="BW252" s="0" t="n">
        <v>9.24458E-009</v>
      </c>
      <c r="BX252" s="0" t="n">
        <v>1</v>
      </c>
      <c r="BY252" s="0" t="n">
        <v>1</v>
      </c>
      <c r="BZ252" s="0" t="n">
        <v>0</v>
      </c>
      <c r="CA252" s="0" t="n">
        <v>0</v>
      </c>
      <c r="CB252" s="0" t="n">
        <v>0</v>
      </c>
      <c r="CC252" s="0" t="n">
        <v>1</v>
      </c>
      <c r="CD252" s="1" t="n">
        <f aca="false">SQRT(SUMSQ(AB252:AD252))</f>
        <v>0</v>
      </c>
      <c r="CE252" s="1" t="n">
        <f aca="false">SQRT(SUMSQ(AP252:AR252))</f>
        <v>0.0360008029973378</v>
      </c>
      <c r="CF252" s="1" t="n">
        <f aca="false">SQRT(SUMSQ(BD252:BF252))</f>
        <v>0</v>
      </c>
      <c r="CG252" s="1" t="n">
        <f aca="false">SQRT(SUMSQ(BR252:BT252))</f>
        <v>0</v>
      </c>
      <c r="CH252" s="1" t="n">
        <f aca="false">DEGREES(2*ACOS(AH252))</f>
        <v>0</v>
      </c>
      <c r="CI252" s="1" t="n">
        <f aca="false">DEGREES(2*ACOS(AV252))</f>
        <v>0</v>
      </c>
      <c r="CJ252" s="1" t="n">
        <f aca="false">DEGREES(2*ACOS(BJ252))</f>
        <v>0</v>
      </c>
      <c r="CK252" s="1" t="n">
        <f aca="false">DEGREES(2*ACOS(BX252))</f>
        <v>0</v>
      </c>
      <c r="CL252" s="0" t="n">
        <f aca="false">ABS(AI252-1)</f>
        <v>0</v>
      </c>
      <c r="CM252" s="0" t="n">
        <f aca="false">ABS(AW252-1)</f>
        <v>0</v>
      </c>
      <c r="CN252" s="0" t="n">
        <f aca="false">ABS(BK252-1)</f>
        <v>0</v>
      </c>
      <c r="CO252" s="0" t="n">
        <f aca="false">ABS(BY252-1)</f>
        <v>0</v>
      </c>
      <c r="CP252" s="2" t="n">
        <f aca="false">DEGREES(2*ACOS(AH252))</f>
        <v>0</v>
      </c>
      <c r="CQ252" s="2" t="n">
        <f aca="false">DEGREES(2*ACOS(AV252))</f>
        <v>0</v>
      </c>
      <c r="CR252" s="2" t="n">
        <f aca="false">DEGREES(2*ACOS(BJ252))</f>
        <v>0</v>
      </c>
      <c r="CS252" s="2" t="n">
        <f aca="false">DEGREES(2*ACOS(CC252))</f>
        <v>0</v>
      </c>
      <c r="CT252" s="0" t="n">
        <f aca="false">SUM(CD252:CR252)</f>
        <v>0.0360008029973378</v>
      </c>
      <c r="CU252" s="3" t="n">
        <f aca="false">(CT252-MIN($CT$5:$CT$1744))/(MAX($CT$5:$CT$1744)-MIN($CT$5:$CT$1744))</f>
        <v>4.18127793232727E-005</v>
      </c>
      <c r="CV252" s="0" t="n">
        <f aca="false">SUM(CD252,CH252,CL252,CP252)</f>
        <v>0</v>
      </c>
      <c r="CW252" s="0" t="n">
        <f aca="false">SUM(CE252,CI252,CM252,CQ252)</f>
        <v>0.0360008029973378</v>
      </c>
      <c r="CX252" s="0" t="n">
        <f aca="false">SUM(CF252,CJ252,CN252,CR252)</f>
        <v>0</v>
      </c>
      <c r="CY252" s="0" t="n">
        <f aca="false">SUM(CG252,CK252,CO252)</f>
        <v>0</v>
      </c>
    </row>
    <row r="253" customFormat="false" ht="15" hidden="false" customHeight="false" outlineLevel="0" collapsed="false">
      <c r="A253" s="0" t="n">
        <v>170.3864</v>
      </c>
      <c r="B253" s="0" t="n">
        <v>2.382592</v>
      </c>
      <c r="C253" s="0" t="n">
        <v>0.7442667</v>
      </c>
      <c r="D253" s="0" t="n">
        <v>2.892388</v>
      </c>
      <c r="E253" s="0" t="n">
        <v>-0.008433798</v>
      </c>
      <c r="F253" s="0" t="n">
        <v>-0.009480672</v>
      </c>
      <c r="G253" s="0" t="n">
        <v>-0.003908976</v>
      </c>
      <c r="H253" s="0" t="n">
        <v>0.9999118</v>
      </c>
      <c r="I253" s="0" t="n">
        <v>0.5394639</v>
      </c>
      <c r="J253" s="0" t="n">
        <v>0.01923803</v>
      </c>
      <c r="K253" s="0" t="n">
        <v>0.7892756</v>
      </c>
      <c r="L253" s="0" t="n">
        <v>-0.02476055</v>
      </c>
      <c r="M253" s="0" t="n">
        <v>0.613238</v>
      </c>
      <c r="N253" s="0" t="n">
        <v>1</v>
      </c>
      <c r="O253" s="0" t="n">
        <v>-0.001144648</v>
      </c>
      <c r="P253" s="0" t="n">
        <v>8.761883E-006</v>
      </c>
      <c r="Q253" s="0" t="n">
        <v>-2.169609E-005</v>
      </c>
      <c r="R253" s="0" t="n">
        <v>15.69713</v>
      </c>
      <c r="S253" s="0" t="n">
        <v>44.15673</v>
      </c>
      <c r="T253" s="0" t="n">
        <v>59.57445</v>
      </c>
      <c r="U253" s="0" t="n">
        <v>74.02486</v>
      </c>
      <c r="V253" s="0" t="n">
        <v>79.22231</v>
      </c>
      <c r="W253" s="0" t="n">
        <v>71.57638</v>
      </c>
      <c r="X253" s="0" t="n">
        <v>63.65239</v>
      </c>
      <c r="Y253" s="0" t="n">
        <v>68.77216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1.84685E-009</v>
      </c>
      <c r="AF253" s="0" t="n">
        <v>-6.477278E-009</v>
      </c>
      <c r="AG253" s="0" t="n">
        <v>-3.424244E-009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0.00478764</v>
      </c>
      <c r="AQ253" s="0" t="n">
        <v>0.001313753</v>
      </c>
      <c r="AR253" s="0" t="n">
        <v>0.02545711</v>
      </c>
      <c r="AS253" s="0" t="n">
        <v>9.062355E-010</v>
      </c>
      <c r="AT253" s="0" t="n">
        <v>-5.268402E-009</v>
      </c>
      <c r="AU253" s="0" t="n">
        <v>-3.274231E-009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9.379622E-010</v>
      </c>
      <c r="BH253" s="0" t="n">
        <v>-4.775113E-009</v>
      </c>
      <c r="BI253" s="0" t="n">
        <v>-3.04861E-009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3</v>
      </c>
      <c r="BQ253" s="0" t="n">
        <v>1</v>
      </c>
      <c r="BR253" s="0" t="n">
        <v>0</v>
      </c>
      <c r="BS253" s="0" t="n">
        <v>0</v>
      </c>
      <c r="BT253" s="0" t="n">
        <v>0</v>
      </c>
      <c r="BU253" s="0" t="n">
        <v>9.379622E-010</v>
      </c>
      <c r="BV253" s="0" t="n">
        <v>-4.775113E-009</v>
      </c>
      <c r="BW253" s="0" t="n">
        <v>-3.04861E-009</v>
      </c>
      <c r="BX253" s="0" t="n">
        <v>1</v>
      </c>
      <c r="BY253" s="0" t="n">
        <v>1</v>
      </c>
      <c r="BZ253" s="0" t="n">
        <v>0</v>
      </c>
      <c r="CA253" s="0" t="n">
        <v>0</v>
      </c>
      <c r="CB253" s="0" t="n">
        <v>0</v>
      </c>
      <c r="CC253" s="0" t="n">
        <v>1</v>
      </c>
      <c r="CD253" s="1" t="n">
        <f aca="false">SQRT(SUMSQ(AB253:AD253))</f>
        <v>0</v>
      </c>
      <c r="CE253" s="1" t="n">
        <f aca="false">SQRT(SUMSQ(AP253:AR253))</f>
        <v>0.0259366900985208</v>
      </c>
      <c r="CF253" s="1" t="n">
        <f aca="false">SQRT(SUMSQ(BD253:BF253))</f>
        <v>0</v>
      </c>
      <c r="CG253" s="1" t="n">
        <f aca="false">SQRT(SUMSQ(BR253:BT253))</f>
        <v>0</v>
      </c>
      <c r="CH253" s="1" t="n">
        <f aca="false">DEGREES(2*ACOS(AH253))</f>
        <v>0</v>
      </c>
      <c r="CI253" s="1" t="n">
        <f aca="false">DEGREES(2*ACOS(AV253))</f>
        <v>0</v>
      </c>
      <c r="CJ253" s="1" t="n">
        <f aca="false">DEGREES(2*ACOS(BJ253))</f>
        <v>0</v>
      </c>
      <c r="CK253" s="1" t="n">
        <f aca="false">DEGREES(2*ACOS(BX253))</f>
        <v>0</v>
      </c>
      <c r="CL253" s="0" t="n">
        <f aca="false">ABS(AI253-1)</f>
        <v>0</v>
      </c>
      <c r="CM253" s="0" t="n">
        <f aca="false">ABS(AW253-1)</f>
        <v>0</v>
      </c>
      <c r="CN253" s="0" t="n">
        <f aca="false">ABS(BK253-1)</f>
        <v>0</v>
      </c>
      <c r="CO253" s="0" t="n">
        <f aca="false">ABS(BY253-1)</f>
        <v>0</v>
      </c>
      <c r="CP253" s="2" t="n">
        <f aca="false">DEGREES(2*ACOS(AH253))</f>
        <v>0</v>
      </c>
      <c r="CQ253" s="2" t="n">
        <f aca="false">DEGREES(2*ACOS(AV253))</f>
        <v>0</v>
      </c>
      <c r="CR253" s="2" t="n">
        <f aca="false">DEGREES(2*ACOS(BJ253))</f>
        <v>0</v>
      </c>
      <c r="CS253" s="2" t="n">
        <f aca="false">DEGREES(2*ACOS(CC253))</f>
        <v>0</v>
      </c>
      <c r="CT253" s="0" t="n">
        <f aca="false">SUM(CD253:CR253)</f>
        <v>0.0259366900985208</v>
      </c>
      <c r="CU253" s="3" t="n">
        <f aca="false">(CT253-MIN($CT$5:$CT$1744))/(MAX($CT$5:$CT$1744)-MIN($CT$5:$CT$1744))</f>
        <v>3.01239141678523E-005</v>
      </c>
      <c r="CV253" s="0" t="n">
        <f aca="false">SUM(CD253,CH253,CL253,CP253)</f>
        <v>0</v>
      </c>
      <c r="CW253" s="0" t="n">
        <f aca="false">SUM(CE253,CI253,CM253,CQ253)</f>
        <v>0.0259366900985208</v>
      </c>
      <c r="CX253" s="0" t="n">
        <f aca="false">SUM(CF253,CJ253,CN253,CR253)</f>
        <v>0</v>
      </c>
      <c r="CY253" s="0" t="n">
        <f aca="false">SUM(CG253,CK253,CO253)</f>
        <v>0</v>
      </c>
    </row>
    <row r="254" customFormat="false" ht="15" hidden="false" customHeight="false" outlineLevel="0" collapsed="false">
      <c r="A254" s="0" t="n">
        <v>170.4363</v>
      </c>
      <c r="B254" s="0" t="n">
        <v>2.382278</v>
      </c>
      <c r="C254" s="0" t="n">
        <v>0.7453071</v>
      </c>
      <c r="D254" s="0" t="n">
        <v>2.911822</v>
      </c>
      <c r="E254" s="0" t="n">
        <v>-0.008433798</v>
      </c>
      <c r="F254" s="0" t="n">
        <v>-0.009480724</v>
      </c>
      <c r="G254" s="0" t="n">
        <v>-0.003908992</v>
      </c>
      <c r="H254" s="0" t="n">
        <v>0.9999118</v>
      </c>
      <c r="I254" s="0" t="n">
        <v>0.5394639</v>
      </c>
      <c r="J254" s="0" t="n">
        <v>0.01927734</v>
      </c>
      <c r="K254" s="0" t="n">
        <v>0.7881323</v>
      </c>
      <c r="L254" s="0" t="n">
        <v>-0.02471599</v>
      </c>
      <c r="M254" s="0" t="n">
        <v>0.6147072</v>
      </c>
      <c r="N254" s="0" t="n">
        <v>1</v>
      </c>
      <c r="O254" s="0" t="n">
        <v>-0.00081563</v>
      </c>
      <c r="P254" s="0" t="n">
        <v>6.258488E-006</v>
      </c>
      <c r="Q254" s="0" t="n">
        <v>-1.549721E-005</v>
      </c>
      <c r="R254" s="0" t="n">
        <v>15.74783</v>
      </c>
      <c r="S254" s="0" t="n">
        <v>44.24534</v>
      </c>
      <c r="T254" s="0" t="n">
        <v>59.82383</v>
      </c>
      <c r="U254" s="0" t="n">
        <v>74.40028</v>
      </c>
      <c r="V254" s="0" t="n">
        <v>79.71105</v>
      </c>
      <c r="W254" s="0" t="n">
        <v>72.10912</v>
      </c>
      <c r="X254" s="0" t="n">
        <v>64.25307</v>
      </c>
      <c r="Y254" s="0" t="n">
        <v>69.2751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2.012333E-009</v>
      </c>
      <c r="AF254" s="0" t="n">
        <v>-2.390419E-009</v>
      </c>
      <c r="AG254" s="0" t="n">
        <v>3.919259E-009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0.003063876</v>
      </c>
      <c r="AQ254" s="0" t="n">
        <v>0.0008654665</v>
      </c>
      <c r="AR254" s="0" t="n">
        <v>0.01667717</v>
      </c>
      <c r="AS254" s="0" t="n">
        <v>-3.5581E-010</v>
      </c>
      <c r="AT254" s="0" t="n">
        <v>-1.698291E-008</v>
      </c>
      <c r="AU254" s="0" t="n">
        <v>-6.3745E-009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-1.476247E-011</v>
      </c>
      <c r="BH254" s="0" t="n">
        <v>-1.676749E-008</v>
      </c>
      <c r="BI254" s="0" t="n">
        <v>-5.863217E-009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3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-1.476247E-011</v>
      </c>
      <c r="BV254" s="0" t="n">
        <v>-1.676749E-008</v>
      </c>
      <c r="BW254" s="0" t="n">
        <v>-5.863217E-009</v>
      </c>
      <c r="BX254" s="0" t="n">
        <v>1</v>
      </c>
      <c r="BY254" s="0" t="n">
        <v>1</v>
      </c>
      <c r="BZ254" s="0" t="n">
        <v>0</v>
      </c>
      <c r="CA254" s="0" t="n">
        <v>0</v>
      </c>
      <c r="CB254" s="0" t="n">
        <v>0</v>
      </c>
      <c r="CC254" s="0" t="n">
        <v>1</v>
      </c>
      <c r="CD254" s="1" t="n">
        <f aca="false">SQRT(SUMSQ(AB254:AD254))</f>
        <v>0</v>
      </c>
      <c r="CE254" s="1" t="n">
        <f aca="false">SQRT(SUMSQ(AP254:AR254))</f>
        <v>0.0169783499673819</v>
      </c>
      <c r="CF254" s="1" t="n">
        <f aca="false">SQRT(SUMSQ(BD254:BF254))</f>
        <v>0</v>
      </c>
      <c r="CG254" s="1" t="n">
        <f aca="false">SQRT(SUMSQ(BR254:BT254))</f>
        <v>0</v>
      </c>
      <c r="CH254" s="1" t="n">
        <f aca="false">DEGREES(2*ACOS(AH254))</f>
        <v>0</v>
      </c>
      <c r="CI254" s="1" t="n">
        <f aca="false">DEGREES(2*ACOS(AV254))</f>
        <v>0</v>
      </c>
      <c r="CJ254" s="1" t="n">
        <f aca="false">DEGREES(2*ACOS(BJ254))</f>
        <v>0</v>
      </c>
      <c r="CK254" s="1" t="n">
        <f aca="false">DEGREES(2*ACOS(BX254))</f>
        <v>0</v>
      </c>
      <c r="CL254" s="0" t="n">
        <f aca="false">ABS(AI254-1)</f>
        <v>0</v>
      </c>
      <c r="CM254" s="0" t="n">
        <f aca="false">ABS(AW254-1)</f>
        <v>0</v>
      </c>
      <c r="CN254" s="0" t="n">
        <f aca="false">ABS(BK254-1)</f>
        <v>0</v>
      </c>
      <c r="CO254" s="0" t="n">
        <f aca="false">ABS(BY254-1)</f>
        <v>0</v>
      </c>
      <c r="CP254" s="2" t="n">
        <f aca="false">DEGREES(2*ACOS(AH254))</f>
        <v>0</v>
      </c>
      <c r="CQ254" s="2" t="n">
        <f aca="false">DEGREES(2*ACOS(AV254))</f>
        <v>0</v>
      </c>
      <c r="CR254" s="2" t="n">
        <f aca="false">DEGREES(2*ACOS(BJ254))</f>
        <v>0</v>
      </c>
      <c r="CS254" s="2" t="n">
        <f aca="false">DEGREES(2*ACOS(CC254))</f>
        <v>0</v>
      </c>
      <c r="CT254" s="0" t="n">
        <f aca="false">SUM(CD254:CR254)</f>
        <v>0.0169783499673819</v>
      </c>
      <c r="CU254" s="3" t="n">
        <f aca="false">(CT254-MIN($CT$5:$CT$1744))/(MAX($CT$5:$CT$1744)-MIN($CT$5:$CT$1744))</f>
        <v>1.97193379412102E-005</v>
      </c>
      <c r="CV254" s="0" t="n">
        <f aca="false">SUM(CD254,CH254,CL254,CP254)</f>
        <v>0</v>
      </c>
      <c r="CW254" s="0" t="n">
        <f aca="false">SUM(CE254,CI254,CM254,CQ254)</f>
        <v>0.0169783499673819</v>
      </c>
      <c r="CX254" s="0" t="n">
        <f aca="false">SUM(CF254,CJ254,CN254,CR254)</f>
        <v>0</v>
      </c>
      <c r="CY254" s="0" t="n">
        <f aca="false">SUM(CG254,CK254,CO254)</f>
        <v>0</v>
      </c>
    </row>
    <row r="255" customFormat="false" ht="15" hidden="false" customHeight="false" outlineLevel="0" collapsed="false">
      <c r="A255" s="0" t="n">
        <v>170.4861</v>
      </c>
      <c r="B255" s="0" t="n">
        <v>2.382211</v>
      </c>
      <c r="C255" s="0" t="n">
        <v>0.7436072</v>
      </c>
      <c r="D255" s="0" t="n">
        <v>2.929911</v>
      </c>
      <c r="E255" s="0" t="n">
        <v>-0.008433809</v>
      </c>
      <c r="F255" s="0" t="n">
        <v>-0.009480637</v>
      </c>
      <c r="G255" s="0" t="n">
        <v>-0.003909032</v>
      </c>
      <c r="H255" s="0" t="n">
        <v>0.9999118</v>
      </c>
      <c r="I255" s="0" t="n">
        <v>0.5394639</v>
      </c>
      <c r="J255" s="0" t="n">
        <v>0.01933516</v>
      </c>
      <c r="K255" s="0" t="n">
        <v>0.7869915</v>
      </c>
      <c r="L255" s="0" t="n">
        <v>-0.02469562</v>
      </c>
      <c r="M255" s="0" t="n">
        <v>0.6161662</v>
      </c>
      <c r="N255" s="0" t="n">
        <v>1</v>
      </c>
      <c r="O255" s="0" t="n">
        <v>-0.0007555485</v>
      </c>
      <c r="P255" s="0" t="n">
        <v>5.781651E-006</v>
      </c>
      <c r="Q255" s="0" t="n">
        <v>-1.430511E-005</v>
      </c>
      <c r="R255" s="0" t="n">
        <v>16.48235</v>
      </c>
      <c r="S255" s="0" t="n">
        <v>46.13523</v>
      </c>
      <c r="T255" s="0" t="n">
        <v>62.45329</v>
      </c>
      <c r="U255" s="0" t="n">
        <v>77.70639</v>
      </c>
      <c r="V255" s="0" t="n">
        <v>83.30932</v>
      </c>
      <c r="W255" s="0" t="n">
        <v>75.43628</v>
      </c>
      <c r="X255" s="0" t="n">
        <v>67.31474</v>
      </c>
      <c r="Y255" s="0" t="n">
        <v>72.471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-1.55838E-009</v>
      </c>
      <c r="AF255" s="0" t="n">
        <v>1.794412E-008</v>
      </c>
      <c r="AG255" s="0" t="n">
        <v>-8.950188E-009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0.003106582</v>
      </c>
      <c r="AQ255" s="0" t="n">
        <v>-0.002063127</v>
      </c>
      <c r="AR255" s="0" t="n">
        <v>0.01788306</v>
      </c>
      <c r="AS255" s="0" t="n">
        <v>-1.556615E-009</v>
      </c>
      <c r="AT255" s="0" t="n">
        <v>2.147128E-008</v>
      </c>
      <c r="AU255" s="0" t="n">
        <v>-9.659567E-009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-1.668853E-009</v>
      </c>
      <c r="BH255" s="0" t="n">
        <v>2.512641E-008</v>
      </c>
      <c r="BI255" s="0" t="n">
        <v>-1.151185E-008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3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-1.848785E-009</v>
      </c>
      <c r="BV255" s="0" t="n">
        <v>2.170835E-008</v>
      </c>
      <c r="BW255" s="0" t="n">
        <v>-1.159645E-008</v>
      </c>
      <c r="BX255" s="0" t="n">
        <v>1</v>
      </c>
      <c r="BY255" s="0" t="n">
        <v>1</v>
      </c>
      <c r="BZ255" s="0" t="n">
        <v>0</v>
      </c>
      <c r="CA255" s="0" t="n">
        <v>0</v>
      </c>
      <c r="CB255" s="0" t="n">
        <v>0</v>
      </c>
      <c r="CC255" s="0" t="n">
        <v>1</v>
      </c>
      <c r="CD255" s="1" t="n">
        <f aca="false">SQRT(SUMSQ(AB255:AD255))</f>
        <v>0</v>
      </c>
      <c r="CE255" s="1" t="n">
        <f aca="false">SQRT(SUMSQ(AP255:AR255))</f>
        <v>0.0182677634018085</v>
      </c>
      <c r="CF255" s="1" t="n">
        <f aca="false">SQRT(SUMSQ(BD255:BF255))</f>
        <v>0</v>
      </c>
      <c r="CG255" s="1" t="n">
        <f aca="false">SQRT(SUMSQ(BR255:BT255))</f>
        <v>0</v>
      </c>
      <c r="CH255" s="1" t="n">
        <f aca="false">DEGREES(2*ACOS(AH255))</f>
        <v>0</v>
      </c>
      <c r="CI255" s="1" t="n">
        <f aca="false">DEGREES(2*ACOS(AV255))</f>
        <v>0</v>
      </c>
      <c r="CJ255" s="1" t="n">
        <f aca="false">DEGREES(2*ACOS(BJ255))</f>
        <v>0</v>
      </c>
      <c r="CK255" s="1" t="n">
        <f aca="false">DEGREES(2*ACOS(BX255))</f>
        <v>0</v>
      </c>
      <c r="CL255" s="0" t="n">
        <f aca="false">ABS(AI255-1)</f>
        <v>0</v>
      </c>
      <c r="CM255" s="0" t="n">
        <f aca="false">ABS(AW255-1)</f>
        <v>0</v>
      </c>
      <c r="CN255" s="0" t="n">
        <f aca="false">ABS(BK255-1)</f>
        <v>0</v>
      </c>
      <c r="CO255" s="0" t="n">
        <f aca="false">ABS(BY255-1)</f>
        <v>0</v>
      </c>
      <c r="CP255" s="2" t="n">
        <f aca="false">DEGREES(2*ACOS(AH255))</f>
        <v>0</v>
      </c>
      <c r="CQ255" s="2" t="n">
        <f aca="false">DEGREES(2*ACOS(AV255))</f>
        <v>0</v>
      </c>
      <c r="CR255" s="2" t="n">
        <f aca="false">DEGREES(2*ACOS(BJ255))</f>
        <v>0</v>
      </c>
      <c r="CS255" s="2" t="n">
        <f aca="false">DEGREES(2*ACOS(CC255))</f>
        <v>0</v>
      </c>
      <c r="CT255" s="0" t="n">
        <f aca="false">SUM(CD255:CR255)</f>
        <v>0.0182677634018085</v>
      </c>
      <c r="CU255" s="3" t="n">
        <f aca="false">(CT255-MIN($CT$5:$CT$1744))/(MAX($CT$5:$CT$1744)-MIN($CT$5:$CT$1744))</f>
        <v>2.12169145201028E-005</v>
      </c>
      <c r="CV255" s="0" t="n">
        <f aca="false">SUM(CD255,CH255,CL255,CP255)</f>
        <v>0</v>
      </c>
      <c r="CW255" s="0" t="n">
        <f aca="false">SUM(CE255,CI255,CM255,CQ255)</f>
        <v>0.0182677634018085</v>
      </c>
      <c r="CX255" s="0" t="n">
        <f aca="false">SUM(CF255,CJ255,CN255,CR255)</f>
        <v>0</v>
      </c>
      <c r="CY255" s="0" t="n">
        <f aca="false">SUM(CG255,CK255,CO255)</f>
        <v>0</v>
      </c>
    </row>
    <row r="256" customFormat="false" ht="15" hidden="false" customHeight="false" outlineLevel="0" collapsed="false">
      <c r="A256" s="0" t="n">
        <v>170.5361</v>
      </c>
      <c r="B256" s="0" t="n">
        <v>2.381638</v>
      </c>
      <c r="C256" s="0" t="n">
        <v>0.7437495</v>
      </c>
      <c r="D256" s="0" t="n">
        <v>2.937482</v>
      </c>
      <c r="E256" s="0" t="n">
        <v>-0.008433813</v>
      </c>
      <c r="F256" s="0" t="n">
        <v>-0.009480743</v>
      </c>
      <c r="G256" s="0" t="n">
        <v>-0.003909035</v>
      </c>
      <c r="H256" s="0" t="n">
        <v>0.9999118</v>
      </c>
      <c r="I256" s="0" t="n">
        <v>0.5394639</v>
      </c>
      <c r="J256" s="0" t="n">
        <v>0.01938773</v>
      </c>
      <c r="K256" s="0" t="n">
        <v>0.7859358</v>
      </c>
      <c r="L256" s="0" t="n">
        <v>-0.02467568</v>
      </c>
      <c r="M256" s="0" t="n">
        <v>0.6175113</v>
      </c>
      <c r="N256" s="0" t="n">
        <v>1</v>
      </c>
      <c r="O256" s="0" t="n">
        <v>-0.0001869202</v>
      </c>
      <c r="P256" s="0" t="n">
        <v>1.549721E-006</v>
      </c>
      <c r="Q256" s="0" t="n">
        <v>-3.576279E-006</v>
      </c>
      <c r="R256" s="0" t="n">
        <v>16.59139</v>
      </c>
      <c r="S256" s="0" t="n">
        <v>46.25883</v>
      </c>
      <c r="T256" s="0" t="n">
        <v>62.66954</v>
      </c>
      <c r="U256" s="0" t="n">
        <v>77.99538</v>
      </c>
      <c r="V256" s="0" t="n">
        <v>83.65995</v>
      </c>
      <c r="W256" s="0" t="n">
        <v>75.8118</v>
      </c>
      <c r="X256" s="0" t="n">
        <v>67.72569</v>
      </c>
      <c r="Y256" s="0" t="n">
        <v>72.82662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-1.122833E-009</v>
      </c>
      <c r="AF256" s="0" t="n">
        <v>-2.313458E-008</v>
      </c>
      <c r="AG256" s="0" t="n">
        <v>-8.679001E-010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0.0003445231</v>
      </c>
      <c r="AQ256" s="0" t="n">
        <v>0.0001052728</v>
      </c>
      <c r="AR256" s="0" t="n">
        <v>0.001962417</v>
      </c>
      <c r="AS256" s="0" t="n">
        <v>-1.07945E-009</v>
      </c>
      <c r="AT256" s="0" t="n">
        <v>-2.658379E-008</v>
      </c>
      <c r="AU256" s="0" t="n">
        <v>1.141806E-009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-1.431394E-009</v>
      </c>
      <c r="BH256" s="0" t="n">
        <v>-2.017185E-008</v>
      </c>
      <c r="BI256" s="0" t="n">
        <v>-1.081448E-009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3</v>
      </c>
      <c r="BQ256" s="0" t="n">
        <v>1</v>
      </c>
      <c r="BR256" s="0" t="n">
        <v>0</v>
      </c>
      <c r="BS256" s="0" t="n">
        <v>0</v>
      </c>
      <c r="BT256" s="0" t="n">
        <v>0</v>
      </c>
      <c r="BU256" s="0" t="n">
        <v>-1.363524E-009</v>
      </c>
      <c r="BV256" s="0" t="n">
        <v>-2.667233E-008</v>
      </c>
      <c r="BW256" s="0" t="n">
        <v>-1.959033E-009</v>
      </c>
      <c r="BX256" s="0" t="n">
        <v>1</v>
      </c>
      <c r="BY256" s="0" t="n">
        <v>1</v>
      </c>
      <c r="BZ256" s="0" t="n">
        <v>0</v>
      </c>
      <c r="CA256" s="0" t="n">
        <v>0</v>
      </c>
      <c r="CB256" s="0" t="n">
        <v>0</v>
      </c>
      <c r="CC256" s="0" t="n">
        <v>1</v>
      </c>
      <c r="CD256" s="1" t="n">
        <f aca="false">SQRT(SUMSQ(AB256:AD256))</f>
        <v>0</v>
      </c>
      <c r="CE256" s="1" t="n">
        <f aca="false">SQRT(SUMSQ(AP256:AR256))</f>
        <v>0.00199520901429962</v>
      </c>
      <c r="CF256" s="1" t="n">
        <f aca="false">SQRT(SUMSQ(BD256:BF256))</f>
        <v>0</v>
      </c>
      <c r="CG256" s="1" t="n">
        <f aca="false">SQRT(SUMSQ(BR256:BT256))</f>
        <v>0</v>
      </c>
      <c r="CH256" s="1" t="n">
        <f aca="false">DEGREES(2*ACOS(AH256))</f>
        <v>0</v>
      </c>
      <c r="CI256" s="1" t="n">
        <f aca="false">DEGREES(2*ACOS(AV256))</f>
        <v>0</v>
      </c>
      <c r="CJ256" s="1" t="n">
        <f aca="false">DEGREES(2*ACOS(BJ256))</f>
        <v>0</v>
      </c>
      <c r="CK256" s="1" t="n">
        <f aca="false">DEGREES(2*ACOS(BX256))</f>
        <v>0</v>
      </c>
      <c r="CL256" s="0" t="n">
        <f aca="false">ABS(AI256-1)</f>
        <v>0</v>
      </c>
      <c r="CM256" s="0" t="n">
        <f aca="false">ABS(AW256-1)</f>
        <v>0</v>
      </c>
      <c r="CN256" s="0" t="n">
        <f aca="false">ABS(BK256-1)</f>
        <v>0</v>
      </c>
      <c r="CO256" s="0" t="n">
        <f aca="false">ABS(BY256-1)</f>
        <v>0</v>
      </c>
      <c r="CP256" s="2" t="n">
        <f aca="false">DEGREES(2*ACOS(AH256))</f>
        <v>0</v>
      </c>
      <c r="CQ256" s="2" t="n">
        <f aca="false">DEGREES(2*ACOS(AV256))</f>
        <v>0</v>
      </c>
      <c r="CR256" s="2" t="n">
        <f aca="false">DEGREES(2*ACOS(BJ256))</f>
        <v>0</v>
      </c>
      <c r="CS256" s="2" t="n">
        <f aca="false">DEGREES(2*ACOS(CC256))</f>
        <v>0</v>
      </c>
      <c r="CT256" s="0" t="n">
        <f aca="false">SUM(CD256:CR256)</f>
        <v>0.00199520901429962</v>
      </c>
      <c r="CU256" s="3" t="n">
        <f aca="false">(CT256-MIN($CT$5:$CT$1744))/(MAX($CT$5:$CT$1744)-MIN($CT$5:$CT$1744))</f>
        <v>2.3173159283387E-006</v>
      </c>
      <c r="CV256" s="0" t="n">
        <f aca="false">SUM(CD256,CH256,CL256,CP256)</f>
        <v>0</v>
      </c>
      <c r="CW256" s="0" t="n">
        <f aca="false">SUM(CE256,CI256,CM256,CQ256)</f>
        <v>0.00199520901429962</v>
      </c>
      <c r="CX256" s="0" t="n">
        <f aca="false">SUM(CF256,CJ256,CN256,CR256)</f>
        <v>0</v>
      </c>
      <c r="CY256" s="0" t="n">
        <f aca="false">SUM(CG256,CK256,CO256)</f>
        <v>0</v>
      </c>
    </row>
    <row r="257" customFormat="false" ht="15" hidden="false" customHeight="false" outlineLevel="0" collapsed="false">
      <c r="A257" s="0" t="n">
        <v>170.587</v>
      </c>
      <c r="B257" s="0" t="n">
        <v>2.380904</v>
      </c>
      <c r="C257" s="0" t="n">
        <v>0.7435637</v>
      </c>
      <c r="D257" s="0" t="n">
        <v>2.935029</v>
      </c>
      <c r="E257" s="0" t="n">
        <v>-0.008433815</v>
      </c>
      <c r="F257" s="0" t="n">
        <v>-0.009480767</v>
      </c>
      <c r="G257" s="0" t="n">
        <v>-0.003909037</v>
      </c>
      <c r="H257" s="0" t="n">
        <v>0.9999118</v>
      </c>
      <c r="I257" s="0" t="n">
        <v>0.5394639</v>
      </c>
      <c r="J257" s="0" t="n">
        <v>0.01942898</v>
      </c>
      <c r="K257" s="0" t="n">
        <v>0.7850962</v>
      </c>
      <c r="L257" s="0" t="n">
        <v>-0.02465917</v>
      </c>
      <c r="M257" s="0" t="n">
        <v>0.6185778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17.29758</v>
      </c>
      <c r="S257" s="0" t="n">
        <v>48.10358</v>
      </c>
      <c r="T257" s="0" t="n">
        <v>65.1897</v>
      </c>
      <c r="U257" s="0" t="n">
        <v>81.14198</v>
      </c>
      <c r="V257" s="0" t="n">
        <v>87.05442</v>
      </c>
      <c r="W257" s="0" t="n">
        <v>78.91776</v>
      </c>
      <c r="X257" s="0" t="n">
        <v>70.53982</v>
      </c>
      <c r="Y257" s="0" t="n">
        <v>75.8135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-6.080009E-010</v>
      </c>
      <c r="AF257" s="0" t="n">
        <v>-2.014176E-008</v>
      </c>
      <c r="AG257" s="0" t="n">
        <v>-4.566658E-009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-0.001234923</v>
      </c>
      <c r="AQ257" s="0" t="n">
        <v>-0.0004116646</v>
      </c>
      <c r="AR257" s="0" t="n">
        <v>-0.007304812</v>
      </c>
      <c r="AS257" s="0" t="n">
        <v>-6.171027E-010</v>
      </c>
      <c r="AT257" s="0" t="n">
        <v>1.099763E-009</v>
      </c>
      <c r="AU257" s="0" t="n">
        <v>1.695921E-009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-5.967449E-010</v>
      </c>
      <c r="BH257" s="0" t="n">
        <v>-6.166474E-009</v>
      </c>
      <c r="BI257" s="0" t="n">
        <v>7.762671E-010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3</v>
      </c>
      <c r="BQ257" s="0" t="n">
        <v>1</v>
      </c>
      <c r="BR257" s="0" t="n">
        <v>0</v>
      </c>
      <c r="BS257" s="0" t="n">
        <v>0</v>
      </c>
      <c r="BT257" s="0" t="n">
        <v>0</v>
      </c>
      <c r="BU257" s="0" t="n">
        <v>-1.070919E-009</v>
      </c>
      <c r="BV257" s="0" t="n">
        <v>3.330092E-009</v>
      </c>
      <c r="BW257" s="0" t="n">
        <v>1.668769E-009</v>
      </c>
      <c r="BX257" s="0" t="n">
        <v>1</v>
      </c>
      <c r="BY257" s="0" t="n">
        <v>1</v>
      </c>
      <c r="BZ257" s="0" t="n">
        <v>0</v>
      </c>
      <c r="CA257" s="0" t="n">
        <v>0</v>
      </c>
      <c r="CB257" s="0" t="n">
        <v>0</v>
      </c>
      <c r="CC257" s="0" t="n">
        <v>1</v>
      </c>
      <c r="CD257" s="1" t="n">
        <f aca="false">SQRT(SUMSQ(AB257:AD257))</f>
        <v>0</v>
      </c>
      <c r="CE257" s="1" t="n">
        <f aca="false">SQRT(SUMSQ(AP257:AR257))</f>
        <v>0.00741989089637888</v>
      </c>
      <c r="CF257" s="1" t="n">
        <f aca="false">SQRT(SUMSQ(BD257:BF257))</f>
        <v>0</v>
      </c>
      <c r="CG257" s="1" t="n">
        <f aca="false">SQRT(SUMSQ(BR257:BT257))</f>
        <v>0</v>
      </c>
      <c r="CH257" s="1" t="n">
        <f aca="false">DEGREES(2*ACOS(AH257))</f>
        <v>0</v>
      </c>
      <c r="CI257" s="1" t="n">
        <f aca="false">DEGREES(2*ACOS(AV257))</f>
        <v>0</v>
      </c>
      <c r="CJ257" s="1" t="n">
        <f aca="false">DEGREES(2*ACOS(BJ257))</f>
        <v>0</v>
      </c>
      <c r="CK257" s="1" t="n">
        <f aca="false">DEGREES(2*ACOS(BX257))</f>
        <v>0</v>
      </c>
      <c r="CL257" s="0" t="n">
        <f aca="false">ABS(AI257-1)</f>
        <v>0</v>
      </c>
      <c r="CM257" s="0" t="n">
        <f aca="false">ABS(AW257-1)</f>
        <v>0</v>
      </c>
      <c r="CN257" s="0" t="n">
        <f aca="false">ABS(BK257-1)</f>
        <v>0</v>
      </c>
      <c r="CO257" s="0" t="n">
        <f aca="false">ABS(BY257-1)</f>
        <v>0</v>
      </c>
      <c r="CP257" s="2" t="n">
        <f aca="false">DEGREES(2*ACOS(AH257))</f>
        <v>0</v>
      </c>
      <c r="CQ257" s="2" t="n">
        <f aca="false">DEGREES(2*ACOS(AV257))</f>
        <v>0</v>
      </c>
      <c r="CR257" s="2" t="n">
        <f aca="false">DEGREES(2*ACOS(BJ257))</f>
        <v>0</v>
      </c>
      <c r="CS257" s="2" t="n">
        <f aca="false">DEGREES(2*ACOS(CC257))</f>
        <v>0</v>
      </c>
      <c r="CT257" s="0" t="n">
        <f aca="false">SUM(CD257:CR257)</f>
        <v>0.00741989089637888</v>
      </c>
      <c r="CU257" s="3" t="n">
        <f aca="false">(CT257-MIN($CT$5:$CT$1744))/(MAX($CT$5:$CT$1744)-MIN($CT$5:$CT$1744))</f>
        <v>8.6177594615318E-006</v>
      </c>
      <c r="CV257" s="0" t="n">
        <f aca="false">SUM(CD257,CH257,CL257,CP257)</f>
        <v>0</v>
      </c>
      <c r="CW257" s="0" t="n">
        <f aca="false">SUM(CE257,CI257,CM257,CQ257)</f>
        <v>0.00741989089637888</v>
      </c>
      <c r="CX257" s="0" t="n">
        <f aca="false">SUM(CF257,CJ257,CN257,CR257)</f>
        <v>0</v>
      </c>
      <c r="CY257" s="0" t="n">
        <f aca="false">SUM(CG257,CK257,CO257)</f>
        <v>0</v>
      </c>
    </row>
    <row r="258" customFormat="false" ht="15" hidden="false" customHeight="false" outlineLevel="0" collapsed="false">
      <c r="A258" s="0" t="n">
        <v>170.6365</v>
      </c>
      <c r="B258" s="0" t="n">
        <v>2.374371</v>
      </c>
      <c r="C258" s="0" t="n">
        <v>0.7509313</v>
      </c>
      <c r="D258" s="0" t="n">
        <v>2.894354</v>
      </c>
      <c r="E258" s="0" t="n">
        <v>-0.008433819</v>
      </c>
      <c r="F258" s="0" t="n">
        <v>-0.009480748</v>
      </c>
      <c r="G258" s="0" t="n">
        <v>-0.003909047</v>
      </c>
      <c r="H258" s="0" t="n">
        <v>0.9999118</v>
      </c>
      <c r="I258" s="0" t="n">
        <v>0.5394639</v>
      </c>
      <c r="J258" s="0" t="n">
        <v>0.01937463</v>
      </c>
      <c r="K258" s="0" t="n">
        <v>0.7848423</v>
      </c>
      <c r="L258" s="0" t="n">
        <v>-0.02456925</v>
      </c>
      <c r="M258" s="0" t="n">
        <v>0.6189051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16.64778</v>
      </c>
      <c r="S258" s="0" t="n">
        <v>46.27297</v>
      </c>
      <c r="T258" s="0" t="n">
        <v>62.67351</v>
      </c>
      <c r="U258" s="0" t="n">
        <v>78.00399</v>
      </c>
      <c r="V258" s="0" t="n">
        <v>83.66395</v>
      </c>
      <c r="W258" s="0" t="n">
        <v>75.82131</v>
      </c>
      <c r="X258" s="0" t="n">
        <v>67.74378</v>
      </c>
      <c r="Y258" s="0" t="n">
        <v>72.86901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-9.567339E-011</v>
      </c>
      <c r="AF258" s="0" t="n">
        <v>5.763379E-009</v>
      </c>
      <c r="AG258" s="0" t="n">
        <v>-2.632922E-009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-0.008424425</v>
      </c>
      <c r="AQ258" s="0" t="n">
        <v>0.009969935</v>
      </c>
      <c r="AR258" s="0" t="n">
        <v>-0.05256774</v>
      </c>
      <c r="AS258" s="0" t="n">
        <v>-4.671974E-010</v>
      </c>
      <c r="AT258" s="0" t="n">
        <v>2.874327E-009</v>
      </c>
      <c r="AU258" s="0" t="n">
        <v>-3.178454E-009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-1.012586E-010</v>
      </c>
      <c r="BH258" s="0" t="n">
        <v>4.970631E-009</v>
      </c>
      <c r="BI258" s="0" t="n">
        <v>-3.385279E-009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3</v>
      </c>
      <c r="BQ258" s="0" t="n">
        <v>1</v>
      </c>
      <c r="BR258" s="0" t="n">
        <v>0</v>
      </c>
      <c r="BS258" s="0" t="n">
        <v>0</v>
      </c>
      <c r="BT258" s="0" t="n">
        <v>0</v>
      </c>
      <c r="BU258" s="0" t="n">
        <v>-9.567339E-011</v>
      </c>
      <c r="BV258" s="0" t="n">
        <v>5.763379E-009</v>
      </c>
      <c r="BW258" s="0" t="n">
        <v>-2.632922E-009</v>
      </c>
      <c r="BX258" s="0" t="n">
        <v>1</v>
      </c>
      <c r="BY258" s="0" t="n">
        <v>1</v>
      </c>
      <c r="BZ258" s="0" t="n">
        <v>0</v>
      </c>
      <c r="CA258" s="0" t="n">
        <v>0</v>
      </c>
      <c r="CB258" s="0" t="n">
        <v>0</v>
      </c>
      <c r="CC258" s="0" t="n">
        <v>1</v>
      </c>
      <c r="CD258" s="1" t="n">
        <f aca="false">SQRT(SUMSQ(AB258:AD258))</f>
        <v>0</v>
      </c>
      <c r="CE258" s="1" t="n">
        <f aca="false">SQRT(SUMSQ(AP258:AR258))</f>
        <v>0.05416399015206</v>
      </c>
      <c r="CF258" s="1" t="n">
        <f aca="false">SQRT(SUMSQ(BD258:BF258))</f>
        <v>0</v>
      </c>
      <c r="CG258" s="1" t="n">
        <f aca="false">SQRT(SUMSQ(BR258:BT258))</f>
        <v>0</v>
      </c>
      <c r="CH258" s="1" t="n">
        <f aca="false">DEGREES(2*ACOS(AH258))</f>
        <v>0</v>
      </c>
      <c r="CI258" s="1" t="n">
        <f aca="false">DEGREES(2*ACOS(AV258))</f>
        <v>0</v>
      </c>
      <c r="CJ258" s="1" t="n">
        <f aca="false">DEGREES(2*ACOS(BJ258))</f>
        <v>0</v>
      </c>
      <c r="CK258" s="1" t="n">
        <f aca="false">DEGREES(2*ACOS(BX258))</f>
        <v>0</v>
      </c>
      <c r="CL258" s="0" t="n">
        <f aca="false">ABS(AI258-1)</f>
        <v>0</v>
      </c>
      <c r="CM258" s="0" t="n">
        <f aca="false">ABS(AW258-1)</f>
        <v>0</v>
      </c>
      <c r="CN258" s="0" t="n">
        <f aca="false">ABS(BK258-1)</f>
        <v>0</v>
      </c>
      <c r="CO258" s="0" t="n">
        <f aca="false">ABS(BY258-1)</f>
        <v>0</v>
      </c>
      <c r="CP258" s="2" t="n">
        <f aca="false">DEGREES(2*ACOS(AH258))</f>
        <v>0</v>
      </c>
      <c r="CQ258" s="2" t="n">
        <f aca="false">DEGREES(2*ACOS(AV258))</f>
        <v>0</v>
      </c>
      <c r="CR258" s="2" t="n">
        <f aca="false">DEGREES(2*ACOS(BJ258))</f>
        <v>0</v>
      </c>
      <c r="CS258" s="2" t="n">
        <f aca="false">DEGREES(2*ACOS(CC258))</f>
        <v>0</v>
      </c>
      <c r="CT258" s="0" t="n">
        <f aca="false">SUM(CD258:CR258)</f>
        <v>0.05416399015206</v>
      </c>
      <c r="CU258" s="3" t="n">
        <f aca="false">(CT258-MIN($CT$5:$CT$1744))/(MAX($CT$5:$CT$1744)-MIN($CT$5:$CT$1744))</f>
        <v>6.29082347875261E-005</v>
      </c>
      <c r="CV258" s="0" t="n">
        <f aca="false">SUM(CD258,CH258,CL258,CP258)</f>
        <v>0</v>
      </c>
      <c r="CW258" s="0" t="n">
        <f aca="false">SUM(CE258,CI258,CM258,CQ258)</f>
        <v>0.05416399015206</v>
      </c>
      <c r="CX258" s="0" t="n">
        <f aca="false">SUM(CF258,CJ258,CN258,CR258)</f>
        <v>0</v>
      </c>
      <c r="CY258" s="0" t="n">
        <f aca="false">SUM(CG258,CK258,CO258)</f>
        <v>0</v>
      </c>
    </row>
    <row r="259" customFormat="false" ht="15" hidden="false" customHeight="false" outlineLevel="0" collapsed="false">
      <c r="A259" s="0" t="n">
        <v>170.6857</v>
      </c>
      <c r="B259" s="0" t="n">
        <v>2.366873</v>
      </c>
      <c r="C259" s="0" t="n">
        <v>0.7594097</v>
      </c>
      <c r="D259" s="0" t="n">
        <v>2.84763</v>
      </c>
      <c r="E259" s="0" t="n">
        <v>-0.008433819</v>
      </c>
      <c r="F259" s="0" t="n">
        <v>-0.009480699</v>
      </c>
      <c r="G259" s="0" t="n">
        <v>-0.00390905</v>
      </c>
      <c r="H259" s="0" t="n">
        <v>0.9999118</v>
      </c>
      <c r="I259" s="0" t="n">
        <v>0.5394639</v>
      </c>
      <c r="J259" s="0" t="n">
        <v>0.01933789</v>
      </c>
      <c r="K259" s="0" t="n">
        <v>0.7843623</v>
      </c>
      <c r="L259" s="0" t="n">
        <v>-0.0244834</v>
      </c>
      <c r="M259" s="0" t="n">
        <v>0.6195179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15.94512</v>
      </c>
      <c r="S259" s="0" t="n">
        <v>44.28437</v>
      </c>
      <c r="T259" s="0" t="n">
        <v>59.84638</v>
      </c>
      <c r="U259" s="0" t="n">
        <v>74.45735</v>
      </c>
      <c r="V259" s="0" t="n">
        <v>79.76811</v>
      </c>
      <c r="W259" s="0" t="n">
        <v>72.19333</v>
      </c>
      <c r="X259" s="0" t="n">
        <v>64.38063</v>
      </c>
      <c r="Y259" s="0" t="n">
        <v>69.47956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4.556506E-010</v>
      </c>
      <c r="AF259" s="0" t="n">
        <v>9.866001E-009</v>
      </c>
      <c r="AG259" s="0" t="n">
        <v>-1.937609E-009</v>
      </c>
      <c r="AH259" s="0" t="n">
        <v>1</v>
      </c>
      <c r="AI259" s="0" t="n">
        <v>1</v>
      </c>
      <c r="AJ259" s="0" t="n">
        <v>5.478471E-011</v>
      </c>
      <c r="AK259" s="0" t="n">
        <v>2.33522E-009</v>
      </c>
      <c r="AL259" s="0" t="n">
        <v>-3.254766E-009</v>
      </c>
      <c r="AM259" s="0" t="n">
        <v>1</v>
      </c>
      <c r="AN259" s="0" t="n">
        <v>1</v>
      </c>
      <c r="AO259" s="0" t="n">
        <v>1</v>
      </c>
      <c r="AP259" s="0" t="n">
        <v>-0.007702037</v>
      </c>
      <c r="AQ259" s="0" t="n">
        <v>0.01019097</v>
      </c>
      <c r="AR259" s="0" t="n">
        <v>-0.04822192</v>
      </c>
      <c r="AS259" s="0" t="n">
        <v>5.74372E-010</v>
      </c>
      <c r="AT259" s="0" t="n">
        <v>1.409835E-008</v>
      </c>
      <c r="AU259" s="0" t="n">
        <v>-2.390101E-009</v>
      </c>
      <c r="AV259" s="0" t="n">
        <v>1</v>
      </c>
      <c r="AW259" s="0" t="n">
        <v>1</v>
      </c>
      <c r="AX259" s="0" t="n">
        <v>3.425307E-010</v>
      </c>
      <c r="AY259" s="0" t="n">
        <v>-1.148443E-009</v>
      </c>
      <c r="AZ259" s="0" t="n">
        <v>-2.252713E-009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6.18069E-010</v>
      </c>
      <c r="BH259" s="0" t="n">
        <v>1.12444E-008</v>
      </c>
      <c r="BI259" s="0" t="n">
        <v>3.898027E-010</v>
      </c>
      <c r="BJ259" s="0" t="n">
        <v>1</v>
      </c>
      <c r="BK259" s="0" t="n">
        <v>1</v>
      </c>
      <c r="BL259" s="0" t="n">
        <v>-0.005584725</v>
      </c>
      <c r="BM259" s="0" t="n">
        <v>-0.008299314</v>
      </c>
      <c r="BN259" s="0" t="n">
        <v>0.0003528104</v>
      </c>
      <c r="BO259" s="0" t="n">
        <v>0.9999499</v>
      </c>
      <c r="BP259" s="0" t="n">
        <v>3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5.531138E-010</v>
      </c>
      <c r="BV259" s="0" t="n">
        <v>1.449341E-008</v>
      </c>
      <c r="BW259" s="0" t="n">
        <v>1.53363E-010</v>
      </c>
      <c r="BX259" s="0" t="n">
        <v>1</v>
      </c>
      <c r="BY259" s="0" t="n">
        <v>1</v>
      </c>
      <c r="BZ259" s="0" t="n">
        <v>3.973154E-010</v>
      </c>
      <c r="CA259" s="0" t="n">
        <v>1.186778E-009</v>
      </c>
      <c r="CB259" s="0" t="n">
        <v>-5.507478E-009</v>
      </c>
      <c r="CC259" s="0" t="n">
        <v>1</v>
      </c>
      <c r="CD259" s="1" t="n">
        <f aca="false">SQRT(SUMSQ(AB259:AD259))</f>
        <v>0</v>
      </c>
      <c r="CE259" s="1" t="n">
        <f aca="false">SQRT(SUMSQ(AP259:AR259))</f>
        <v>0.0498851762748882</v>
      </c>
      <c r="CF259" s="1" t="n">
        <f aca="false">SQRT(SUMSQ(BD259:BF259))</f>
        <v>0</v>
      </c>
      <c r="CG259" s="1" t="n">
        <f aca="false">SQRT(SUMSQ(BR259:BT259))</f>
        <v>0</v>
      </c>
      <c r="CH259" s="1" t="n">
        <f aca="false">DEGREES(2*ACOS(AH259))</f>
        <v>0</v>
      </c>
      <c r="CI259" s="1" t="n">
        <f aca="false">DEGREES(2*ACOS(AV259))</f>
        <v>0</v>
      </c>
      <c r="CJ259" s="1" t="n">
        <f aca="false">DEGREES(2*ACOS(BJ259))</f>
        <v>0</v>
      </c>
      <c r="CK259" s="1" t="n">
        <f aca="false">DEGREES(2*ACOS(BX259))</f>
        <v>0</v>
      </c>
      <c r="CL259" s="0" t="n">
        <f aca="false">ABS(AI259-1)</f>
        <v>0</v>
      </c>
      <c r="CM259" s="0" t="n">
        <f aca="false">ABS(AW259-1)</f>
        <v>0</v>
      </c>
      <c r="CN259" s="0" t="n">
        <f aca="false">ABS(BK259-1)</f>
        <v>0</v>
      </c>
      <c r="CO259" s="0" t="n">
        <f aca="false">ABS(BY259-1)</f>
        <v>0</v>
      </c>
      <c r="CP259" s="2" t="n">
        <f aca="false">DEGREES(2*ACOS(AH259))</f>
        <v>0</v>
      </c>
      <c r="CQ259" s="2" t="n">
        <f aca="false">DEGREES(2*ACOS(AV259))</f>
        <v>0</v>
      </c>
      <c r="CR259" s="2" t="n">
        <f aca="false">DEGREES(2*ACOS(BJ259))</f>
        <v>0</v>
      </c>
      <c r="CS259" s="2" t="n">
        <f aca="false">DEGREES(2*ACOS(CC259))</f>
        <v>0</v>
      </c>
      <c r="CT259" s="0" t="n">
        <f aca="false">SUM(CD259:CR259)</f>
        <v>0.0498851762748882</v>
      </c>
      <c r="CU259" s="3" t="n">
        <f aca="false">(CT259-MIN($CT$5:$CT$1744))/(MAX($CT$5:$CT$1744)-MIN($CT$5:$CT$1744))</f>
        <v>5.79386484028899E-005</v>
      </c>
      <c r="CV259" s="0" t="n">
        <f aca="false">SUM(CD259,CH259,CL259,CP259)</f>
        <v>0</v>
      </c>
      <c r="CW259" s="0" t="n">
        <f aca="false">SUM(CE259,CI259,CM259,CQ259)</f>
        <v>0.0498851762748882</v>
      </c>
      <c r="CX259" s="0" t="n">
        <f aca="false">SUM(CF259,CJ259,CN259,CR259)</f>
        <v>0</v>
      </c>
      <c r="CY259" s="0" t="n">
        <f aca="false">SUM(CG259,CK259,CO259)</f>
        <v>0</v>
      </c>
    </row>
    <row r="260" customFormat="false" ht="15" hidden="false" customHeight="false" outlineLevel="0" collapsed="false">
      <c r="A260" s="0" t="n">
        <v>170.7367</v>
      </c>
      <c r="B260" s="0" t="n">
        <v>2.360288</v>
      </c>
      <c r="C260" s="0" t="n">
        <v>0.7687489</v>
      </c>
      <c r="D260" s="0" t="n">
        <v>2.805807</v>
      </c>
      <c r="E260" s="0" t="n">
        <v>-0.00843382</v>
      </c>
      <c r="F260" s="0" t="n">
        <v>-0.009480678</v>
      </c>
      <c r="G260" s="0" t="n">
        <v>-0.003909059</v>
      </c>
      <c r="H260" s="0" t="n">
        <v>0.9999118</v>
      </c>
      <c r="I260" s="0" t="n">
        <v>0.5394639</v>
      </c>
      <c r="J260" s="0" t="n">
        <v>0.01925475</v>
      </c>
      <c r="K260" s="0" t="n">
        <v>0.7812381</v>
      </c>
      <c r="L260" s="0" t="n">
        <v>-0.02412715</v>
      </c>
      <c r="M260" s="0" t="n">
        <v>0.6234694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15.92519</v>
      </c>
      <c r="S260" s="0" t="n">
        <v>44.0157</v>
      </c>
      <c r="T260" s="0" t="n">
        <v>59.29771</v>
      </c>
      <c r="U260" s="0" t="n">
        <v>73.73715</v>
      </c>
      <c r="V260" s="0" t="n">
        <v>78.87543</v>
      </c>
      <c r="W260" s="0" t="n">
        <v>71.2585</v>
      </c>
      <c r="X260" s="0" t="n">
        <v>63.38978</v>
      </c>
      <c r="Y260" s="0" t="n">
        <v>68.71928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3.609819E-010</v>
      </c>
      <c r="AF260" s="0" t="n">
        <v>9.653025E-009</v>
      </c>
      <c r="AG260" s="0" t="n">
        <v>-2.833294E-009</v>
      </c>
      <c r="AH260" s="0" t="n">
        <v>1</v>
      </c>
      <c r="AI260" s="0" t="n">
        <v>1</v>
      </c>
      <c r="AJ260" s="0" t="n">
        <v>7.633652E-010</v>
      </c>
      <c r="AK260" s="0" t="n">
        <v>1.60146E-008</v>
      </c>
      <c r="AL260" s="0" t="n">
        <v>-3.039563E-009</v>
      </c>
      <c r="AM260" s="0" t="n">
        <v>1</v>
      </c>
      <c r="AN260" s="0" t="n">
        <v>1</v>
      </c>
      <c r="AO260" s="0" t="n">
        <v>1</v>
      </c>
      <c r="AP260" s="0" t="n">
        <v>-0.007288521</v>
      </c>
      <c r="AQ260" s="0" t="n">
        <v>0.01215404</v>
      </c>
      <c r="AR260" s="0" t="n">
        <v>-0.04719285</v>
      </c>
      <c r="AS260" s="0" t="n">
        <v>-2.226106E-011</v>
      </c>
      <c r="AT260" s="0" t="n">
        <v>5.392637E-009</v>
      </c>
      <c r="AU260" s="0" t="n">
        <v>-2.549831E-009</v>
      </c>
      <c r="AV260" s="0" t="n">
        <v>1</v>
      </c>
      <c r="AW260" s="0" t="n">
        <v>1</v>
      </c>
      <c r="AX260" s="0" t="n">
        <v>1.548992E-009</v>
      </c>
      <c r="AY260" s="0" t="n">
        <v>2.663657E-008</v>
      </c>
      <c r="AZ260" s="0" t="n">
        <v>-3.529296E-009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1</v>
      </c>
      <c r="BK260" s="0" t="n">
        <v>1</v>
      </c>
      <c r="BL260" s="0" t="n">
        <v>-0.009561973</v>
      </c>
      <c r="BM260" s="0" t="n">
        <v>-0.01277154</v>
      </c>
      <c r="BN260" s="0" t="n">
        <v>0.003843852</v>
      </c>
      <c r="BO260" s="0" t="n">
        <v>0.9998654</v>
      </c>
      <c r="BP260" s="0" t="n">
        <v>3</v>
      </c>
      <c r="BQ260" s="0" t="n">
        <v>1</v>
      </c>
      <c r="BR260" s="0" t="n">
        <v>0</v>
      </c>
      <c r="BS260" s="0" t="n">
        <v>0</v>
      </c>
      <c r="BT260" s="0" t="n">
        <v>0</v>
      </c>
      <c r="BU260" s="0" t="n">
        <v>-2.226106E-011</v>
      </c>
      <c r="BV260" s="0" t="n">
        <v>5.392637E-009</v>
      </c>
      <c r="BW260" s="0" t="n">
        <v>-2.549831E-009</v>
      </c>
      <c r="BX260" s="0" t="n">
        <v>1</v>
      </c>
      <c r="BY260" s="0" t="n">
        <v>1</v>
      </c>
      <c r="BZ260" s="0" t="n">
        <v>1.095183E-009</v>
      </c>
      <c r="CA260" s="0" t="n">
        <v>2.214311E-008</v>
      </c>
      <c r="CB260" s="0" t="n">
        <v>-3.421196E-009</v>
      </c>
      <c r="CC260" s="0" t="n">
        <v>1</v>
      </c>
      <c r="CD260" s="1" t="n">
        <f aca="false">SQRT(SUMSQ(AB260:AD260))</f>
        <v>0</v>
      </c>
      <c r="CE260" s="1" t="n">
        <f aca="false">SQRT(SUMSQ(AP260:AR260))</f>
        <v>0.0492748243813364</v>
      </c>
      <c r="CF260" s="1" t="n">
        <f aca="false">SQRT(SUMSQ(BD260:BF260))</f>
        <v>0</v>
      </c>
      <c r="CG260" s="1" t="n">
        <f aca="false">SQRT(SUMSQ(BR260:BT260))</f>
        <v>0</v>
      </c>
      <c r="CH260" s="1" t="n">
        <f aca="false">DEGREES(2*ACOS(AH260))</f>
        <v>0</v>
      </c>
      <c r="CI260" s="1" t="n">
        <f aca="false">DEGREES(2*ACOS(AV260))</f>
        <v>0</v>
      </c>
      <c r="CJ260" s="1" t="n">
        <f aca="false">DEGREES(2*ACOS(BJ260))</f>
        <v>0</v>
      </c>
      <c r="CK260" s="1" t="n">
        <f aca="false">DEGREES(2*ACOS(BX260))</f>
        <v>0</v>
      </c>
      <c r="CL260" s="0" t="n">
        <f aca="false">ABS(AI260-1)</f>
        <v>0</v>
      </c>
      <c r="CM260" s="0" t="n">
        <f aca="false">ABS(AW260-1)</f>
        <v>0</v>
      </c>
      <c r="CN260" s="0" t="n">
        <f aca="false">ABS(BK260-1)</f>
        <v>0</v>
      </c>
      <c r="CO260" s="0" t="n">
        <f aca="false">ABS(BY260-1)</f>
        <v>0</v>
      </c>
      <c r="CP260" s="2" t="n">
        <f aca="false">DEGREES(2*ACOS(AH260))</f>
        <v>0</v>
      </c>
      <c r="CQ260" s="2" t="n">
        <f aca="false">DEGREES(2*ACOS(AV260))</f>
        <v>0</v>
      </c>
      <c r="CR260" s="2" t="n">
        <f aca="false">DEGREES(2*ACOS(BJ260))</f>
        <v>0</v>
      </c>
      <c r="CS260" s="2" t="n">
        <f aca="false">DEGREES(2*ACOS(CC260))</f>
        <v>0</v>
      </c>
      <c r="CT260" s="0" t="n">
        <f aca="false">SUM(CD260:CR260)</f>
        <v>0.0492748243813364</v>
      </c>
      <c r="CU260" s="3" t="n">
        <f aca="false">(CT260-MIN($CT$5:$CT$1744))/(MAX($CT$5:$CT$1744)-MIN($CT$5:$CT$1744))</f>
        <v>5.72297611862211E-005</v>
      </c>
      <c r="CV260" s="0" t="n">
        <f aca="false">SUM(CD260,CH260,CL260,CP260)</f>
        <v>0</v>
      </c>
      <c r="CW260" s="0" t="n">
        <f aca="false">SUM(CE260,CI260,CM260,CQ260)</f>
        <v>0.0492748243813364</v>
      </c>
      <c r="CX260" s="0" t="n">
        <f aca="false">SUM(CF260,CJ260,CN260,CR260)</f>
        <v>0</v>
      </c>
      <c r="CY260" s="0" t="n">
        <f aca="false">SUM(CG260,CK260,CO260)</f>
        <v>0</v>
      </c>
    </row>
    <row r="261" customFormat="false" ht="15" hidden="false" customHeight="false" outlineLevel="0" collapsed="false">
      <c r="A261" s="0" t="n">
        <v>170.7863</v>
      </c>
      <c r="B261" s="0" t="n">
        <v>2.355222</v>
      </c>
      <c r="C261" s="0" t="n">
        <v>0.7761381</v>
      </c>
      <c r="D261" s="0" t="n">
        <v>2.772238</v>
      </c>
      <c r="E261" s="0" t="n">
        <v>-0.008433822</v>
      </c>
      <c r="F261" s="0" t="n">
        <v>-0.009480674</v>
      </c>
      <c r="G261" s="0" t="n">
        <v>-0.003909061</v>
      </c>
      <c r="H261" s="0" t="n">
        <v>0.9999118</v>
      </c>
      <c r="I261" s="0" t="n">
        <v>0.5394639</v>
      </c>
      <c r="J261" s="0" t="n">
        <v>0.01938752</v>
      </c>
      <c r="K261" s="0" t="n">
        <v>0.7766191</v>
      </c>
      <c r="L261" s="0" t="n">
        <v>-0.02392929</v>
      </c>
      <c r="M261" s="0" t="n">
        <v>0.6292171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15.97165</v>
      </c>
      <c r="S261" s="0" t="n">
        <v>43.76741</v>
      </c>
      <c r="T261" s="0" t="n">
        <v>58.7783</v>
      </c>
      <c r="U261" s="0" t="n">
        <v>73.05572</v>
      </c>
      <c r="V261" s="0" t="n">
        <v>78.03215</v>
      </c>
      <c r="W261" s="0" t="n">
        <v>70.37833</v>
      </c>
      <c r="X261" s="0" t="n">
        <v>62.46199</v>
      </c>
      <c r="Y261" s="0" t="n">
        <v>68.01572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3.928104E-011</v>
      </c>
      <c r="AF261" s="0" t="n">
        <v>3.975964E-009</v>
      </c>
      <c r="AG261" s="0" t="n">
        <v>-1.465091E-009</v>
      </c>
      <c r="AH261" s="0" t="n">
        <v>1</v>
      </c>
      <c r="AI261" s="0" t="n">
        <v>1</v>
      </c>
      <c r="AJ261" s="0" t="n">
        <v>4.97795E-011</v>
      </c>
      <c r="AK261" s="0" t="n">
        <v>2.490344E-009</v>
      </c>
      <c r="AL261" s="0" t="n">
        <v>2.748729E-009</v>
      </c>
      <c r="AM261" s="0" t="n">
        <v>1</v>
      </c>
      <c r="AN261" s="0" t="n">
        <v>1</v>
      </c>
      <c r="AO261" s="0" t="n">
        <v>1</v>
      </c>
      <c r="AP261" s="0" t="n">
        <v>-0.00353564</v>
      </c>
      <c r="AQ261" s="0" t="n">
        <v>0.004533164</v>
      </c>
      <c r="AR261" s="0" t="n">
        <v>-0.02406775</v>
      </c>
      <c r="AS261" s="0" t="n">
        <v>-1.278168E-010</v>
      </c>
      <c r="AT261" s="0" t="n">
        <v>3.268703E-010</v>
      </c>
      <c r="AU261" s="0" t="n">
        <v>-4.103069E-010</v>
      </c>
      <c r="AV261" s="0" t="n">
        <v>1</v>
      </c>
      <c r="AW261" s="0" t="n">
        <v>1</v>
      </c>
      <c r="AX261" s="0" t="n">
        <v>4.937682E-011</v>
      </c>
      <c r="AY261" s="0" t="n">
        <v>2.893009E-009</v>
      </c>
      <c r="AZ261" s="0" t="n">
        <v>2.102758E-009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1</v>
      </c>
      <c r="BK261" s="0" t="n">
        <v>1</v>
      </c>
      <c r="BL261" s="0" t="n">
        <v>-0.01359939</v>
      </c>
      <c r="BM261" s="0" t="n">
        <v>-0.01521463</v>
      </c>
      <c r="BN261" s="0" t="n">
        <v>-0.001669363</v>
      </c>
      <c r="BO261" s="0" t="n">
        <v>0.9997903</v>
      </c>
      <c r="BP261" s="0" t="n">
        <v>3</v>
      </c>
      <c r="BQ261" s="0" t="n">
        <v>1</v>
      </c>
      <c r="BR261" s="0" t="n">
        <v>0</v>
      </c>
      <c r="BS261" s="0" t="n">
        <v>0</v>
      </c>
      <c r="BT261" s="0" t="n">
        <v>0</v>
      </c>
      <c r="BU261" s="0" t="n">
        <v>-1.106438E-010</v>
      </c>
      <c r="BV261" s="0" t="n">
        <v>3.254448E-010</v>
      </c>
      <c r="BW261" s="0" t="n">
        <v>5.164752E-010</v>
      </c>
      <c r="BX261" s="0" t="n">
        <v>1</v>
      </c>
      <c r="BY261" s="0" t="n">
        <v>1</v>
      </c>
      <c r="BZ261" s="0" t="n">
        <v>4.937682E-011</v>
      </c>
      <c r="CA261" s="0" t="n">
        <v>2.893009E-009</v>
      </c>
      <c r="CB261" s="0" t="n">
        <v>2.102758E-009</v>
      </c>
      <c r="CC261" s="0" t="n">
        <v>1</v>
      </c>
      <c r="CD261" s="1" t="n">
        <f aca="false">SQRT(SUMSQ(AB261:AD261))</f>
        <v>0</v>
      </c>
      <c r="CE261" s="1" t="n">
        <f aca="false">SQRT(SUMSQ(AP261:AR261))</f>
        <v>0.0247448361506597</v>
      </c>
      <c r="CF261" s="1" t="n">
        <f aca="false">SQRT(SUMSQ(BD261:BF261))</f>
        <v>0</v>
      </c>
      <c r="CG261" s="1" t="n">
        <f aca="false">SQRT(SUMSQ(BR261:BT261))</f>
        <v>0</v>
      </c>
      <c r="CH261" s="1" t="n">
        <f aca="false">DEGREES(2*ACOS(AH261))</f>
        <v>0</v>
      </c>
      <c r="CI261" s="1" t="n">
        <f aca="false">DEGREES(2*ACOS(AV261))</f>
        <v>0</v>
      </c>
      <c r="CJ261" s="1" t="n">
        <f aca="false">DEGREES(2*ACOS(BJ261))</f>
        <v>0</v>
      </c>
      <c r="CK261" s="1" t="n">
        <f aca="false">DEGREES(2*ACOS(BX261))</f>
        <v>0</v>
      </c>
      <c r="CL261" s="0" t="n">
        <f aca="false">ABS(AI261-1)</f>
        <v>0</v>
      </c>
      <c r="CM261" s="0" t="n">
        <f aca="false">ABS(AW261-1)</f>
        <v>0</v>
      </c>
      <c r="CN261" s="0" t="n">
        <f aca="false">ABS(BK261-1)</f>
        <v>0</v>
      </c>
      <c r="CO261" s="0" t="n">
        <f aca="false">ABS(BY261-1)</f>
        <v>0</v>
      </c>
      <c r="CP261" s="2" t="n">
        <f aca="false">DEGREES(2*ACOS(AH261))</f>
        <v>0</v>
      </c>
      <c r="CQ261" s="2" t="n">
        <f aca="false">DEGREES(2*ACOS(AV261))</f>
        <v>0</v>
      </c>
      <c r="CR261" s="2" t="n">
        <f aca="false">DEGREES(2*ACOS(BJ261))</f>
        <v>0</v>
      </c>
      <c r="CS261" s="2" t="n">
        <f aca="false">DEGREES(2*ACOS(CC261))</f>
        <v>0</v>
      </c>
      <c r="CT261" s="0" t="n">
        <f aca="false">SUM(CD261:CR261)</f>
        <v>0.0247448361506597</v>
      </c>
      <c r="CU261" s="3" t="n">
        <f aca="false">(CT261-MIN($CT$5:$CT$1744))/(MAX($CT$5:$CT$1744)-MIN($CT$5:$CT$1744))</f>
        <v>2.87396470971658E-005</v>
      </c>
      <c r="CV261" s="0" t="n">
        <f aca="false">SUM(CD261,CH261,CL261,CP261)</f>
        <v>0</v>
      </c>
      <c r="CW261" s="0" t="n">
        <f aca="false">SUM(CE261,CI261,CM261,CQ261)</f>
        <v>0.0247448361506597</v>
      </c>
      <c r="CX261" s="0" t="n">
        <f aca="false">SUM(CF261,CJ261,CN261,CR261)</f>
        <v>0</v>
      </c>
      <c r="CY261" s="0" t="n">
        <f aca="false">SUM(CG261,CK261,CO261)</f>
        <v>0</v>
      </c>
    </row>
    <row r="262" customFormat="false" ht="15" hidden="false" customHeight="false" outlineLevel="0" collapsed="false">
      <c r="A262" s="0" t="n">
        <v>170.8362</v>
      </c>
      <c r="B262" s="0" t="n">
        <v>2.351542</v>
      </c>
      <c r="C262" s="0" t="n">
        <v>0.779561</v>
      </c>
      <c r="D262" s="0" t="n">
        <v>2.746255</v>
      </c>
      <c r="E262" s="0" t="n">
        <v>-0.008433823</v>
      </c>
      <c r="F262" s="0" t="n">
        <v>-0.009480695</v>
      </c>
      <c r="G262" s="0" t="n">
        <v>-0.003909052</v>
      </c>
      <c r="H262" s="0" t="n">
        <v>0.9999118</v>
      </c>
      <c r="I262" s="0" t="n">
        <v>0.5394639</v>
      </c>
      <c r="J262" s="0" t="n">
        <v>0.02051769</v>
      </c>
      <c r="K262" s="0" t="n">
        <v>0.7689629</v>
      </c>
      <c r="L262" s="0" t="n">
        <v>-0.02471055</v>
      </c>
      <c r="M262" s="0" t="n">
        <v>0.6384861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16.06017</v>
      </c>
      <c r="S262" s="0" t="n">
        <v>43.5661</v>
      </c>
      <c r="T262" s="0" t="n">
        <v>58.33686</v>
      </c>
      <c r="U262" s="0" t="n">
        <v>72.47116</v>
      </c>
      <c r="V262" s="0" t="n">
        <v>77.30647</v>
      </c>
      <c r="W262" s="0" t="n">
        <v>69.62083</v>
      </c>
      <c r="X262" s="0" t="n">
        <v>61.66361</v>
      </c>
      <c r="Y262" s="0" t="n">
        <v>67.41338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-3.605531E-010</v>
      </c>
      <c r="AF262" s="0" t="n">
        <v>-2.927431E-009</v>
      </c>
      <c r="AG262" s="0" t="n">
        <v>2.61219E-009</v>
      </c>
      <c r="AH262" s="0" t="n">
        <v>1</v>
      </c>
      <c r="AI262" s="0" t="n">
        <v>1</v>
      </c>
      <c r="AJ262" s="0" t="n">
        <v>1.55224E-010</v>
      </c>
      <c r="AK262" s="0" t="n">
        <v>-7.611267E-009</v>
      </c>
      <c r="AL262" s="0" t="n">
        <v>3.940411E-009</v>
      </c>
      <c r="AM262" s="0" t="n">
        <v>1</v>
      </c>
      <c r="AN262" s="0" t="n">
        <v>1</v>
      </c>
      <c r="AO262" s="0" t="n">
        <v>1</v>
      </c>
      <c r="AP262" s="0" t="n">
        <v>-0.003016215</v>
      </c>
      <c r="AQ262" s="0" t="n">
        <v>-0.0003607004</v>
      </c>
      <c r="AR262" s="0" t="n">
        <v>-0.02175802</v>
      </c>
      <c r="AS262" s="0" t="n">
        <v>-1.940609E-010</v>
      </c>
      <c r="AT262" s="0" t="n">
        <v>-8.162662E-009</v>
      </c>
      <c r="AU262" s="0" t="n">
        <v>3.149678E-009</v>
      </c>
      <c r="AV262" s="0" t="n">
        <v>1</v>
      </c>
      <c r="AW262" s="0" t="n">
        <v>1</v>
      </c>
      <c r="AX262" s="0" t="n">
        <v>4.708053E-010</v>
      </c>
      <c r="AY262" s="0" t="n">
        <v>-6.790111E-009</v>
      </c>
      <c r="AZ262" s="0" t="n">
        <v>4.839794E-009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1</v>
      </c>
      <c r="BK262" s="0" t="n">
        <v>1</v>
      </c>
      <c r="BL262" s="0" t="n">
        <v>-0.01717027</v>
      </c>
      <c r="BM262" s="0" t="n">
        <v>-0.01929754</v>
      </c>
      <c r="BN262" s="0" t="n">
        <v>0.0008549665</v>
      </c>
      <c r="BO262" s="0" t="n">
        <v>0.999666</v>
      </c>
      <c r="BP262" s="0" t="n">
        <v>3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-4.640264E-010</v>
      </c>
      <c r="BV262" s="0" t="n">
        <v>-8.080111E-009</v>
      </c>
      <c r="BW262" s="0" t="n">
        <v>3.89817E-009</v>
      </c>
      <c r="BX262" s="0" t="n">
        <v>1</v>
      </c>
      <c r="BY262" s="0" t="n">
        <v>1</v>
      </c>
      <c r="BZ262" s="0" t="n">
        <v>3.389449E-012</v>
      </c>
      <c r="CA262" s="0" t="n">
        <v>-7.435111E-009</v>
      </c>
      <c r="CB262" s="0" t="n">
        <v>4.368982E-009</v>
      </c>
      <c r="CC262" s="0" t="n">
        <v>1</v>
      </c>
      <c r="CD262" s="1" t="n">
        <f aca="false">SQRT(SUMSQ(AB262:AD262))</f>
        <v>0</v>
      </c>
      <c r="CE262" s="1" t="n">
        <f aca="false">SQRT(SUMSQ(AP262:AR262))</f>
        <v>0.021969048500679</v>
      </c>
      <c r="CF262" s="1" t="n">
        <f aca="false">SQRT(SUMSQ(BD262:BF262))</f>
        <v>0</v>
      </c>
      <c r="CG262" s="1" t="n">
        <f aca="false">SQRT(SUMSQ(BR262:BT262))</f>
        <v>0</v>
      </c>
      <c r="CH262" s="1" t="n">
        <f aca="false">DEGREES(2*ACOS(AH262))</f>
        <v>0</v>
      </c>
      <c r="CI262" s="1" t="n">
        <f aca="false">DEGREES(2*ACOS(AV262))</f>
        <v>0</v>
      </c>
      <c r="CJ262" s="1" t="n">
        <f aca="false">DEGREES(2*ACOS(BJ262))</f>
        <v>0</v>
      </c>
      <c r="CK262" s="1" t="n">
        <f aca="false">DEGREES(2*ACOS(BX262))</f>
        <v>0</v>
      </c>
      <c r="CL262" s="0" t="n">
        <f aca="false">ABS(AI262-1)</f>
        <v>0</v>
      </c>
      <c r="CM262" s="0" t="n">
        <f aca="false">ABS(AW262-1)</f>
        <v>0</v>
      </c>
      <c r="CN262" s="0" t="n">
        <f aca="false">ABS(BK262-1)</f>
        <v>0</v>
      </c>
      <c r="CO262" s="0" t="n">
        <f aca="false">ABS(BY262-1)</f>
        <v>0</v>
      </c>
      <c r="CP262" s="2" t="n">
        <f aca="false">DEGREES(2*ACOS(AH262))</f>
        <v>0</v>
      </c>
      <c r="CQ262" s="2" t="n">
        <f aca="false">DEGREES(2*ACOS(AV262))</f>
        <v>0</v>
      </c>
      <c r="CR262" s="2" t="n">
        <f aca="false">DEGREES(2*ACOS(BJ262))</f>
        <v>0</v>
      </c>
      <c r="CS262" s="2" t="n">
        <f aca="false">DEGREES(2*ACOS(CC262))</f>
        <v>0</v>
      </c>
      <c r="CT262" s="0" t="n">
        <f aca="false">SUM(CD262:CR262)</f>
        <v>0.021969048500679</v>
      </c>
      <c r="CU262" s="3" t="n">
        <f aca="false">(CT262-MIN($CT$5:$CT$1744))/(MAX($CT$5:$CT$1744)-MIN($CT$5:$CT$1744))</f>
        <v>2.55157357731463E-005</v>
      </c>
      <c r="CV262" s="0" t="n">
        <f aca="false">SUM(CD262,CH262,CL262,CP262)</f>
        <v>0</v>
      </c>
      <c r="CW262" s="0" t="n">
        <f aca="false">SUM(CE262,CI262,CM262,CQ262)</f>
        <v>0.021969048500679</v>
      </c>
      <c r="CX262" s="0" t="n">
        <f aca="false">SUM(CF262,CJ262,CN262,CR262)</f>
        <v>0</v>
      </c>
      <c r="CY262" s="0" t="n">
        <f aca="false">SUM(CG262,CK262,CO262)</f>
        <v>0</v>
      </c>
    </row>
    <row r="263" customFormat="false" ht="15" hidden="false" customHeight="false" outlineLevel="0" collapsed="false">
      <c r="A263" s="0" t="n">
        <v>170.8862</v>
      </c>
      <c r="B263" s="0" t="n">
        <v>2.350573</v>
      </c>
      <c r="C263" s="0" t="n">
        <v>0.7798045</v>
      </c>
      <c r="D263" s="0" t="n">
        <v>2.739304</v>
      </c>
      <c r="E263" s="0" t="n">
        <v>-0.008433824</v>
      </c>
      <c r="F263" s="0" t="n">
        <v>-0.009480709</v>
      </c>
      <c r="G263" s="0" t="n">
        <v>-0.003909054</v>
      </c>
      <c r="H263" s="0" t="n">
        <v>0.9999118</v>
      </c>
      <c r="I263" s="0" t="n">
        <v>0.5394639</v>
      </c>
      <c r="J263" s="0" t="n">
        <v>0.02147701</v>
      </c>
      <c r="K263" s="0" t="n">
        <v>0.7606235</v>
      </c>
      <c r="L263" s="0" t="n">
        <v>-0.02519619</v>
      </c>
      <c r="M263" s="0" t="n">
        <v>0.6483486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16.14858</v>
      </c>
      <c r="S263" s="0" t="n">
        <v>43.47171</v>
      </c>
      <c r="T263" s="0" t="n">
        <v>58.06482</v>
      </c>
      <c r="U263" s="0" t="n">
        <v>72.09309</v>
      </c>
      <c r="V263" s="0" t="n">
        <v>76.82676</v>
      </c>
      <c r="W263" s="0" t="n">
        <v>69.11485</v>
      </c>
      <c r="X263" s="0" t="n">
        <v>61.12102</v>
      </c>
      <c r="Y263" s="0" t="n">
        <v>66.99971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-7.223158E-011</v>
      </c>
      <c r="AF263" s="0" t="n">
        <v>-1.134019E-009</v>
      </c>
      <c r="AG263" s="0" t="n">
        <v>1.846007E-009</v>
      </c>
      <c r="AH263" s="0" t="n">
        <v>1</v>
      </c>
      <c r="AI263" s="0" t="n">
        <v>1</v>
      </c>
      <c r="AJ263" s="0" t="n">
        <v>-2.491001E-010</v>
      </c>
      <c r="AK263" s="0" t="n">
        <v>-1.102174E-008</v>
      </c>
      <c r="AL263" s="0" t="n">
        <v>1.421843E-009</v>
      </c>
      <c r="AM263" s="0" t="n">
        <v>0.9999999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-2.568978E-010</v>
      </c>
      <c r="AT263" s="0" t="n">
        <v>-4.501696E-009</v>
      </c>
      <c r="AU263" s="0" t="n">
        <v>-5.960256E-010</v>
      </c>
      <c r="AV263" s="0" t="n">
        <v>1</v>
      </c>
      <c r="AW263" s="0" t="n">
        <v>1</v>
      </c>
      <c r="AX263" s="0" t="n">
        <v>3.077064E-011</v>
      </c>
      <c r="AY263" s="0" t="n">
        <v>-8.93071E-009</v>
      </c>
      <c r="AZ263" s="0" t="n">
        <v>2.882059E-009</v>
      </c>
      <c r="BA263" s="0" t="n">
        <v>0.9999999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1</v>
      </c>
      <c r="BK263" s="0" t="n">
        <v>1</v>
      </c>
      <c r="BL263" s="0" t="n">
        <v>-0.01304912</v>
      </c>
      <c r="BM263" s="0" t="n">
        <v>-0.01395491</v>
      </c>
      <c r="BN263" s="0" t="n">
        <v>-1.727657E-005</v>
      </c>
      <c r="BO263" s="0" t="n">
        <v>0.9998173</v>
      </c>
      <c r="BP263" s="0" t="n">
        <v>3</v>
      </c>
      <c r="BQ263" s="0" t="n">
        <v>1</v>
      </c>
      <c r="BR263" s="0" t="n">
        <v>0</v>
      </c>
      <c r="BS263" s="0" t="n">
        <v>0</v>
      </c>
      <c r="BT263" s="0" t="n">
        <v>0</v>
      </c>
      <c r="BU263" s="0" t="n">
        <v>-5.367686E-010</v>
      </c>
      <c r="BV263" s="0" t="n">
        <v>-6.592721E-009</v>
      </c>
      <c r="BW263" s="0" t="n">
        <v>-2.056242E-009</v>
      </c>
      <c r="BX263" s="0" t="n">
        <v>1</v>
      </c>
      <c r="BY263" s="0" t="n">
        <v>1</v>
      </c>
      <c r="BZ263" s="0" t="n">
        <v>-2.52999E-010</v>
      </c>
      <c r="CA263" s="0" t="n">
        <v>-7.761716E-009</v>
      </c>
      <c r="CB263" s="0" t="n">
        <v>4.129087E-010</v>
      </c>
      <c r="CC263" s="0" t="n">
        <v>0.9999999</v>
      </c>
      <c r="CD263" s="1" t="n">
        <f aca="false">SQRT(SUMSQ(AB263:AD263))</f>
        <v>0</v>
      </c>
      <c r="CE263" s="1" t="n">
        <f aca="false">SQRT(SUMSQ(AP263:AR263))</f>
        <v>0</v>
      </c>
      <c r="CF263" s="1" t="n">
        <f aca="false">SQRT(SUMSQ(BD263:BF263))</f>
        <v>0</v>
      </c>
      <c r="CG263" s="1" t="n">
        <f aca="false">SQRT(SUMSQ(BR263:BT263))</f>
        <v>0</v>
      </c>
      <c r="CH263" s="1" t="n">
        <f aca="false">DEGREES(2*ACOS(AH263))</f>
        <v>0</v>
      </c>
      <c r="CI263" s="1" t="n">
        <f aca="false">DEGREES(2*ACOS(AV263))</f>
        <v>0</v>
      </c>
      <c r="CJ263" s="1" t="n">
        <f aca="false">DEGREES(2*ACOS(BJ263))</f>
        <v>0</v>
      </c>
      <c r="CK263" s="1" t="n">
        <f aca="false">DEGREES(2*ACOS(BX263))</f>
        <v>0</v>
      </c>
      <c r="CL263" s="0" t="n">
        <f aca="false">ABS(AI263-1)</f>
        <v>0</v>
      </c>
      <c r="CM263" s="0" t="n">
        <f aca="false">ABS(AW263-1)</f>
        <v>0</v>
      </c>
      <c r="CN263" s="0" t="n">
        <f aca="false">ABS(BK263-1)</f>
        <v>0</v>
      </c>
      <c r="CO263" s="0" t="n">
        <f aca="false">ABS(BY263-1)</f>
        <v>0</v>
      </c>
      <c r="CP263" s="2" t="n">
        <f aca="false">DEGREES(2*ACOS(AH263))</f>
        <v>0</v>
      </c>
      <c r="CQ263" s="2" t="n">
        <f aca="false">DEGREES(2*ACOS(AV263))</f>
        <v>0</v>
      </c>
      <c r="CR263" s="2" t="n">
        <f aca="false">DEGREES(2*ACOS(BJ263))</f>
        <v>0</v>
      </c>
      <c r="CS263" s="2" t="n">
        <f aca="false">DEGREES(2*ACOS(CC263))</f>
        <v>0.0512469035396072</v>
      </c>
      <c r="CT263" s="0" t="n">
        <f aca="false">SUM(CD263:CR263)</f>
        <v>0</v>
      </c>
      <c r="CU263" s="3" t="n">
        <f aca="false">(CT263-MIN($CT$5:$CT$1744))/(MAX($CT$5:$CT$1744)-MIN($CT$5:$CT$1744))</f>
        <v>0</v>
      </c>
      <c r="CV263" s="0" t="n">
        <f aca="false">SUM(CD263,CH263,CL263,CP263)</f>
        <v>0</v>
      </c>
      <c r="CW263" s="0" t="n">
        <f aca="false">SUM(CE263,CI263,CM263,CQ263)</f>
        <v>0</v>
      </c>
      <c r="CX263" s="0" t="n">
        <f aca="false">SUM(CF263,CJ263,CN263,CR263)</f>
        <v>0</v>
      </c>
      <c r="CY263" s="0" t="n">
        <f aca="false">SUM(CG263,CK263,CO263)</f>
        <v>0</v>
      </c>
    </row>
    <row r="264" customFormat="false" ht="15" hidden="false" customHeight="false" outlineLevel="0" collapsed="false">
      <c r="A264" s="0" t="n">
        <v>170.9363</v>
      </c>
      <c r="B264" s="0" t="n">
        <v>2.35041</v>
      </c>
      <c r="C264" s="0" t="n">
        <v>0.7798454</v>
      </c>
      <c r="D264" s="0" t="n">
        <v>2.738136</v>
      </c>
      <c r="E264" s="0" t="n">
        <v>-0.008433823</v>
      </c>
      <c r="F264" s="0" t="n">
        <v>-0.00948071</v>
      </c>
      <c r="G264" s="0" t="n">
        <v>-0.003909053</v>
      </c>
      <c r="H264" s="0" t="n">
        <v>0.9999118</v>
      </c>
      <c r="I264" s="0" t="n">
        <v>0.5394639</v>
      </c>
      <c r="J264" s="0" t="n">
        <v>0.02279354</v>
      </c>
      <c r="K264" s="0" t="n">
        <v>0.7506424</v>
      </c>
      <c r="L264" s="0" t="n">
        <v>-0.02593155</v>
      </c>
      <c r="M264" s="0" t="n">
        <v>0.6598061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16.1905</v>
      </c>
      <c r="S264" s="0" t="n">
        <v>43.49686</v>
      </c>
      <c r="T264" s="0" t="n">
        <v>57.96988</v>
      </c>
      <c r="U264" s="0" t="n">
        <v>71.95375</v>
      </c>
      <c r="V264" s="0" t="n">
        <v>76.64562</v>
      </c>
      <c r="W264" s="0" t="n">
        <v>68.92171</v>
      </c>
      <c r="X264" s="0" t="n">
        <v>60.91013</v>
      </c>
      <c r="Y264" s="0" t="n">
        <v>66.8371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-4.820414E-011</v>
      </c>
      <c r="AF264" s="0" t="n">
        <v>-6.05489E-010</v>
      </c>
      <c r="AG264" s="0" t="n">
        <v>2.358272E-010</v>
      </c>
      <c r="AH264" s="0" t="n">
        <v>1</v>
      </c>
      <c r="AI264" s="0" t="n">
        <v>1</v>
      </c>
      <c r="AJ264" s="0" t="n">
        <v>-1.954169E-010</v>
      </c>
      <c r="AK264" s="0" t="n">
        <v>3.550316E-011</v>
      </c>
      <c r="AL264" s="0" t="n">
        <v>-3.310545E-010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-4.820414E-011</v>
      </c>
      <c r="AT264" s="0" t="n">
        <v>-6.05489E-010</v>
      </c>
      <c r="AU264" s="0" t="n">
        <v>2.358272E-010</v>
      </c>
      <c r="AV264" s="0" t="n">
        <v>1</v>
      </c>
      <c r="AW264" s="0" t="n">
        <v>1</v>
      </c>
      <c r="AX264" s="0" t="n">
        <v>-3.548812E-010</v>
      </c>
      <c r="AY264" s="0" t="n">
        <v>-3.675355E-009</v>
      </c>
      <c r="AZ264" s="0" t="n">
        <v>-2.041426E-009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1</v>
      </c>
      <c r="BK264" s="0" t="n">
        <v>1</v>
      </c>
      <c r="BL264" s="0" t="n">
        <v>-0.01379207</v>
      </c>
      <c r="BM264" s="0" t="n">
        <v>-0.01895204</v>
      </c>
      <c r="BN264" s="0" t="n">
        <v>0.0007158641</v>
      </c>
      <c r="BO264" s="0" t="n">
        <v>0.9997249</v>
      </c>
      <c r="BP264" s="0" t="n">
        <v>3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7.548286E-011</v>
      </c>
      <c r="BV264" s="0" t="n">
        <v>2.034747E-009</v>
      </c>
      <c r="BW264" s="0" t="n">
        <v>7.873813E-012</v>
      </c>
      <c r="BX264" s="0" t="n">
        <v>1</v>
      </c>
      <c r="BY264" s="0" t="n">
        <v>1</v>
      </c>
      <c r="BZ264" s="0" t="n">
        <v>-1.125514E-010</v>
      </c>
      <c r="CA264" s="0" t="n">
        <v>-1.981912E-009</v>
      </c>
      <c r="CB264" s="0" t="n">
        <v>-5.192107E-010</v>
      </c>
      <c r="CC264" s="0" t="n">
        <v>1</v>
      </c>
      <c r="CD264" s="1" t="n">
        <f aca="false">SQRT(SUMSQ(AB264:AD264))</f>
        <v>0</v>
      </c>
      <c r="CE264" s="1" t="n">
        <f aca="false">SQRT(SUMSQ(AP264:AR264))</f>
        <v>0</v>
      </c>
      <c r="CF264" s="1" t="n">
        <f aca="false">SQRT(SUMSQ(BD264:BF264))</f>
        <v>0</v>
      </c>
      <c r="CG264" s="1" t="n">
        <f aca="false">SQRT(SUMSQ(BR264:BT264))</f>
        <v>0</v>
      </c>
      <c r="CH264" s="1" t="n">
        <f aca="false">DEGREES(2*ACOS(AH264))</f>
        <v>0</v>
      </c>
      <c r="CI264" s="1" t="n">
        <f aca="false">DEGREES(2*ACOS(AV264))</f>
        <v>0</v>
      </c>
      <c r="CJ264" s="1" t="n">
        <f aca="false">DEGREES(2*ACOS(BJ264))</f>
        <v>0</v>
      </c>
      <c r="CK264" s="1" t="n">
        <f aca="false">DEGREES(2*ACOS(BX264))</f>
        <v>0</v>
      </c>
      <c r="CL264" s="0" t="n">
        <f aca="false">ABS(AI264-1)</f>
        <v>0</v>
      </c>
      <c r="CM264" s="0" t="n">
        <f aca="false">ABS(AW264-1)</f>
        <v>0</v>
      </c>
      <c r="CN264" s="0" t="n">
        <f aca="false">ABS(BK264-1)</f>
        <v>0</v>
      </c>
      <c r="CO264" s="0" t="n">
        <f aca="false">ABS(BY264-1)</f>
        <v>0</v>
      </c>
      <c r="CP264" s="2" t="n">
        <f aca="false">DEGREES(2*ACOS(AH264))</f>
        <v>0</v>
      </c>
      <c r="CQ264" s="2" t="n">
        <f aca="false">DEGREES(2*ACOS(AV264))</f>
        <v>0</v>
      </c>
      <c r="CR264" s="2" t="n">
        <f aca="false">DEGREES(2*ACOS(BJ264))</f>
        <v>0</v>
      </c>
      <c r="CS264" s="2" t="n">
        <f aca="false">DEGREES(2*ACOS(CC264))</f>
        <v>0</v>
      </c>
      <c r="CT264" s="0" t="n">
        <f aca="false">SUM(CD264:CR264)</f>
        <v>0</v>
      </c>
      <c r="CU264" s="3" t="n">
        <f aca="false">(CT264-MIN($CT$5:$CT$1744))/(MAX($CT$5:$CT$1744)-MIN($CT$5:$CT$1744))</f>
        <v>0</v>
      </c>
      <c r="CV264" s="0" t="n">
        <f aca="false">SUM(CD264,CH264,CL264,CP264)</f>
        <v>0</v>
      </c>
      <c r="CW264" s="0" t="n">
        <f aca="false">SUM(CE264,CI264,CM264,CQ264)</f>
        <v>0</v>
      </c>
      <c r="CX264" s="0" t="n">
        <f aca="false">SUM(CF264,CJ264,CN264,CR264)</f>
        <v>0</v>
      </c>
      <c r="CY264" s="0" t="n">
        <f aca="false">SUM(CG264,CK264,CO264)</f>
        <v>0</v>
      </c>
    </row>
    <row r="265" customFormat="false" ht="15" hidden="false" customHeight="false" outlineLevel="0" collapsed="false">
      <c r="A265" s="0" t="n">
        <v>170.9872</v>
      </c>
      <c r="B265" s="0" t="n">
        <v>2.350383</v>
      </c>
      <c r="C265" s="0" t="n">
        <v>0.7798522</v>
      </c>
      <c r="D265" s="0" t="n">
        <v>2.737939</v>
      </c>
      <c r="E265" s="0" t="n">
        <v>-0.008433825</v>
      </c>
      <c r="F265" s="0" t="n">
        <v>-0.009480722</v>
      </c>
      <c r="G265" s="0" t="n">
        <v>-0.00390905</v>
      </c>
      <c r="H265" s="0" t="n">
        <v>0.9999118</v>
      </c>
      <c r="I265" s="0" t="n">
        <v>0.5394639</v>
      </c>
      <c r="J265" s="0" t="n">
        <v>0.02353737</v>
      </c>
      <c r="K265" s="0" t="n">
        <v>0.7404665</v>
      </c>
      <c r="L265" s="0" t="n">
        <v>-0.0259672</v>
      </c>
      <c r="M265" s="0" t="n">
        <v>0.6711789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16.20246</v>
      </c>
      <c r="S265" s="0" t="n">
        <v>43.51039</v>
      </c>
      <c r="T265" s="0" t="n">
        <v>57.94548</v>
      </c>
      <c r="U265" s="0" t="n">
        <v>71.91721</v>
      </c>
      <c r="V265" s="0" t="n">
        <v>76.59777</v>
      </c>
      <c r="W265" s="0" t="n">
        <v>68.87049</v>
      </c>
      <c r="X265" s="0" t="n">
        <v>60.8539</v>
      </c>
      <c r="Y265" s="0" t="n">
        <v>66.79361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1.725883E-010</v>
      </c>
      <c r="AF265" s="0" t="n">
        <v>-1.678367E-009</v>
      </c>
      <c r="AG265" s="0" t="n">
        <v>1.977473E-009</v>
      </c>
      <c r="AH265" s="0" t="n">
        <v>1</v>
      </c>
      <c r="AI265" s="0" t="n">
        <v>1</v>
      </c>
      <c r="AJ265" s="0" t="n">
        <v>1.14748E-011</v>
      </c>
      <c r="AK265" s="0" t="n">
        <v>-8.091158E-009</v>
      </c>
      <c r="AL265" s="0" t="n">
        <v>1.696003E-009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-6.960419E-011</v>
      </c>
      <c r="AT265" s="0" t="n">
        <v>-4.245218E-009</v>
      </c>
      <c r="AU265" s="0" t="n">
        <v>1.723616E-009</v>
      </c>
      <c r="AV265" s="0" t="n">
        <v>1</v>
      </c>
      <c r="AW265" s="0" t="n">
        <v>1</v>
      </c>
      <c r="AX265" s="0" t="n">
        <v>-2.221066E-011</v>
      </c>
      <c r="AY265" s="0" t="n">
        <v>-4.718848E-009</v>
      </c>
      <c r="AZ265" s="0" t="n">
        <v>1.070833E-009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1</v>
      </c>
      <c r="BK265" s="0" t="n">
        <v>1</v>
      </c>
      <c r="BL265" s="0" t="n">
        <v>-0.01040963</v>
      </c>
      <c r="BM265" s="0" t="n">
        <v>-0.01464575</v>
      </c>
      <c r="BN265" s="0" t="n">
        <v>-0.0002946974</v>
      </c>
      <c r="BO265" s="0" t="n">
        <v>0.9998385</v>
      </c>
      <c r="BP265" s="0" t="n">
        <v>3</v>
      </c>
      <c r="BQ265" s="0" t="n">
        <v>1</v>
      </c>
      <c r="BR265" s="0" t="n">
        <v>0</v>
      </c>
      <c r="BS265" s="0" t="n">
        <v>0</v>
      </c>
      <c r="BT265" s="0" t="n">
        <v>0</v>
      </c>
      <c r="BU265" s="0" t="n">
        <v>-2.045454E-010</v>
      </c>
      <c r="BV265" s="0" t="n">
        <v>-4.125714E-009</v>
      </c>
      <c r="BW265" s="0" t="n">
        <v>8.071517E-010</v>
      </c>
      <c r="BX265" s="0" t="n">
        <v>1</v>
      </c>
      <c r="BY265" s="0" t="n">
        <v>1</v>
      </c>
      <c r="BZ265" s="0" t="n">
        <v>1.315541E-010</v>
      </c>
      <c r="CA265" s="0" t="n">
        <v>-5.617784E-009</v>
      </c>
      <c r="CB265" s="0" t="n">
        <v>2.517802E-009</v>
      </c>
      <c r="CC265" s="0" t="n">
        <v>1</v>
      </c>
      <c r="CD265" s="1" t="n">
        <f aca="false">SQRT(SUMSQ(AB265:AD265))</f>
        <v>0</v>
      </c>
      <c r="CE265" s="1" t="n">
        <f aca="false">SQRT(SUMSQ(AP265:AR265))</f>
        <v>0</v>
      </c>
      <c r="CF265" s="1" t="n">
        <f aca="false">SQRT(SUMSQ(BD265:BF265))</f>
        <v>0</v>
      </c>
      <c r="CG265" s="1" t="n">
        <f aca="false">SQRT(SUMSQ(BR265:BT265))</f>
        <v>0</v>
      </c>
      <c r="CH265" s="1" t="n">
        <f aca="false">DEGREES(2*ACOS(AH265))</f>
        <v>0</v>
      </c>
      <c r="CI265" s="1" t="n">
        <f aca="false">DEGREES(2*ACOS(AV265))</f>
        <v>0</v>
      </c>
      <c r="CJ265" s="1" t="n">
        <f aca="false">DEGREES(2*ACOS(BJ265))</f>
        <v>0</v>
      </c>
      <c r="CK265" s="1" t="n">
        <f aca="false">DEGREES(2*ACOS(BX265))</f>
        <v>0</v>
      </c>
      <c r="CL265" s="0" t="n">
        <f aca="false">ABS(AI265-1)</f>
        <v>0</v>
      </c>
      <c r="CM265" s="0" t="n">
        <f aca="false">ABS(AW265-1)</f>
        <v>0</v>
      </c>
      <c r="CN265" s="0" t="n">
        <f aca="false">ABS(BK265-1)</f>
        <v>0</v>
      </c>
      <c r="CO265" s="0" t="n">
        <f aca="false">ABS(BY265-1)</f>
        <v>0</v>
      </c>
      <c r="CP265" s="2" t="n">
        <f aca="false">DEGREES(2*ACOS(AH265))</f>
        <v>0</v>
      </c>
      <c r="CQ265" s="2" t="n">
        <f aca="false">DEGREES(2*ACOS(AV265))</f>
        <v>0</v>
      </c>
      <c r="CR265" s="2" t="n">
        <f aca="false">DEGREES(2*ACOS(BJ265))</f>
        <v>0</v>
      </c>
      <c r="CS265" s="2" t="n">
        <f aca="false">DEGREES(2*ACOS(CC265))</f>
        <v>0</v>
      </c>
      <c r="CT265" s="0" t="n">
        <f aca="false">SUM(CD265:CR265)</f>
        <v>0</v>
      </c>
      <c r="CU265" s="3" t="n">
        <f aca="false">(CT265-MIN($CT$5:$CT$1744))/(MAX($CT$5:$CT$1744)-MIN($CT$5:$CT$1744))</f>
        <v>0</v>
      </c>
      <c r="CV265" s="0" t="n">
        <f aca="false">SUM(CD265,CH265,CL265,CP265)</f>
        <v>0</v>
      </c>
      <c r="CW265" s="0" t="n">
        <f aca="false">SUM(CE265,CI265,CM265,CQ265)</f>
        <v>0</v>
      </c>
      <c r="CX265" s="0" t="n">
        <f aca="false">SUM(CF265,CJ265,CN265,CR265)</f>
        <v>0</v>
      </c>
      <c r="CY265" s="0" t="n">
        <f aca="false">SUM(CG265,CK265,CO265)</f>
        <v>0</v>
      </c>
    </row>
    <row r="266" customFormat="false" ht="15" hidden="false" customHeight="false" outlineLevel="0" collapsed="false">
      <c r="A266" s="0" t="n">
        <v>171.0374</v>
      </c>
      <c r="B266" s="0" t="n">
        <v>2.350379</v>
      </c>
      <c r="C266" s="0" t="n">
        <v>0.7798533</v>
      </c>
      <c r="D266" s="0" t="n">
        <v>2.737906</v>
      </c>
      <c r="E266" s="0" t="n">
        <v>-0.008433826</v>
      </c>
      <c r="F266" s="0" t="n">
        <v>-0.009480722</v>
      </c>
      <c r="G266" s="0" t="n">
        <v>-0.003909052</v>
      </c>
      <c r="H266" s="0" t="n">
        <v>0.9999118</v>
      </c>
      <c r="I266" s="0" t="n">
        <v>0.5394639</v>
      </c>
      <c r="J266" s="0" t="n">
        <v>0.02416217</v>
      </c>
      <c r="K266" s="0" t="n">
        <v>0.7309088</v>
      </c>
      <c r="L266" s="0" t="n">
        <v>-0.02591184</v>
      </c>
      <c r="M266" s="0" t="n">
        <v>0.681555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16.85349</v>
      </c>
      <c r="S266" s="0" t="n">
        <v>45.25419</v>
      </c>
      <c r="T266" s="0" t="n">
        <v>60.25754</v>
      </c>
      <c r="U266" s="0" t="n">
        <v>74.78519</v>
      </c>
      <c r="V266" s="0" t="n">
        <v>79.65019</v>
      </c>
      <c r="W266" s="0" t="n">
        <v>71.61302</v>
      </c>
      <c r="X266" s="0" t="n">
        <v>63.27449</v>
      </c>
      <c r="Y266" s="0" t="n">
        <v>69.45486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-1.318627E-010</v>
      </c>
      <c r="AF266" s="0" t="n">
        <v>1.592876E-010</v>
      </c>
      <c r="AG266" s="0" t="n">
        <v>-6.402289E-010</v>
      </c>
      <c r="AH266" s="0" t="n">
        <v>1</v>
      </c>
      <c r="AI266" s="0" t="n">
        <v>1</v>
      </c>
      <c r="AJ266" s="0" t="n">
        <v>-9.670552E-011</v>
      </c>
      <c r="AK266" s="0" t="n">
        <v>-1.883908E-009</v>
      </c>
      <c r="AL266" s="0" t="n">
        <v>-2.896838E-010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-4.464318E-011</v>
      </c>
      <c r="AT266" s="0" t="n">
        <v>2.708845E-010</v>
      </c>
      <c r="AU266" s="0" t="n">
        <v>2.51125E-010</v>
      </c>
      <c r="AV266" s="0" t="n">
        <v>1</v>
      </c>
      <c r="AW266" s="0" t="n">
        <v>1</v>
      </c>
      <c r="AX266" s="0" t="n">
        <v>-2.166911E-011</v>
      </c>
      <c r="AY266" s="0" t="n">
        <v>-1.074647E-009</v>
      </c>
      <c r="AZ266" s="0" t="n">
        <v>3.116949E-010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1</v>
      </c>
      <c r="BK266" s="0" t="n">
        <v>1</v>
      </c>
      <c r="BL266" s="0" t="n">
        <v>-0.008665457</v>
      </c>
      <c r="BM266" s="0" t="n">
        <v>-0.01184411</v>
      </c>
      <c r="BN266" s="0" t="n">
        <v>0.00174453</v>
      </c>
      <c r="BO266" s="0" t="n">
        <v>0.9998909</v>
      </c>
      <c r="BP266" s="0" t="n">
        <v>3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-1.334204E-010</v>
      </c>
      <c r="BV266" s="0" t="n">
        <v>1.088907E-009</v>
      </c>
      <c r="BW266" s="0" t="n">
        <v>-5.440041E-010</v>
      </c>
      <c r="BX266" s="0" t="n">
        <v>1</v>
      </c>
      <c r="BY266" s="0" t="n">
        <v>1</v>
      </c>
      <c r="BZ266" s="0" t="n">
        <v>-1.519742E-010</v>
      </c>
      <c r="CA266" s="0" t="n">
        <v>-1.844979E-009</v>
      </c>
      <c r="CB266" s="0" t="n">
        <v>-4.247588E-010</v>
      </c>
      <c r="CC266" s="0" t="n">
        <v>1</v>
      </c>
      <c r="CD266" s="1" t="n">
        <f aca="false">SQRT(SUMSQ(AB266:AD266))</f>
        <v>0</v>
      </c>
      <c r="CE266" s="1" t="n">
        <f aca="false">SQRT(SUMSQ(AP266:AR266))</f>
        <v>0</v>
      </c>
      <c r="CF266" s="1" t="n">
        <f aca="false">SQRT(SUMSQ(BD266:BF266))</f>
        <v>0</v>
      </c>
      <c r="CG266" s="1" t="n">
        <f aca="false">SQRT(SUMSQ(BR266:BT266))</f>
        <v>0</v>
      </c>
      <c r="CH266" s="1" t="n">
        <f aca="false">DEGREES(2*ACOS(AH266))</f>
        <v>0</v>
      </c>
      <c r="CI266" s="1" t="n">
        <f aca="false">DEGREES(2*ACOS(AV266))</f>
        <v>0</v>
      </c>
      <c r="CJ266" s="1" t="n">
        <f aca="false">DEGREES(2*ACOS(BJ266))</f>
        <v>0</v>
      </c>
      <c r="CK266" s="1" t="n">
        <f aca="false">DEGREES(2*ACOS(BX266))</f>
        <v>0</v>
      </c>
      <c r="CL266" s="0" t="n">
        <f aca="false">ABS(AI266-1)</f>
        <v>0</v>
      </c>
      <c r="CM266" s="0" t="n">
        <f aca="false">ABS(AW266-1)</f>
        <v>0</v>
      </c>
      <c r="CN266" s="0" t="n">
        <f aca="false">ABS(BK266-1)</f>
        <v>0</v>
      </c>
      <c r="CO266" s="0" t="n">
        <f aca="false">ABS(BY266-1)</f>
        <v>0</v>
      </c>
      <c r="CP266" s="2" t="n">
        <f aca="false">DEGREES(2*ACOS(AH266))</f>
        <v>0</v>
      </c>
      <c r="CQ266" s="2" t="n">
        <f aca="false">DEGREES(2*ACOS(AV266))</f>
        <v>0</v>
      </c>
      <c r="CR266" s="2" t="n">
        <f aca="false">DEGREES(2*ACOS(BJ266))</f>
        <v>0</v>
      </c>
      <c r="CS266" s="2" t="n">
        <f aca="false">DEGREES(2*ACOS(CC266))</f>
        <v>0</v>
      </c>
      <c r="CT266" s="0" t="n">
        <f aca="false">SUM(CD266:CR266)</f>
        <v>0</v>
      </c>
      <c r="CU266" s="3" t="n">
        <f aca="false">(CT266-MIN($CT$5:$CT$1744))/(MAX($CT$5:$CT$1744)-MIN($CT$5:$CT$1744))</f>
        <v>0</v>
      </c>
      <c r="CV266" s="0" t="n">
        <f aca="false">SUM(CD266,CH266,CL266,CP266)</f>
        <v>0</v>
      </c>
      <c r="CW266" s="0" t="n">
        <f aca="false">SUM(CE266,CI266,CM266,CQ266)</f>
        <v>0</v>
      </c>
      <c r="CX266" s="0" t="n">
        <f aca="false">SUM(CF266,CJ266,CN266,CR266)</f>
        <v>0</v>
      </c>
      <c r="CY266" s="0" t="n">
        <f aca="false">SUM(CG266,CK266,CO266)</f>
        <v>0</v>
      </c>
    </row>
    <row r="267" customFormat="false" ht="15" hidden="false" customHeight="false" outlineLevel="0" collapsed="false">
      <c r="A267" s="0" t="n">
        <v>171.086</v>
      </c>
      <c r="B267" s="0" t="n">
        <v>2.350378</v>
      </c>
      <c r="C267" s="0" t="n">
        <v>0.7798535</v>
      </c>
      <c r="D267" s="0" t="n">
        <v>2.737901</v>
      </c>
      <c r="E267" s="0" t="n">
        <v>-0.008433827</v>
      </c>
      <c r="F267" s="0" t="n">
        <v>-0.00948072</v>
      </c>
      <c r="G267" s="0" t="n">
        <v>-0.003909064</v>
      </c>
      <c r="H267" s="0" t="n">
        <v>0.9999118</v>
      </c>
      <c r="I267" s="0" t="n">
        <v>0.5394639</v>
      </c>
      <c r="J267" s="0" t="n">
        <v>0.02391628</v>
      </c>
      <c r="K267" s="0" t="n">
        <v>0.7224113</v>
      </c>
      <c r="L267" s="0" t="n">
        <v>-0.02501806</v>
      </c>
      <c r="M267" s="0" t="n">
        <v>0.6905968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16.8541</v>
      </c>
      <c r="S267" s="0" t="n">
        <v>45.25492</v>
      </c>
      <c r="T267" s="0" t="n">
        <v>60.25634</v>
      </c>
      <c r="U267" s="0" t="n">
        <v>74.78339</v>
      </c>
      <c r="V267" s="0" t="n">
        <v>79.64786</v>
      </c>
      <c r="W267" s="0" t="n">
        <v>71.61047</v>
      </c>
      <c r="X267" s="0" t="n">
        <v>63.27171</v>
      </c>
      <c r="Y267" s="0" t="n">
        <v>69.4527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-1.989735E-012</v>
      </c>
      <c r="AF267" s="0" t="n">
        <v>2.614208E-009</v>
      </c>
      <c r="AG267" s="0" t="n">
        <v>-5.385286E-009</v>
      </c>
      <c r="AH267" s="0" t="n">
        <v>1</v>
      </c>
      <c r="AI267" s="0" t="n">
        <v>1</v>
      </c>
      <c r="AJ267" s="0" t="n">
        <v>-2.828093E-011</v>
      </c>
      <c r="AK267" s="0" t="n">
        <v>1.298179E-009</v>
      </c>
      <c r="AL267" s="0" t="n">
        <v>-7.858787E-009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9.935855E-011</v>
      </c>
      <c r="AT267" s="0" t="n">
        <v>3.462934E-010</v>
      </c>
      <c r="AU267" s="0" t="n">
        <v>-2.604947E-009</v>
      </c>
      <c r="AV267" s="0" t="n">
        <v>1</v>
      </c>
      <c r="AW267" s="0" t="n">
        <v>1</v>
      </c>
      <c r="AX267" s="0" t="n">
        <v>8.665137E-011</v>
      </c>
      <c r="AY267" s="0" t="n">
        <v>5.299301E-009</v>
      </c>
      <c r="AZ267" s="0" t="n">
        <v>-6.215178E-009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1</v>
      </c>
      <c r="BK267" s="0" t="n">
        <v>1</v>
      </c>
      <c r="BL267" s="0" t="n">
        <v>-0.008157668</v>
      </c>
      <c r="BM267" s="0" t="n">
        <v>-0.009348073</v>
      </c>
      <c r="BN267" s="0" t="n">
        <v>0.001986333</v>
      </c>
      <c r="BO267" s="0" t="n">
        <v>0.9999211</v>
      </c>
      <c r="BP267" s="0" t="n">
        <v>3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4.015858E-011</v>
      </c>
      <c r="BV267" s="0" t="n">
        <v>-8.248092E-010</v>
      </c>
      <c r="BW267" s="0" t="n">
        <v>-4.329189E-009</v>
      </c>
      <c r="BX267" s="0" t="n">
        <v>1</v>
      </c>
      <c r="BY267" s="0" t="n">
        <v>1</v>
      </c>
      <c r="BZ267" s="0" t="n">
        <v>1.230278E-010</v>
      </c>
      <c r="CA267" s="0" t="n">
        <v>3.495457E-009</v>
      </c>
      <c r="CB267" s="0" t="n">
        <v>-5.159563E-009</v>
      </c>
      <c r="CC267" s="0" t="n">
        <v>1</v>
      </c>
      <c r="CD267" s="1" t="n">
        <f aca="false">SQRT(SUMSQ(AB267:AD267))</f>
        <v>0</v>
      </c>
      <c r="CE267" s="1" t="n">
        <f aca="false">SQRT(SUMSQ(AP267:AR267))</f>
        <v>0</v>
      </c>
      <c r="CF267" s="1" t="n">
        <f aca="false">SQRT(SUMSQ(BD267:BF267))</f>
        <v>0</v>
      </c>
      <c r="CG267" s="1" t="n">
        <f aca="false">SQRT(SUMSQ(BR267:BT267))</f>
        <v>0</v>
      </c>
      <c r="CH267" s="1" t="n">
        <f aca="false">DEGREES(2*ACOS(AH267))</f>
        <v>0</v>
      </c>
      <c r="CI267" s="1" t="n">
        <f aca="false">DEGREES(2*ACOS(AV267))</f>
        <v>0</v>
      </c>
      <c r="CJ267" s="1" t="n">
        <f aca="false">DEGREES(2*ACOS(BJ267))</f>
        <v>0</v>
      </c>
      <c r="CK267" s="1" t="n">
        <f aca="false">DEGREES(2*ACOS(BX267))</f>
        <v>0</v>
      </c>
      <c r="CL267" s="0" t="n">
        <f aca="false">ABS(AI267-1)</f>
        <v>0</v>
      </c>
      <c r="CM267" s="0" t="n">
        <f aca="false">ABS(AW267-1)</f>
        <v>0</v>
      </c>
      <c r="CN267" s="0" t="n">
        <f aca="false">ABS(BK267-1)</f>
        <v>0</v>
      </c>
      <c r="CO267" s="0" t="n">
        <f aca="false">ABS(BY267-1)</f>
        <v>0</v>
      </c>
      <c r="CP267" s="2" t="n">
        <f aca="false">DEGREES(2*ACOS(AH267))</f>
        <v>0</v>
      </c>
      <c r="CQ267" s="2" t="n">
        <f aca="false">DEGREES(2*ACOS(AV267))</f>
        <v>0</v>
      </c>
      <c r="CR267" s="2" t="n">
        <f aca="false">DEGREES(2*ACOS(BJ267))</f>
        <v>0</v>
      </c>
      <c r="CS267" s="2" t="n">
        <f aca="false">DEGREES(2*ACOS(CC267))</f>
        <v>0</v>
      </c>
      <c r="CT267" s="0" t="n">
        <f aca="false">SUM(CD267:CR267)</f>
        <v>0</v>
      </c>
      <c r="CU267" s="3" t="n">
        <f aca="false">(CT267-MIN($CT$5:$CT$1744))/(MAX($CT$5:$CT$1744)-MIN($CT$5:$CT$1744))</f>
        <v>0</v>
      </c>
      <c r="CV267" s="0" t="n">
        <f aca="false">SUM(CD267,CH267,CL267,CP267)</f>
        <v>0</v>
      </c>
      <c r="CW267" s="0" t="n">
        <f aca="false">SUM(CE267,CI267,CM267,CQ267)</f>
        <v>0</v>
      </c>
      <c r="CX267" s="0" t="n">
        <f aca="false">SUM(CF267,CJ267,CN267,CR267)</f>
        <v>0</v>
      </c>
      <c r="CY267" s="0" t="n">
        <f aca="false">SUM(CG267,CK267,CO267)</f>
        <v>0</v>
      </c>
    </row>
    <row r="268" customFormat="false" ht="15" hidden="false" customHeight="false" outlineLevel="0" collapsed="false">
      <c r="A268" s="0" t="n">
        <v>171.1362</v>
      </c>
      <c r="B268" s="0" t="n">
        <v>2.413438</v>
      </c>
      <c r="C268" s="0" t="n">
        <v>0.8030412</v>
      </c>
      <c r="D268" s="0" t="n">
        <v>2.780363</v>
      </c>
      <c r="E268" s="0" t="n">
        <v>-0.008433829</v>
      </c>
      <c r="F268" s="0" t="n">
        <v>-0.009480721</v>
      </c>
      <c r="G268" s="0" t="n">
        <v>-0.003909067</v>
      </c>
      <c r="H268" s="0" t="n">
        <v>0.9999118</v>
      </c>
      <c r="I268" s="0" t="n">
        <v>0.5394639</v>
      </c>
      <c r="J268" s="0" t="n">
        <v>0.0230016</v>
      </c>
      <c r="K268" s="0" t="n">
        <v>0.7143254</v>
      </c>
      <c r="L268" s="0" t="n">
        <v>-0.02350454</v>
      </c>
      <c r="M268" s="0" t="n">
        <v>0.6990406</v>
      </c>
      <c r="N268" s="0" t="n">
        <v>1</v>
      </c>
      <c r="O268" s="0" t="n">
        <v>4.649162E-005</v>
      </c>
      <c r="P268" s="0" t="n">
        <v>0.005835772</v>
      </c>
      <c r="Q268" s="0" t="n">
        <v>-0.0001027584</v>
      </c>
      <c r="R268" s="0" t="n">
        <v>16.00539</v>
      </c>
      <c r="S268" s="0" t="n">
        <v>43.32596</v>
      </c>
      <c r="T268" s="0" t="n">
        <v>57.84675</v>
      </c>
      <c r="U268" s="0" t="n">
        <v>71.85105</v>
      </c>
      <c r="V268" s="0" t="n">
        <v>76.58282</v>
      </c>
      <c r="W268" s="0" t="n">
        <v>68.86394</v>
      </c>
      <c r="X268" s="0" t="n">
        <v>60.86767</v>
      </c>
      <c r="Y268" s="0" t="n">
        <v>66.74477</v>
      </c>
      <c r="Z268" s="0" t="n">
        <v>0</v>
      </c>
      <c r="AA268" s="0" t="n">
        <v>1</v>
      </c>
      <c r="AB268" s="0" t="n">
        <v>0.1006919</v>
      </c>
      <c r="AC268" s="0" t="n">
        <v>0.03204843</v>
      </c>
      <c r="AD268" s="0" t="n">
        <v>0.05931328</v>
      </c>
      <c r="AE268" s="0" t="n">
        <v>-3.081213E-011</v>
      </c>
      <c r="AF268" s="0" t="n">
        <v>4.078244E-010</v>
      </c>
      <c r="AG268" s="0" t="n">
        <v>-5.601497E-010</v>
      </c>
      <c r="AH268" s="0" t="n">
        <v>1</v>
      </c>
      <c r="AI268" s="0" t="n">
        <v>1</v>
      </c>
      <c r="AJ268" s="0" t="n">
        <v>-1.819219E-010</v>
      </c>
      <c r="AK268" s="0" t="n">
        <v>-1.301072E-009</v>
      </c>
      <c r="AL268" s="0" t="n">
        <v>-3.617453E-009</v>
      </c>
      <c r="AM268" s="0" t="n">
        <v>1</v>
      </c>
      <c r="AN268" s="0" t="n">
        <v>1</v>
      </c>
      <c r="AO268" s="0" t="n">
        <v>1</v>
      </c>
      <c r="AP268" s="0" t="n">
        <v>-0.0006191476</v>
      </c>
      <c r="AQ268" s="0" t="n">
        <v>-0.006806983</v>
      </c>
      <c r="AR268" s="0" t="n">
        <v>0.01218896</v>
      </c>
      <c r="AS268" s="0" t="n">
        <v>-2.739472E-011</v>
      </c>
      <c r="AT268" s="0" t="n">
        <v>6.699878E-010</v>
      </c>
      <c r="AU268" s="0" t="n">
        <v>8.063235E-010</v>
      </c>
      <c r="AV268" s="0" t="n">
        <v>1</v>
      </c>
      <c r="AW268" s="0" t="n">
        <v>1</v>
      </c>
      <c r="AX268" s="0" t="n">
        <v>-1.089358E-010</v>
      </c>
      <c r="AY268" s="0" t="n">
        <v>-9.689272E-010</v>
      </c>
      <c r="AZ268" s="0" t="n">
        <v>-2.80793E-009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1</v>
      </c>
      <c r="BK268" s="0" t="n">
        <v>1</v>
      </c>
      <c r="BL268" s="0" t="n">
        <v>-0.008265298</v>
      </c>
      <c r="BM268" s="0" t="n">
        <v>-0.007929664</v>
      </c>
      <c r="BN268" s="0" t="n">
        <v>0.002318732</v>
      </c>
      <c r="BO268" s="0" t="n">
        <v>0.9999318</v>
      </c>
      <c r="BP268" s="0" t="n">
        <v>3</v>
      </c>
      <c r="BQ268" s="0" t="n">
        <v>1</v>
      </c>
      <c r="BR268" s="0" t="n">
        <v>0</v>
      </c>
      <c r="BS268" s="0" t="n">
        <v>0</v>
      </c>
      <c r="BT268" s="0" t="n">
        <v>0</v>
      </c>
      <c r="BU268" s="0" t="n">
        <v>-9.443865E-011</v>
      </c>
      <c r="BV268" s="0" t="n">
        <v>-5.622289E-011</v>
      </c>
      <c r="BW268" s="0" t="n">
        <v>-1.567604E-009</v>
      </c>
      <c r="BX268" s="0" t="n">
        <v>1</v>
      </c>
      <c r="BY268" s="0" t="n">
        <v>1</v>
      </c>
      <c r="BZ268" s="0" t="n">
        <v>-4.070919E-011</v>
      </c>
      <c r="CA268" s="0" t="n">
        <v>1.303939E-010</v>
      </c>
      <c r="CB268" s="0" t="n">
        <v>-1.387937E-009</v>
      </c>
      <c r="CC268" s="0" t="n">
        <v>1</v>
      </c>
      <c r="CD268" s="1" t="n">
        <f aca="false">SQRT(SUMSQ(AB268:AD268))</f>
        <v>0.121177662031553</v>
      </c>
      <c r="CE268" s="1" t="n">
        <f aca="false">SQRT(SUMSQ(AP268:AR268))</f>
        <v>0.0139745879078588</v>
      </c>
      <c r="CF268" s="1" t="n">
        <f aca="false">SQRT(SUMSQ(BD268:BF268))</f>
        <v>0</v>
      </c>
      <c r="CG268" s="1" t="n">
        <f aca="false">SQRT(SUMSQ(BR268:BT268))</f>
        <v>0</v>
      </c>
      <c r="CH268" s="1" t="n">
        <f aca="false">DEGREES(2*ACOS(AH268))</f>
        <v>0</v>
      </c>
      <c r="CI268" s="1" t="n">
        <f aca="false">DEGREES(2*ACOS(AV268))</f>
        <v>0</v>
      </c>
      <c r="CJ268" s="1" t="n">
        <f aca="false">DEGREES(2*ACOS(BJ268))</f>
        <v>0</v>
      </c>
      <c r="CK268" s="1" t="n">
        <f aca="false">DEGREES(2*ACOS(BX268))</f>
        <v>0</v>
      </c>
      <c r="CL268" s="0" t="n">
        <f aca="false">ABS(AI268-1)</f>
        <v>0</v>
      </c>
      <c r="CM268" s="0" t="n">
        <f aca="false">ABS(AW268-1)</f>
        <v>0</v>
      </c>
      <c r="CN268" s="0" t="n">
        <f aca="false">ABS(BK268-1)</f>
        <v>0</v>
      </c>
      <c r="CO268" s="0" t="n">
        <f aca="false">ABS(BY268-1)</f>
        <v>0</v>
      </c>
      <c r="CP268" s="2" t="n">
        <f aca="false">DEGREES(2*ACOS(AH268))</f>
        <v>0</v>
      </c>
      <c r="CQ268" s="2" t="n">
        <f aca="false">DEGREES(2*ACOS(AV268))</f>
        <v>0</v>
      </c>
      <c r="CR268" s="2" t="n">
        <f aca="false">DEGREES(2*ACOS(BJ268))</f>
        <v>0</v>
      </c>
      <c r="CS268" s="2" t="n">
        <f aca="false">DEGREES(2*ACOS(CC268))</f>
        <v>0</v>
      </c>
      <c r="CT268" s="0" t="n">
        <f aca="false">SUM(CD268:CR268)</f>
        <v>0.135152249939412</v>
      </c>
      <c r="CU268" s="3" t="n">
        <f aca="false">(CT268-MIN($CT$5:$CT$1744))/(MAX($CT$5:$CT$1744)-MIN($CT$5:$CT$1744))</f>
        <v>0.000156971254285031</v>
      </c>
      <c r="CV268" s="0" t="n">
        <f aca="false">SUM(CD268,CH268,CL268,CP268)</f>
        <v>0.121177662031553</v>
      </c>
      <c r="CW268" s="0" t="n">
        <f aca="false">SUM(CE268,CI268,CM268,CQ268)</f>
        <v>0.0139745879078588</v>
      </c>
      <c r="CX268" s="0" t="n">
        <f aca="false">SUM(CF268,CJ268,CN268,CR268)</f>
        <v>0</v>
      </c>
      <c r="CY268" s="0" t="n">
        <f aca="false">SUM(CG268,CK268,CO268)</f>
        <v>0</v>
      </c>
    </row>
    <row r="269" customFormat="false" ht="15" hidden="false" customHeight="false" outlineLevel="0" collapsed="false">
      <c r="A269" s="0" t="n">
        <v>171.1871</v>
      </c>
      <c r="B269" s="0" t="n">
        <v>2.387218</v>
      </c>
      <c r="C269" s="0" t="n">
        <v>0.811866</v>
      </c>
      <c r="D269" s="0" t="n">
        <v>2.819762</v>
      </c>
      <c r="E269" s="0" t="n">
        <v>-0.008433829</v>
      </c>
      <c r="F269" s="0" t="n">
        <v>-0.009480722</v>
      </c>
      <c r="G269" s="0" t="n">
        <v>-0.003909068</v>
      </c>
      <c r="H269" s="0" t="n">
        <v>0.9999118</v>
      </c>
      <c r="I269" s="0" t="n">
        <v>0.5394639</v>
      </c>
      <c r="J269" s="0" t="n">
        <v>0.02180978</v>
      </c>
      <c r="K269" s="0" t="n">
        <v>0.7063252</v>
      </c>
      <c r="L269" s="0" t="n">
        <v>-0.0217823</v>
      </c>
      <c r="M269" s="0" t="n">
        <v>0.7072161</v>
      </c>
      <c r="N269" s="0" t="n">
        <v>1</v>
      </c>
      <c r="O269" s="0" t="n">
        <v>-0.01038456</v>
      </c>
      <c r="P269" s="0" t="n">
        <v>7.95126E-005</v>
      </c>
      <c r="Q269" s="0" t="n">
        <v>-0.000197649</v>
      </c>
      <c r="R269" s="0" t="n">
        <v>15.14377</v>
      </c>
      <c r="S269" s="0" t="n">
        <v>42.56244</v>
      </c>
      <c r="T269" s="0" t="n">
        <v>57.4914</v>
      </c>
      <c r="U269" s="0" t="n">
        <v>71.73097</v>
      </c>
      <c r="V269" s="0" t="n">
        <v>76.76146</v>
      </c>
      <c r="W269" s="0" t="n">
        <v>69.1189</v>
      </c>
      <c r="X269" s="0" t="n">
        <v>61.27691</v>
      </c>
      <c r="Y269" s="0" t="n">
        <v>66.84848</v>
      </c>
      <c r="Z269" s="0" t="n">
        <v>0</v>
      </c>
      <c r="AA269" s="0" t="n">
        <v>1</v>
      </c>
      <c r="AB269" s="0" t="n">
        <v>0.0271649</v>
      </c>
      <c r="AC269" s="0" t="n">
        <v>0.009481418</v>
      </c>
      <c r="AD269" s="0" t="n">
        <v>0.02027793</v>
      </c>
      <c r="AE269" s="0" t="n">
        <v>-7.544263E-012</v>
      </c>
      <c r="AF269" s="0" t="n">
        <v>6.702542E-011</v>
      </c>
      <c r="AG269" s="0" t="n">
        <v>-2.066136E-009</v>
      </c>
      <c r="AH269" s="0" t="n">
        <v>1</v>
      </c>
      <c r="AI269" s="0" t="n">
        <v>1</v>
      </c>
      <c r="AJ269" s="0" t="n">
        <v>9.008297E-011</v>
      </c>
      <c r="AK269" s="0" t="n">
        <v>4.644792E-010</v>
      </c>
      <c r="AL269" s="0" t="n">
        <v>-4.113322E-010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-7.89842E-013</v>
      </c>
      <c r="AT269" s="0" t="n">
        <v>-5.476758E-010</v>
      </c>
      <c r="AU269" s="0" t="n">
        <v>-1.098257E-009</v>
      </c>
      <c r="AV269" s="0" t="n">
        <v>1</v>
      </c>
      <c r="AW269" s="0" t="n">
        <v>1</v>
      </c>
      <c r="AX269" s="0" t="n">
        <v>4.543019E-011</v>
      </c>
      <c r="AY269" s="0" t="n">
        <v>-1.672992E-011</v>
      </c>
      <c r="AZ269" s="0" t="n">
        <v>-2.879254E-010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1</v>
      </c>
      <c r="BK269" s="0" t="n">
        <v>1</v>
      </c>
      <c r="BL269" s="0" t="n">
        <v>-0.006479822</v>
      </c>
      <c r="BM269" s="0" t="n">
        <v>-0.008341467</v>
      </c>
      <c r="BN269" s="0" t="n">
        <v>0.0002862883</v>
      </c>
      <c r="BO269" s="0" t="n">
        <v>0.9999439</v>
      </c>
      <c r="BP269" s="0" t="n">
        <v>3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4.699743E-011</v>
      </c>
      <c r="BV269" s="0" t="n">
        <v>3.300692E-011</v>
      </c>
      <c r="BW269" s="0" t="n">
        <v>6.458136E-010</v>
      </c>
      <c r="BX269" s="0" t="n">
        <v>1</v>
      </c>
      <c r="BY269" s="0" t="n">
        <v>1</v>
      </c>
      <c r="BZ269" s="0" t="n">
        <v>4.22957E-011</v>
      </c>
      <c r="CA269" s="0" t="n">
        <v>-1.162036E-010</v>
      </c>
      <c r="CB269" s="0" t="n">
        <v>-2.155403E-009</v>
      </c>
      <c r="CC269" s="0" t="n">
        <v>1</v>
      </c>
      <c r="CD269" s="1" t="n">
        <f aca="false">SQRT(SUMSQ(AB269:AD269))</f>
        <v>0.0351997659706087</v>
      </c>
      <c r="CE269" s="1" t="n">
        <f aca="false">SQRT(SUMSQ(AP269:AR269))</f>
        <v>0</v>
      </c>
      <c r="CF269" s="1" t="n">
        <f aca="false">SQRT(SUMSQ(BD269:BF269))</f>
        <v>0</v>
      </c>
      <c r="CG269" s="1" t="n">
        <f aca="false">SQRT(SUMSQ(BR269:BT269))</f>
        <v>0</v>
      </c>
      <c r="CH269" s="1" t="n">
        <f aca="false">DEGREES(2*ACOS(AH269))</f>
        <v>0</v>
      </c>
      <c r="CI269" s="1" t="n">
        <f aca="false">DEGREES(2*ACOS(AV269))</f>
        <v>0</v>
      </c>
      <c r="CJ269" s="1" t="n">
        <f aca="false">DEGREES(2*ACOS(BJ269))</f>
        <v>0</v>
      </c>
      <c r="CK269" s="1" t="n">
        <f aca="false">DEGREES(2*ACOS(BX269))</f>
        <v>0</v>
      </c>
      <c r="CL269" s="0" t="n">
        <f aca="false">ABS(AI269-1)</f>
        <v>0</v>
      </c>
      <c r="CM269" s="0" t="n">
        <f aca="false">ABS(AW269-1)</f>
        <v>0</v>
      </c>
      <c r="CN269" s="0" t="n">
        <f aca="false">ABS(BK269-1)</f>
        <v>0</v>
      </c>
      <c r="CO269" s="0" t="n">
        <f aca="false">ABS(BY269-1)</f>
        <v>0</v>
      </c>
      <c r="CP269" s="2" t="n">
        <f aca="false">DEGREES(2*ACOS(AH269))</f>
        <v>0</v>
      </c>
      <c r="CQ269" s="2" t="n">
        <f aca="false">DEGREES(2*ACOS(AV269))</f>
        <v>0</v>
      </c>
      <c r="CR269" s="2" t="n">
        <f aca="false">DEGREES(2*ACOS(BJ269))</f>
        <v>0</v>
      </c>
      <c r="CS269" s="2" t="n">
        <f aca="false">DEGREES(2*ACOS(CC269))</f>
        <v>0</v>
      </c>
      <c r="CT269" s="0" t="n">
        <f aca="false">SUM(CD269:CR269)</f>
        <v>0.0351997659706087</v>
      </c>
      <c r="CU269" s="3" t="n">
        <f aca="false">(CT269-MIN($CT$5:$CT$1744))/(MAX($CT$5:$CT$1744)-MIN($CT$5:$CT$1744))</f>
        <v>4.08824227300914E-005</v>
      </c>
      <c r="CV269" s="0" t="n">
        <f aca="false">SUM(CD269,CH269,CL269,CP269)</f>
        <v>0.0351997659706087</v>
      </c>
      <c r="CW269" s="0" t="n">
        <f aca="false">SUM(CE269,CI269,CM269,CQ269)</f>
        <v>0</v>
      </c>
      <c r="CX269" s="0" t="n">
        <f aca="false">SUM(CF269,CJ269,CN269,CR269)</f>
        <v>0</v>
      </c>
      <c r="CY269" s="0" t="n">
        <f aca="false">SUM(CG269,CK269,CO269)</f>
        <v>0</v>
      </c>
    </row>
    <row r="270" customFormat="false" ht="15" hidden="false" customHeight="false" outlineLevel="0" collapsed="false">
      <c r="A270" s="0" t="n">
        <v>171.2362</v>
      </c>
      <c r="B270" s="0" t="n">
        <v>2.383968</v>
      </c>
      <c r="C270" s="0" t="n">
        <v>0.8198782</v>
      </c>
      <c r="D270" s="0" t="n">
        <v>2.838025</v>
      </c>
      <c r="E270" s="0" t="n">
        <v>-0.007713613</v>
      </c>
      <c r="F270" s="0" t="n">
        <v>-0.009906481</v>
      </c>
      <c r="G270" s="0" t="n">
        <v>-0.003354776</v>
      </c>
      <c r="H270" s="0" t="n">
        <v>0.9999155</v>
      </c>
      <c r="I270" s="0" t="n">
        <v>0.5394639</v>
      </c>
      <c r="J270" s="0" t="n">
        <v>0.02009366</v>
      </c>
      <c r="K270" s="0" t="n">
        <v>0.6988196</v>
      </c>
      <c r="L270" s="0" t="n">
        <v>-0.01964593</v>
      </c>
      <c r="M270" s="0" t="n">
        <v>0.7147458</v>
      </c>
      <c r="N270" s="0" t="n">
        <v>1</v>
      </c>
      <c r="O270" s="0" t="n">
        <v>-0.006349325</v>
      </c>
      <c r="P270" s="0" t="n">
        <v>4.160404E-005</v>
      </c>
      <c r="Q270" s="0" t="n">
        <v>-0.0001261234</v>
      </c>
      <c r="R270" s="0" t="n">
        <v>14.03454</v>
      </c>
      <c r="S270" s="0" t="n">
        <v>39.16361</v>
      </c>
      <c r="T270" s="0" t="n">
        <v>53.05653</v>
      </c>
      <c r="U270" s="0" t="n">
        <v>66.3304</v>
      </c>
      <c r="V270" s="0" t="n">
        <v>71.08576</v>
      </c>
      <c r="W270" s="0" t="n">
        <v>64.13194</v>
      </c>
      <c r="X270" s="0" t="n">
        <v>57.04266</v>
      </c>
      <c r="Y270" s="0" t="n">
        <v>62.14214</v>
      </c>
      <c r="Z270" s="0" t="n">
        <v>0</v>
      </c>
      <c r="AA270" s="0" t="n">
        <v>1</v>
      </c>
      <c r="AB270" s="0" t="n">
        <v>0.02056967</v>
      </c>
      <c r="AC270" s="0" t="n">
        <v>0.00701879</v>
      </c>
      <c r="AD270" s="0" t="n">
        <v>0.01424884</v>
      </c>
      <c r="AE270" s="0" t="n">
        <v>-2.206098E-011</v>
      </c>
      <c r="AF270" s="0" t="n">
        <v>-2.552827E-010</v>
      </c>
      <c r="AG270" s="0" t="n">
        <v>-1.428708E-009</v>
      </c>
      <c r="AH270" s="0" t="n">
        <v>1</v>
      </c>
      <c r="AI270" s="0" t="n">
        <v>1</v>
      </c>
      <c r="AJ270" s="0" t="n">
        <v>-1.663369E-012</v>
      </c>
      <c r="AK270" s="0" t="n">
        <v>-8.307799E-013</v>
      </c>
      <c r="AL270" s="0" t="n">
        <v>-1.638899E-009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-4.759444E-011</v>
      </c>
      <c r="AT270" s="0" t="n">
        <v>-5.937212E-010</v>
      </c>
      <c r="AU270" s="0" t="n">
        <v>4.904446E-010</v>
      </c>
      <c r="AV270" s="0" t="n">
        <v>1</v>
      </c>
      <c r="AW270" s="0" t="n">
        <v>1</v>
      </c>
      <c r="AX270" s="0" t="n">
        <v>-4.003321E-012</v>
      </c>
      <c r="AY270" s="0" t="n">
        <v>-2.600822E-010</v>
      </c>
      <c r="AZ270" s="0" t="n">
        <v>-2.569112E-009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1</v>
      </c>
      <c r="BK270" s="0" t="n">
        <v>1</v>
      </c>
      <c r="BL270" s="0" t="n">
        <v>-0.002686994</v>
      </c>
      <c r="BM270" s="0" t="n">
        <v>-0.005282526</v>
      </c>
      <c r="BN270" s="0" t="n">
        <v>0.001441752</v>
      </c>
      <c r="BO270" s="0" t="n">
        <v>0.9999815</v>
      </c>
      <c r="BP270" s="0" t="n">
        <v>3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0.000713266</v>
      </c>
      <c r="BV270" s="0" t="n">
        <v>-0.0004238271</v>
      </c>
      <c r="BW270" s="0" t="n">
        <v>0.0005646758</v>
      </c>
      <c r="BX270" s="0" t="n">
        <v>0.9999995</v>
      </c>
      <c r="BY270" s="0" t="n">
        <v>1</v>
      </c>
      <c r="BZ270" s="0" t="n">
        <v>0.004872219</v>
      </c>
      <c r="CA270" s="0" t="n">
        <v>-0.003063913</v>
      </c>
      <c r="CB270" s="0" t="n">
        <v>0.004121823</v>
      </c>
      <c r="CC270" s="0" t="n">
        <v>0.9999747</v>
      </c>
      <c r="CD270" s="1" t="n">
        <f aca="false">SQRT(SUMSQ(AB270:AD270))</f>
        <v>0.0259885393648547</v>
      </c>
      <c r="CE270" s="1" t="n">
        <f aca="false">SQRT(SUMSQ(AP270:AR270))</f>
        <v>0</v>
      </c>
      <c r="CF270" s="1" t="n">
        <f aca="false">SQRT(SUMSQ(BD270:BF270))</f>
        <v>0</v>
      </c>
      <c r="CG270" s="1" t="n">
        <f aca="false">SQRT(SUMSQ(BR270:BT270))</f>
        <v>0</v>
      </c>
      <c r="CH270" s="1" t="n">
        <f aca="false">DEGREES(2*ACOS(AH270))</f>
        <v>0</v>
      </c>
      <c r="CI270" s="1" t="n">
        <f aca="false">DEGREES(2*ACOS(AV270))</f>
        <v>0</v>
      </c>
      <c r="CJ270" s="1" t="n">
        <f aca="false">DEGREES(2*ACOS(BJ270))</f>
        <v>0</v>
      </c>
      <c r="CK270" s="1" t="n">
        <f aca="false">DEGREES(2*ACOS(BX270))</f>
        <v>0.1145915637961</v>
      </c>
      <c r="CL270" s="0" t="n">
        <f aca="false">ABS(AI270-1)</f>
        <v>0</v>
      </c>
      <c r="CM270" s="0" t="n">
        <f aca="false">ABS(AW270-1)</f>
        <v>0</v>
      </c>
      <c r="CN270" s="0" t="n">
        <f aca="false">ABS(BK270-1)</f>
        <v>0</v>
      </c>
      <c r="CO270" s="0" t="n">
        <f aca="false">ABS(BY270-1)</f>
        <v>0</v>
      </c>
      <c r="CP270" s="2" t="n">
        <f aca="false">DEGREES(2*ACOS(AH270))</f>
        <v>0</v>
      </c>
      <c r="CQ270" s="2" t="n">
        <f aca="false">DEGREES(2*ACOS(AV270))</f>
        <v>0</v>
      </c>
      <c r="CR270" s="2" t="n">
        <f aca="false">DEGREES(2*ACOS(BJ270))</f>
        <v>0</v>
      </c>
      <c r="CS270" s="2" t="n">
        <f aca="false">DEGREES(2*ACOS(CC270))</f>
        <v>0.815133612960246</v>
      </c>
      <c r="CT270" s="0" t="n">
        <f aca="false">SUM(CD270:CR270)</f>
        <v>0.140580103160955</v>
      </c>
      <c r="CU270" s="3" t="n">
        <f aca="false">(CT270-MIN($CT$5:$CT$1744))/(MAX($CT$5:$CT$1744)-MIN($CT$5:$CT$1744))</f>
        <v>0.000163275381139313</v>
      </c>
      <c r="CV270" s="0" t="n">
        <f aca="false">SUM(CD270,CH270,CL270,CP270)</f>
        <v>0.0259885393648547</v>
      </c>
      <c r="CW270" s="0" t="n">
        <f aca="false">SUM(CE270,CI270,CM270,CQ270)</f>
        <v>0</v>
      </c>
      <c r="CX270" s="0" t="n">
        <f aca="false">SUM(CF270,CJ270,CN270,CR270)</f>
        <v>0</v>
      </c>
      <c r="CY270" s="0" t="n">
        <f aca="false">SUM(CG270,CK270,CO270)</f>
        <v>0.1145915637961</v>
      </c>
    </row>
    <row r="271" customFormat="false" ht="15" hidden="false" customHeight="false" outlineLevel="0" collapsed="false">
      <c r="A271" s="0" t="n">
        <v>171.2861</v>
      </c>
      <c r="B271" s="0" t="n">
        <v>2.382888</v>
      </c>
      <c r="C271" s="0" t="n">
        <v>0.821416</v>
      </c>
      <c r="D271" s="0" t="n">
        <v>2.849377</v>
      </c>
      <c r="E271" s="0" t="n">
        <v>-0.006068418</v>
      </c>
      <c r="F271" s="0" t="n">
        <v>-0.01162596</v>
      </c>
      <c r="G271" s="0" t="n">
        <v>-0.001806036</v>
      </c>
      <c r="H271" s="0" t="n">
        <v>0.9999124</v>
      </c>
      <c r="I271" s="0" t="n">
        <v>0.5394639</v>
      </c>
      <c r="J271" s="0" t="n">
        <v>0.01744311</v>
      </c>
      <c r="K271" s="0" t="n">
        <v>0.6913207</v>
      </c>
      <c r="L271" s="0" t="n">
        <v>-0.01669857</v>
      </c>
      <c r="M271" s="0" t="n">
        <v>0.7221445</v>
      </c>
      <c r="N271" s="0" t="n">
        <v>1</v>
      </c>
      <c r="O271" s="0" t="n">
        <v>-0.003047228</v>
      </c>
      <c r="P271" s="0" t="n">
        <v>-0.001294792</v>
      </c>
      <c r="Q271" s="0" t="n">
        <v>1.573563E-005</v>
      </c>
      <c r="R271" s="0" t="n">
        <v>14.15645</v>
      </c>
      <c r="S271" s="0" t="n">
        <v>39.19864</v>
      </c>
      <c r="T271" s="0" t="n">
        <v>53.17445</v>
      </c>
      <c r="U271" s="0" t="n">
        <v>66.54771</v>
      </c>
      <c r="V271" s="0" t="n">
        <v>71.3712</v>
      </c>
      <c r="W271" s="0" t="n">
        <v>64.46381</v>
      </c>
      <c r="X271" s="0" t="n">
        <v>57.44842</v>
      </c>
      <c r="Y271" s="0" t="n">
        <v>62.54543</v>
      </c>
      <c r="Z271" s="0" t="n">
        <v>0</v>
      </c>
      <c r="AA271" s="0" t="n">
        <v>1</v>
      </c>
      <c r="AB271" s="0" t="n">
        <v>0.01163729</v>
      </c>
      <c r="AC271" s="0" t="n">
        <v>0.003767729</v>
      </c>
      <c r="AD271" s="0" t="n">
        <v>0.006813212</v>
      </c>
      <c r="AE271" s="0" t="n">
        <v>-6.218337E-011</v>
      </c>
      <c r="AF271" s="0" t="n">
        <v>-3.794595E-010</v>
      </c>
      <c r="AG271" s="0" t="n">
        <v>-3.155146E-009</v>
      </c>
      <c r="AH271" s="0" t="n">
        <v>1</v>
      </c>
      <c r="AI271" s="0" t="n">
        <v>1</v>
      </c>
      <c r="AJ271" s="0" t="n">
        <v>-6.539705E-011</v>
      </c>
      <c r="AK271" s="0" t="n">
        <v>-2.122821E-010</v>
      </c>
      <c r="AL271" s="0" t="n">
        <v>-3.393203E-009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3.486532E-011</v>
      </c>
      <c r="AT271" s="0" t="n">
        <v>-2.322476E-010</v>
      </c>
      <c r="AU271" s="0" t="n">
        <v>-5.947844E-010</v>
      </c>
      <c r="AV271" s="0" t="n">
        <v>1</v>
      </c>
      <c r="AW271" s="0" t="n">
        <v>1</v>
      </c>
      <c r="AX271" s="0" t="n">
        <v>-1.298346E-010</v>
      </c>
      <c r="AY271" s="0" t="n">
        <v>-1.01448E-009</v>
      </c>
      <c r="AZ271" s="0" t="n">
        <v>-5.00311E-009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1</v>
      </c>
      <c r="BK271" s="0" t="n">
        <v>1</v>
      </c>
      <c r="BL271" s="0" t="n">
        <v>-0.005334778</v>
      </c>
      <c r="BM271" s="0" t="n">
        <v>-0.004787219</v>
      </c>
      <c r="BN271" s="0" t="n">
        <v>0.003247145</v>
      </c>
      <c r="BO271" s="0" t="n">
        <v>0.9999689</v>
      </c>
      <c r="BP271" s="0" t="n">
        <v>3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0.001623856</v>
      </c>
      <c r="BV271" s="0" t="n">
        <v>-0.001712933</v>
      </c>
      <c r="BW271" s="0" t="n">
        <v>0.001578237</v>
      </c>
      <c r="BX271" s="0" t="n">
        <v>0.9999959</v>
      </c>
      <c r="BY271" s="0" t="n">
        <v>1</v>
      </c>
      <c r="BZ271" s="0" t="n">
        <v>0.003316012</v>
      </c>
      <c r="CA271" s="0" t="n">
        <v>-0.004701543</v>
      </c>
      <c r="CB271" s="0" t="n">
        <v>0.0003750138</v>
      </c>
      <c r="CC271" s="0" t="n">
        <v>0.9999834</v>
      </c>
      <c r="CD271" s="1" t="n">
        <f aca="false">SQRT(SUMSQ(AB271:AD271))</f>
        <v>0.0140015055661341</v>
      </c>
      <c r="CE271" s="1" t="n">
        <f aca="false">SQRT(SUMSQ(AP271:AR271))</f>
        <v>0</v>
      </c>
      <c r="CF271" s="1" t="n">
        <f aca="false">SQRT(SUMSQ(BD271:BF271))</f>
        <v>0</v>
      </c>
      <c r="CG271" s="1" t="n">
        <f aca="false">SQRT(SUMSQ(BR271:BT271))</f>
        <v>0</v>
      </c>
      <c r="CH271" s="1" t="n">
        <f aca="false">DEGREES(2*ACOS(AH271))</f>
        <v>0</v>
      </c>
      <c r="CI271" s="1" t="n">
        <f aca="false">DEGREES(2*ACOS(AV271))</f>
        <v>0</v>
      </c>
      <c r="CJ271" s="1" t="n">
        <f aca="false">DEGREES(2*ACOS(BJ271))</f>
        <v>0</v>
      </c>
      <c r="CK271" s="1" t="n">
        <f aca="false">DEGREES(2*ACOS(BX271))</f>
        <v>0.328140399612455</v>
      </c>
      <c r="CL271" s="0" t="n">
        <f aca="false">ABS(AI271-1)</f>
        <v>0</v>
      </c>
      <c r="CM271" s="0" t="n">
        <f aca="false">ABS(AW271-1)</f>
        <v>0</v>
      </c>
      <c r="CN271" s="0" t="n">
        <f aca="false">ABS(BK271-1)</f>
        <v>0</v>
      </c>
      <c r="CO271" s="0" t="n">
        <f aca="false">ABS(BY271-1)</f>
        <v>0</v>
      </c>
      <c r="CP271" s="2" t="n">
        <f aca="false">DEGREES(2*ACOS(AH271))</f>
        <v>0</v>
      </c>
      <c r="CQ271" s="2" t="n">
        <f aca="false">DEGREES(2*ACOS(AV271))</f>
        <v>0</v>
      </c>
      <c r="CR271" s="2" t="n">
        <f aca="false">DEGREES(2*ACOS(BJ271))</f>
        <v>0</v>
      </c>
      <c r="CS271" s="2" t="n">
        <f aca="false">DEGREES(2*ACOS(CC271))</f>
        <v>0.660271072690361</v>
      </c>
      <c r="CT271" s="0" t="n">
        <f aca="false">SUM(CD271:CR271)</f>
        <v>0.342141905178589</v>
      </c>
      <c r="CU271" s="3" t="n">
        <f aca="false">(CT271-MIN($CT$5:$CT$1744))/(MAX($CT$5:$CT$1744)-MIN($CT$5:$CT$1744))</f>
        <v>0.000397377357930993</v>
      </c>
      <c r="CV271" s="0" t="n">
        <f aca="false">SUM(CD271,CH271,CL271,CP271)</f>
        <v>0.0140015055661341</v>
      </c>
      <c r="CW271" s="0" t="n">
        <f aca="false">SUM(CE271,CI271,CM271,CQ271)</f>
        <v>0</v>
      </c>
      <c r="CX271" s="0" t="n">
        <f aca="false">SUM(CF271,CJ271,CN271,CR271)</f>
        <v>0</v>
      </c>
      <c r="CY271" s="0" t="n">
        <f aca="false">SUM(CG271,CK271,CO271)</f>
        <v>0.328140399612455</v>
      </c>
    </row>
    <row r="272" customFormat="false" ht="15" hidden="false" customHeight="false" outlineLevel="0" collapsed="false">
      <c r="A272" s="0" t="n">
        <v>171.3364</v>
      </c>
      <c r="B272" s="0" t="n">
        <v>2.381726</v>
      </c>
      <c r="C272" s="0" t="n">
        <v>0.8218133</v>
      </c>
      <c r="D272" s="0" t="n">
        <v>2.851589</v>
      </c>
      <c r="E272" s="0" t="n">
        <v>-0.003700073</v>
      </c>
      <c r="F272" s="0" t="n">
        <v>-0.01324823</v>
      </c>
      <c r="G272" s="0" t="n">
        <v>-0.002993847</v>
      </c>
      <c r="H272" s="0" t="n">
        <v>0.9999009</v>
      </c>
      <c r="I272" s="0" t="n">
        <v>0.5394639</v>
      </c>
      <c r="J272" s="0" t="n">
        <v>0.01631751</v>
      </c>
      <c r="K272" s="0" t="n">
        <v>0.6844583</v>
      </c>
      <c r="L272" s="0" t="n">
        <v>-0.01532665</v>
      </c>
      <c r="M272" s="0" t="n">
        <v>0.7287083</v>
      </c>
      <c r="N272" s="0" t="n">
        <v>1</v>
      </c>
      <c r="O272" s="0" t="n">
        <v>-0.004121304</v>
      </c>
      <c r="P272" s="0" t="n">
        <v>-0.0008762479</v>
      </c>
      <c r="Q272" s="0" t="n">
        <v>6.437302E-006</v>
      </c>
      <c r="R272" s="0" t="n">
        <v>14.22472</v>
      </c>
      <c r="S272" s="0" t="n">
        <v>39.24947</v>
      </c>
      <c r="T272" s="0" t="n">
        <v>53.26705</v>
      </c>
      <c r="U272" s="0" t="n">
        <v>66.68385</v>
      </c>
      <c r="V272" s="0" t="n">
        <v>71.53715</v>
      </c>
      <c r="W272" s="0" t="n">
        <v>64.64832</v>
      </c>
      <c r="X272" s="0" t="n">
        <v>57.6606</v>
      </c>
      <c r="Y272" s="0" t="n">
        <v>62.74874</v>
      </c>
      <c r="Z272" s="0" t="n">
        <v>0</v>
      </c>
      <c r="AA272" s="0" t="n">
        <v>1</v>
      </c>
      <c r="AB272" s="0" t="n">
        <v>0.01990707</v>
      </c>
      <c r="AC272" s="0" t="n">
        <v>0.004183922</v>
      </c>
      <c r="AD272" s="0" t="n">
        <v>-0.0003704488</v>
      </c>
      <c r="AE272" s="0" t="n">
        <v>6.795563E-011</v>
      </c>
      <c r="AF272" s="0" t="n">
        <v>8.992569E-010</v>
      </c>
      <c r="AG272" s="0" t="n">
        <v>1.479775E-009</v>
      </c>
      <c r="AH272" s="0" t="n">
        <v>1</v>
      </c>
      <c r="AI272" s="0" t="n">
        <v>1</v>
      </c>
      <c r="AJ272" s="0" t="n">
        <v>3.209192E-011</v>
      </c>
      <c r="AK272" s="0" t="n">
        <v>2.333679E-009</v>
      </c>
      <c r="AL272" s="0" t="n">
        <v>8.361729E-010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3.209192E-011</v>
      </c>
      <c r="AT272" s="0" t="n">
        <v>2.333679E-009</v>
      </c>
      <c r="AU272" s="0" t="n">
        <v>8.361729E-010</v>
      </c>
      <c r="AV272" s="0" t="n">
        <v>1</v>
      </c>
      <c r="AW272" s="0" t="n">
        <v>1</v>
      </c>
      <c r="AX272" s="0" t="n">
        <v>3.209192E-011</v>
      </c>
      <c r="AY272" s="0" t="n">
        <v>2.333679E-009</v>
      </c>
      <c r="AZ272" s="0" t="n">
        <v>8.361729E-010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1</v>
      </c>
      <c r="BK272" s="0" t="n">
        <v>1</v>
      </c>
      <c r="BL272" s="0" t="n">
        <v>-0.001561186</v>
      </c>
      <c r="BM272" s="0" t="n">
        <v>-0.002301917</v>
      </c>
      <c r="BN272" s="0" t="n">
        <v>-0.001964042</v>
      </c>
      <c r="BO272" s="0" t="n">
        <v>0.9999942</v>
      </c>
      <c r="BP272" s="0" t="n">
        <v>3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0.002379764</v>
      </c>
      <c r="BV272" s="0" t="n">
        <v>-0.001634027</v>
      </c>
      <c r="BW272" s="0" t="n">
        <v>-0.001148305</v>
      </c>
      <c r="BX272" s="0" t="n">
        <v>0.9999951</v>
      </c>
      <c r="BY272" s="0" t="n">
        <v>1</v>
      </c>
      <c r="BZ272" s="0" t="n">
        <v>0.004989801</v>
      </c>
      <c r="CA272" s="0" t="n">
        <v>-0.002186249</v>
      </c>
      <c r="CB272" s="0" t="n">
        <v>-0.002442811</v>
      </c>
      <c r="CC272" s="0" t="n">
        <v>0.9999822</v>
      </c>
      <c r="CD272" s="1" t="n">
        <f aca="false">SQRT(SUMSQ(AB272:AD272))</f>
        <v>0.0203453648677139</v>
      </c>
      <c r="CE272" s="1" t="n">
        <f aca="false">SQRT(SUMSQ(AP272:AR272))</f>
        <v>0</v>
      </c>
      <c r="CF272" s="1" t="n">
        <f aca="false">SQRT(SUMSQ(BD272:BF272))</f>
        <v>0</v>
      </c>
      <c r="CG272" s="1" t="n">
        <f aca="false">SQRT(SUMSQ(BR272:BT272))</f>
        <v>0</v>
      </c>
      <c r="CH272" s="1" t="n">
        <f aca="false">DEGREES(2*ACOS(AH272))</f>
        <v>0</v>
      </c>
      <c r="CI272" s="1" t="n">
        <f aca="false">DEGREES(2*ACOS(AV272))</f>
        <v>0</v>
      </c>
      <c r="CJ272" s="1" t="n">
        <f aca="false">DEGREES(2*ACOS(BJ272))</f>
        <v>0</v>
      </c>
      <c r="CK272" s="1" t="n">
        <f aca="false">DEGREES(2*ACOS(BX272))</f>
        <v>0.358728468362212</v>
      </c>
      <c r="CL272" s="0" t="n">
        <f aca="false">ABS(AI272-1)</f>
        <v>0</v>
      </c>
      <c r="CM272" s="0" t="n">
        <f aca="false">ABS(AW272-1)</f>
        <v>0</v>
      </c>
      <c r="CN272" s="0" t="n">
        <f aca="false">ABS(BK272-1)</f>
        <v>0</v>
      </c>
      <c r="CO272" s="0" t="n">
        <f aca="false">ABS(BY272-1)</f>
        <v>0</v>
      </c>
      <c r="CP272" s="2" t="n">
        <f aca="false">DEGREES(2*ACOS(AH272))</f>
        <v>0</v>
      </c>
      <c r="CQ272" s="2" t="n">
        <f aca="false">DEGREES(2*ACOS(AV272))</f>
        <v>0</v>
      </c>
      <c r="CR272" s="2" t="n">
        <f aca="false">DEGREES(2*ACOS(BJ272))</f>
        <v>0</v>
      </c>
      <c r="CS272" s="2" t="n">
        <f aca="false">DEGREES(2*ACOS(CC272))</f>
        <v>0.683719980020772</v>
      </c>
      <c r="CT272" s="0" t="n">
        <f aca="false">SUM(CD272:CR272)</f>
        <v>0.379073833229926</v>
      </c>
      <c r="CU272" s="3" t="n">
        <f aca="false">(CT272-MIN($CT$5:$CT$1744))/(MAX($CT$5:$CT$1744)-MIN($CT$5:$CT$1744))</f>
        <v>0.000440271583310015</v>
      </c>
      <c r="CV272" s="0" t="n">
        <f aca="false">SUM(CD272,CH272,CL272,CP272)</f>
        <v>0.0203453648677139</v>
      </c>
      <c r="CW272" s="0" t="n">
        <f aca="false">SUM(CE272,CI272,CM272,CQ272)</f>
        <v>0</v>
      </c>
      <c r="CX272" s="0" t="n">
        <f aca="false">SUM(CF272,CJ272,CN272,CR272)</f>
        <v>0</v>
      </c>
      <c r="CY272" s="0" t="n">
        <f aca="false">SUM(CG272,CK272,CO272)</f>
        <v>0.358728468362212</v>
      </c>
    </row>
    <row r="273" customFormat="false" ht="15" hidden="false" customHeight="false" outlineLevel="0" collapsed="false">
      <c r="A273" s="0" t="n">
        <v>171.3859</v>
      </c>
      <c r="B273" s="0" t="n">
        <v>2.407236</v>
      </c>
      <c r="C273" s="0" t="n">
        <v>0.8201757</v>
      </c>
      <c r="D273" s="0" t="n">
        <v>2.837826</v>
      </c>
      <c r="E273" s="0" t="n">
        <v>-0.003700075</v>
      </c>
      <c r="F273" s="0" t="n">
        <v>-0.01324824</v>
      </c>
      <c r="G273" s="0" t="n">
        <v>-0.002993854</v>
      </c>
      <c r="H273" s="0" t="n">
        <v>0.9999009</v>
      </c>
      <c r="I273" s="0" t="n">
        <v>0.5394639</v>
      </c>
      <c r="J273" s="0" t="n">
        <v>0.01572972</v>
      </c>
      <c r="K273" s="0" t="n">
        <v>0.6796007</v>
      </c>
      <c r="L273" s="0" t="n">
        <v>-0.01457846</v>
      </c>
      <c r="M273" s="0" t="n">
        <v>0.7332686</v>
      </c>
      <c r="N273" s="0" t="n">
        <v>1</v>
      </c>
      <c r="O273" s="0" t="n">
        <v>-0.0001344681</v>
      </c>
      <c r="P273" s="0" t="n">
        <v>-0.001360595</v>
      </c>
      <c r="Q273" s="0" t="n">
        <v>1.192093E-005</v>
      </c>
      <c r="R273" s="0" t="n">
        <v>14.20094</v>
      </c>
      <c r="S273" s="0" t="n">
        <v>39.23376</v>
      </c>
      <c r="T273" s="0" t="n">
        <v>53.25634</v>
      </c>
      <c r="U273" s="0" t="n">
        <v>66.67404</v>
      </c>
      <c r="V273" s="0" t="n">
        <v>71.53135</v>
      </c>
      <c r="W273" s="0" t="n">
        <v>64.64206</v>
      </c>
      <c r="X273" s="0" t="n">
        <v>57.65425</v>
      </c>
      <c r="Y273" s="0" t="n">
        <v>62.73451</v>
      </c>
      <c r="Z273" s="0" t="n">
        <v>0</v>
      </c>
      <c r="AA273" s="0" t="n">
        <v>1</v>
      </c>
      <c r="AB273" s="0" t="n">
        <v>0.04124585</v>
      </c>
      <c r="AC273" s="0" t="n">
        <v>0.004866506</v>
      </c>
      <c r="AD273" s="0" t="n">
        <v>-0.0194245</v>
      </c>
      <c r="AE273" s="0" t="n">
        <v>1.035855E-010</v>
      </c>
      <c r="AF273" s="0" t="n">
        <v>9.080366E-010</v>
      </c>
      <c r="AG273" s="0" t="n">
        <v>-2.654613E-010</v>
      </c>
      <c r="AH273" s="0" t="n">
        <v>1</v>
      </c>
      <c r="AI273" s="0" t="n">
        <v>1</v>
      </c>
      <c r="AJ273" s="0" t="n">
        <v>-2.612565E-010</v>
      </c>
      <c r="AK273" s="0" t="n">
        <v>-8.601967E-009</v>
      </c>
      <c r="AL273" s="0" t="n">
        <v>-2.917406E-009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1.487997E-010</v>
      </c>
      <c r="AT273" s="0" t="n">
        <v>-3.509713E-010</v>
      </c>
      <c r="AU273" s="0" t="n">
        <v>-2.487384E-009</v>
      </c>
      <c r="AV273" s="0" t="n">
        <v>1</v>
      </c>
      <c r="AW273" s="0" t="n">
        <v>1</v>
      </c>
      <c r="AX273" s="0" t="n">
        <v>-1.343605E-010</v>
      </c>
      <c r="AY273" s="0" t="n">
        <v>-6.767496E-009</v>
      </c>
      <c r="AZ273" s="0" t="n">
        <v>-2.682416E-009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</v>
      </c>
      <c r="BK273" s="0" t="n">
        <v>1</v>
      </c>
      <c r="BL273" s="0" t="n">
        <v>-0.0013727</v>
      </c>
      <c r="BM273" s="0" t="n">
        <v>-0.0020689</v>
      </c>
      <c r="BN273" s="0" t="n">
        <v>0.003038453</v>
      </c>
      <c r="BO273" s="0" t="n">
        <v>0.9999922</v>
      </c>
      <c r="BP273" s="0" t="n">
        <v>3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-1.577196E-011</v>
      </c>
      <c r="BV273" s="0" t="n">
        <v>-3.971851E-009</v>
      </c>
      <c r="BW273" s="0" t="n">
        <v>-2.240339E-009</v>
      </c>
      <c r="BX273" s="0" t="n">
        <v>1</v>
      </c>
      <c r="BY273" s="0" t="n">
        <v>1</v>
      </c>
      <c r="BZ273" s="0" t="n">
        <v>-1.193575E-010</v>
      </c>
      <c r="CA273" s="0" t="n">
        <v>-4.879888E-009</v>
      </c>
      <c r="CB273" s="0" t="n">
        <v>-1.974878E-009</v>
      </c>
      <c r="CC273" s="0" t="n">
        <v>1</v>
      </c>
      <c r="CD273" s="1" t="n">
        <f aca="false">SQRT(SUMSQ(AB273:AD273))</f>
        <v>0.0458499097395026</v>
      </c>
      <c r="CE273" s="1" t="n">
        <f aca="false">SQRT(SUMSQ(AP273:AR273))</f>
        <v>0</v>
      </c>
      <c r="CF273" s="1" t="n">
        <f aca="false">SQRT(SUMSQ(BD273:BF273))</f>
        <v>0</v>
      </c>
      <c r="CG273" s="1" t="n">
        <f aca="false">SQRT(SUMSQ(BR273:BT273))</f>
        <v>0</v>
      </c>
      <c r="CH273" s="1" t="n">
        <f aca="false">DEGREES(2*ACOS(AH273))</f>
        <v>0</v>
      </c>
      <c r="CI273" s="1" t="n">
        <f aca="false">DEGREES(2*ACOS(AV273))</f>
        <v>0</v>
      </c>
      <c r="CJ273" s="1" t="n">
        <f aca="false">DEGREES(2*ACOS(BJ273))</f>
        <v>0</v>
      </c>
      <c r="CK273" s="1" t="n">
        <f aca="false">DEGREES(2*ACOS(BX273))</f>
        <v>0</v>
      </c>
      <c r="CL273" s="0" t="n">
        <f aca="false">ABS(AI273-1)</f>
        <v>0</v>
      </c>
      <c r="CM273" s="0" t="n">
        <f aca="false">ABS(AW273-1)</f>
        <v>0</v>
      </c>
      <c r="CN273" s="0" t="n">
        <f aca="false">ABS(BK273-1)</f>
        <v>0</v>
      </c>
      <c r="CO273" s="0" t="n">
        <f aca="false">ABS(BY273-1)</f>
        <v>0</v>
      </c>
      <c r="CP273" s="2" t="n">
        <f aca="false">DEGREES(2*ACOS(AH273))</f>
        <v>0</v>
      </c>
      <c r="CQ273" s="2" t="n">
        <f aca="false">DEGREES(2*ACOS(AV273))</f>
        <v>0</v>
      </c>
      <c r="CR273" s="2" t="n">
        <f aca="false">DEGREES(2*ACOS(BJ273))</f>
        <v>0</v>
      </c>
      <c r="CS273" s="2" t="n">
        <f aca="false">DEGREES(2*ACOS(CC273))</f>
        <v>0</v>
      </c>
      <c r="CT273" s="0" t="n">
        <f aca="false">SUM(CD273:CR273)</f>
        <v>0.0458499097395026</v>
      </c>
      <c r="CU273" s="3" t="n">
        <f aca="false">(CT273-MIN($CT$5:$CT$1744))/(MAX($CT$5:$CT$1744)-MIN($CT$5:$CT$1744))</f>
        <v>5.32519276881563E-005</v>
      </c>
      <c r="CV273" s="0" t="n">
        <f aca="false">SUM(CD273,CH273,CL273,CP273)</f>
        <v>0.0458499097395026</v>
      </c>
      <c r="CW273" s="0" t="n">
        <f aca="false">SUM(CE273,CI273,CM273,CQ273)</f>
        <v>0</v>
      </c>
      <c r="CX273" s="0" t="n">
        <f aca="false">SUM(CF273,CJ273,CN273,CR273)</f>
        <v>0</v>
      </c>
      <c r="CY273" s="0" t="n">
        <f aca="false">SUM(CG273,CK273,CO273)</f>
        <v>0</v>
      </c>
    </row>
    <row r="274" customFormat="false" ht="15" hidden="false" customHeight="false" outlineLevel="0" collapsed="false">
      <c r="A274" s="0" t="n">
        <v>171.4362</v>
      </c>
      <c r="B274" s="0" t="n">
        <v>2.445327</v>
      </c>
      <c r="C274" s="0" t="n">
        <v>0.7957364</v>
      </c>
      <c r="D274" s="0" t="n">
        <v>2.789928</v>
      </c>
      <c r="E274" s="0" t="n">
        <v>-0.003700077</v>
      </c>
      <c r="F274" s="0" t="n">
        <v>-0.01324826</v>
      </c>
      <c r="G274" s="0" t="n">
        <v>-0.002993849</v>
      </c>
      <c r="H274" s="0" t="n">
        <v>0.9999009</v>
      </c>
      <c r="I274" s="0" t="n">
        <v>0.5394639</v>
      </c>
      <c r="J274" s="0" t="n">
        <v>0.01425898</v>
      </c>
      <c r="K274" s="0" t="n">
        <v>0.6763964</v>
      </c>
      <c r="L274" s="0" t="n">
        <v>-0.0130992</v>
      </c>
      <c r="M274" s="0" t="n">
        <v>0.7362833</v>
      </c>
      <c r="N274" s="0" t="n">
        <v>1</v>
      </c>
      <c r="O274" s="0" t="n">
        <v>0</v>
      </c>
      <c r="P274" s="0" t="n">
        <v>-0.03645825</v>
      </c>
      <c r="Q274" s="0" t="n">
        <v>0.0002191067</v>
      </c>
      <c r="R274" s="0" t="n">
        <v>14.22537</v>
      </c>
      <c r="S274" s="0" t="n">
        <v>40.4618</v>
      </c>
      <c r="T274" s="0" t="n">
        <v>55.13181</v>
      </c>
      <c r="U274" s="0" t="n">
        <v>69.10049</v>
      </c>
      <c r="V274" s="0" t="n">
        <v>74.21683</v>
      </c>
      <c r="W274" s="0" t="n">
        <v>67.00297</v>
      </c>
      <c r="X274" s="0" t="n">
        <v>59.69132</v>
      </c>
      <c r="Y274" s="0" t="n">
        <v>64.86275</v>
      </c>
      <c r="Z274" s="0" t="n">
        <v>0</v>
      </c>
      <c r="AA274" s="0" t="n">
        <v>1</v>
      </c>
      <c r="AB274" s="0" t="n">
        <v>0.04109502</v>
      </c>
      <c r="AC274" s="0" t="n">
        <v>0.005534388</v>
      </c>
      <c r="AD274" s="0" t="n">
        <v>-0.01582476</v>
      </c>
      <c r="AE274" s="0" t="n">
        <v>-3.806981E-011</v>
      </c>
      <c r="AF274" s="0" t="n">
        <v>-1.278556E-009</v>
      </c>
      <c r="AG274" s="0" t="n">
        <v>6.031672E-010</v>
      </c>
      <c r="AH274" s="0" t="n">
        <v>1</v>
      </c>
      <c r="AI274" s="0" t="n">
        <v>1</v>
      </c>
      <c r="AJ274" s="0" t="n">
        <v>3.247776E-011</v>
      </c>
      <c r="AK274" s="0" t="n">
        <v>-8.357208E-009</v>
      </c>
      <c r="AL274" s="0" t="n">
        <v>1.66945E-009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-4.338346E-011</v>
      </c>
      <c r="AT274" s="0" t="n">
        <v>-1.953463E-009</v>
      </c>
      <c r="AU274" s="0" t="n">
        <v>2.142067E-009</v>
      </c>
      <c r="AV274" s="0" t="n">
        <v>1</v>
      </c>
      <c r="AW274" s="0" t="n">
        <v>1</v>
      </c>
      <c r="AX274" s="0" t="n">
        <v>-1.285764E-011</v>
      </c>
      <c r="AY274" s="0" t="n">
        <v>-3.814239E-009</v>
      </c>
      <c r="AZ274" s="0" t="n">
        <v>1.76674E-009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1</v>
      </c>
      <c r="BK274" s="0" t="n">
        <v>1</v>
      </c>
      <c r="BL274" s="0" t="n">
        <v>-0.004159735</v>
      </c>
      <c r="BM274" s="0" t="n">
        <v>-0.003810497</v>
      </c>
      <c r="BN274" s="0" t="n">
        <v>7.995695E-005</v>
      </c>
      <c r="BO274" s="0" t="n">
        <v>0.9999841</v>
      </c>
      <c r="BP274" s="0" t="n">
        <v>3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-4.338346E-011</v>
      </c>
      <c r="BV274" s="0" t="n">
        <v>-1.953463E-009</v>
      </c>
      <c r="BW274" s="0" t="n">
        <v>2.142067E-009</v>
      </c>
      <c r="BX274" s="0" t="n">
        <v>1</v>
      </c>
      <c r="BY274" s="0" t="n">
        <v>1</v>
      </c>
      <c r="BZ274" s="0" t="n">
        <v>1.766817E-011</v>
      </c>
      <c r="CA274" s="0" t="n">
        <v>-5.675015E-009</v>
      </c>
      <c r="CB274" s="0" t="n">
        <v>1.391412E-009</v>
      </c>
      <c r="CC274" s="0" t="n">
        <v>1</v>
      </c>
      <c r="CD274" s="1" t="n">
        <f aca="false">SQRT(SUMSQ(AB274:AD274))</f>
        <v>0.0443830277064617</v>
      </c>
      <c r="CE274" s="1" t="n">
        <f aca="false">SQRT(SUMSQ(AP274:AR274))</f>
        <v>0</v>
      </c>
      <c r="CF274" s="1" t="n">
        <f aca="false">SQRT(SUMSQ(BD274:BF274))</f>
        <v>0</v>
      </c>
      <c r="CG274" s="1" t="n">
        <f aca="false">SQRT(SUMSQ(BR274:BT274))</f>
        <v>0</v>
      </c>
      <c r="CH274" s="1" t="n">
        <f aca="false">DEGREES(2*ACOS(AH274))</f>
        <v>0</v>
      </c>
      <c r="CI274" s="1" t="n">
        <f aca="false">DEGREES(2*ACOS(AV274))</f>
        <v>0</v>
      </c>
      <c r="CJ274" s="1" t="n">
        <f aca="false">DEGREES(2*ACOS(BJ274))</f>
        <v>0</v>
      </c>
      <c r="CK274" s="1" t="n">
        <f aca="false">DEGREES(2*ACOS(BX274))</f>
        <v>0</v>
      </c>
      <c r="CL274" s="0" t="n">
        <f aca="false">ABS(AI274-1)</f>
        <v>0</v>
      </c>
      <c r="CM274" s="0" t="n">
        <f aca="false">ABS(AW274-1)</f>
        <v>0</v>
      </c>
      <c r="CN274" s="0" t="n">
        <f aca="false">ABS(BK274-1)</f>
        <v>0</v>
      </c>
      <c r="CO274" s="0" t="n">
        <f aca="false">ABS(BY274-1)</f>
        <v>0</v>
      </c>
      <c r="CP274" s="2" t="n">
        <f aca="false">DEGREES(2*ACOS(AH274))</f>
        <v>0</v>
      </c>
      <c r="CQ274" s="2" t="n">
        <f aca="false">DEGREES(2*ACOS(AV274))</f>
        <v>0</v>
      </c>
      <c r="CR274" s="2" t="n">
        <f aca="false">DEGREES(2*ACOS(BJ274))</f>
        <v>0</v>
      </c>
      <c r="CS274" s="2" t="n">
        <f aca="false">DEGREES(2*ACOS(CC274))</f>
        <v>0</v>
      </c>
      <c r="CT274" s="0" t="n">
        <f aca="false">SUM(CD274:CR274)</f>
        <v>0.0443830277064617</v>
      </c>
      <c r="CU274" s="3" t="n">
        <f aca="false">(CT274-MIN($CT$5:$CT$1744))/(MAX($CT$5:$CT$1744)-MIN($CT$5:$CT$1744))</f>
        <v>5.154823194711E-005</v>
      </c>
      <c r="CV274" s="0" t="n">
        <f aca="false">SUM(CD274,CH274,CL274,CP274)</f>
        <v>0.0443830277064617</v>
      </c>
      <c r="CW274" s="0" t="n">
        <f aca="false">SUM(CE274,CI274,CM274,CQ274)</f>
        <v>0</v>
      </c>
      <c r="CX274" s="0" t="n">
        <f aca="false">SUM(CF274,CJ274,CN274,CR274)</f>
        <v>0</v>
      </c>
      <c r="CY274" s="0" t="n">
        <f aca="false">SUM(CG274,CK274,CO274)</f>
        <v>0</v>
      </c>
    </row>
    <row r="275" customFormat="false" ht="15" hidden="false" customHeight="false" outlineLevel="0" collapsed="false">
      <c r="A275" s="0" t="n">
        <v>171.4877</v>
      </c>
      <c r="B275" s="0" t="n">
        <v>2.478232</v>
      </c>
      <c r="C275" s="0" t="n">
        <v>0.7862174</v>
      </c>
      <c r="D275" s="0" t="n">
        <v>2.769199</v>
      </c>
      <c r="E275" s="0" t="n">
        <v>-0.003700079</v>
      </c>
      <c r="F275" s="0" t="n">
        <v>-0.01324825</v>
      </c>
      <c r="G275" s="0" t="n">
        <v>-0.002993849</v>
      </c>
      <c r="H275" s="0" t="n">
        <v>0.9999009</v>
      </c>
      <c r="I275" s="0" t="n">
        <v>0.5394639</v>
      </c>
      <c r="J275" s="0" t="n">
        <v>0.01510773</v>
      </c>
      <c r="K275" s="0" t="n">
        <v>0.6736941</v>
      </c>
      <c r="L275" s="0" t="n">
        <v>-0.01377773</v>
      </c>
      <c r="M275" s="0" t="n">
        <v>0.7387274</v>
      </c>
      <c r="N275" s="0" t="n">
        <v>1</v>
      </c>
      <c r="O275" s="0" t="n">
        <v>-5.245209E-006</v>
      </c>
      <c r="P275" s="0" t="n">
        <v>-0.0008691549</v>
      </c>
      <c r="Q275" s="0" t="n">
        <v>-0.0005772114</v>
      </c>
      <c r="R275" s="0" t="n">
        <v>13.33759</v>
      </c>
      <c r="S275" s="0" t="n">
        <v>40.06422</v>
      </c>
      <c r="T275" s="0" t="n">
        <v>54.71431</v>
      </c>
      <c r="U275" s="0" t="n">
        <v>68.49512</v>
      </c>
      <c r="V275" s="0" t="n">
        <v>73.5808</v>
      </c>
      <c r="W275" s="0" t="n">
        <v>66.25089</v>
      </c>
      <c r="X275" s="0" t="n">
        <v>58.76624</v>
      </c>
      <c r="Y275" s="0" t="n">
        <v>63.68925</v>
      </c>
      <c r="Z275" s="0" t="n">
        <v>0</v>
      </c>
      <c r="AA275" s="0" t="n">
        <v>1</v>
      </c>
      <c r="AB275" s="0" t="n">
        <v>0.03170898</v>
      </c>
      <c r="AC275" s="0" t="n">
        <v>0.003029692</v>
      </c>
      <c r="AD275" s="0" t="n">
        <v>-0.01818557</v>
      </c>
      <c r="AE275" s="0" t="n">
        <v>7.078588E-011</v>
      </c>
      <c r="AF275" s="0" t="n">
        <v>5.752382E-009</v>
      </c>
      <c r="AG275" s="0" t="n">
        <v>3.3267E-010</v>
      </c>
      <c r="AH275" s="0" t="n">
        <v>1</v>
      </c>
      <c r="AI275" s="0" t="n">
        <v>1</v>
      </c>
      <c r="AJ275" s="0" t="n">
        <v>-2.294156E-010</v>
      </c>
      <c r="AK275" s="0" t="n">
        <v>3.773826E-010</v>
      </c>
      <c r="AL275" s="0" t="n">
        <v>3.602541E-009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-1.434294E-010</v>
      </c>
      <c r="AT275" s="0" t="n">
        <v>2.727475E-009</v>
      </c>
      <c r="AU275" s="0" t="n">
        <v>1.153858E-009</v>
      </c>
      <c r="AV275" s="0" t="n">
        <v>1</v>
      </c>
      <c r="AW275" s="0" t="n">
        <v>1</v>
      </c>
      <c r="AX275" s="0" t="n">
        <v>-5.271632E-011</v>
      </c>
      <c r="AY275" s="0" t="n">
        <v>3.153587E-009</v>
      </c>
      <c r="AZ275" s="0" t="n">
        <v>2.419576E-009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1</v>
      </c>
      <c r="BK275" s="0" t="n">
        <v>1</v>
      </c>
      <c r="BL275" s="0" t="n">
        <v>-0.0004145419</v>
      </c>
      <c r="BM275" s="0" t="n">
        <v>-0.003088544</v>
      </c>
      <c r="BN275" s="0" t="n">
        <v>-0.002285185</v>
      </c>
      <c r="BO275" s="0" t="n">
        <v>0.9999926</v>
      </c>
      <c r="BP275" s="0" t="n">
        <v>3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7.078588E-011</v>
      </c>
      <c r="BV275" s="0" t="n">
        <v>5.752382E-009</v>
      </c>
      <c r="BW275" s="0" t="n">
        <v>3.3267E-010</v>
      </c>
      <c r="BX275" s="0" t="n">
        <v>1</v>
      </c>
      <c r="BY275" s="0" t="n">
        <v>1</v>
      </c>
      <c r="BZ275" s="0" t="n">
        <v>-2.294156E-010</v>
      </c>
      <c r="CA275" s="0" t="n">
        <v>3.773826E-010</v>
      </c>
      <c r="CB275" s="0" t="n">
        <v>3.602541E-009</v>
      </c>
      <c r="CC275" s="0" t="n">
        <v>1</v>
      </c>
      <c r="CD275" s="1" t="n">
        <f aca="false">SQRT(SUMSQ(AB275:AD275))</f>
        <v>0.0366790594546829</v>
      </c>
      <c r="CE275" s="1" t="n">
        <f aca="false">SQRT(SUMSQ(AP275:AR275))</f>
        <v>0</v>
      </c>
      <c r="CF275" s="1" t="n">
        <f aca="false">SQRT(SUMSQ(BD275:BF275))</f>
        <v>0</v>
      </c>
      <c r="CG275" s="1" t="n">
        <f aca="false">SQRT(SUMSQ(BR275:BT275))</f>
        <v>0</v>
      </c>
      <c r="CH275" s="1" t="n">
        <f aca="false">DEGREES(2*ACOS(AH275))</f>
        <v>0</v>
      </c>
      <c r="CI275" s="1" t="n">
        <f aca="false">DEGREES(2*ACOS(AV275))</f>
        <v>0</v>
      </c>
      <c r="CJ275" s="1" t="n">
        <f aca="false">DEGREES(2*ACOS(BJ275))</f>
        <v>0</v>
      </c>
      <c r="CK275" s="1" t="n">
        <f aca="false">DEGREES(2*ACOS(BX275))</f>
        <v>0</v>
      </c>
      <c r="CL275" s="0" t="n">
        <f aca="false">ABS(AI275-1)</f>
        <v>0</v>
      </c>
      <c r="CM275" s="0" t="n">
        <f aca="false">ABS(AW275-1)</f>
        <v>0</v>
      </c>
      <c r="CN275" s="0" t="n">
        <f aca="false">ABS(BK275-1)</f>
        <v>0</v>
      </c>
      <c r="CO275" s="0" t="n">
        <f aca="false">ABS(BY275-1)</f>
        <v>0</v>
      </c>
      <c r="CP275" s="2" t="n">
        <f aca="false">DEGREES(2*ACOS(AH275))</f>
        <v>0</v>
      </c>
      <c r="CQ275" s="2" t="n">
        <f aca="false">DEGREES(2*ACOS(AV275))</f>
        <v>0</v>
      </c>
      <c r="CR275" s="2" t="n">
        <f aca="false">DEGREES(2*ACOS(BJ275))</f>
        <v>0</v>
      </c>
      <c r="CS275" s="2" t="n">
        <f aca="false">DEGREES(2*ACOS(CC275))</f>
        <v>0</v>
      </c>
      <c r="CT275" s="0" t="n">
        <f aca="false">SUM(CD275:CR275)</f>
        <v>0.0366790594546829</v>
      </c>
      <c r="CU275" s="3" t="n">
        <f aca="false">(CT275-MIN($CT$5:$CT$1744))/(MAX($CT$5:$CT$1744)-MIN($CT$5:$CT$1744))</f>
        <v>4.26005336291323E-005</v>
      </c>
      <c r="CV275" s="0" t="n">
        <f aca="false">SUM(CD275,CH275,CL275,CP275)</f>
        <v>0.0366790594546829</v>
      </c>
      <c r="CW275" s="0" t="n">
        <f aca="false">SUM(CE275,CI275,CM275,CQ275)</f>
        <v>0</v>
      </c>
      <c r="CX275" s="0" t="n">
        <f aca="false">SUM(CF275,CJ275,CN275,CR275)</f>
        <v>0</v>
      </c>
      <c r="CY275" s="0" t="n">
        <f aca="false">SUM(CG275,CK275,CO275)</f>
        <v>0</v>
      </c>
    </row>
    <row r="276" customFormat="false" ht="15" hidden="false" customHeight="false" outlineLevel="0" collapsed="false">
      <c r="A276" s="0" t="n">
        <v>171.5375</v>
      </c>
      <c r="B276" s="0" t="n">
        <v>2.510569</v>
      </c>
      <c r="C276" s="0" t="n">
        <v>0.784911</v>
      </c>
      <c r="D276" s="0" t="n">
        <v>2.740462</v>
      </c>
      <c r="E276" s="0" t="n">
        <v>-0.003700081</v>
      </c>
      <c r="F276" s="0" t="n">
        <v>-0.01324826</v>
      </c>
      <c r="G276" s="0" t="n">
        <v>-0.002993851</v>
      </c>
      <c r="H276" s="0" t="n">
        <v>0.9999009</v>
      </c>
      <c r="I276" s="0" t="n">
        <v>0.5394639</v>
      </c>
      <c r="J276" s="0" t="n">
        <v>0.01505896</v>
      </c>
      <c r="K276" s="0" t="n">
        <v>0.6732888</v>
      </c>
      <c r="L276" s="0" t="n">
        <v>-0.01371809</v>
      </c>
      <c r="M276" s="0" t="n">
        <v>0.739099</v>
      </c>
      <c r="N276" s="0" t="n">
        <v>1</v>
      </c>
      <c r="O276" s="0" t="n">
        <v>0</v>
      </c>
      <c r="P276" s="0" t="n">
        <v>0.0001432896</v>
      </c>
      <c r="Q276" s="0" t="n">
        <v>0.0002975464</v>
      </c>
      <c r="R276" s="0" t="n">
        <v>12.51672</v>
      </c>
      <c r="S276" s="0" t="n">
        <v>39.66619</v>
      </c>
      <c r="T276" s="0" t="n">
        <v>54.33324</v>
      </c>
      <c r="U276" s="0" t="n">
        <v>67.97158</v>
      </c>
      <c r="V276" s="0" t="n">
        <v>73.0648</v>
      </c>
      <c r="W276" s="0" t="n">
        <v>65.64302</v>
      </c>
      <c r="X276" s="0" t="n">
        <v>58.02469</v>
      </c>
      <c r="Y276" s="0" t="n">
        <v>62.68724</v>
      </c>
      <c r="Z276" s="0" t="n">
        <v>0</v>
      </c>
      <c r="AA276" s="0" t="n">
        <v>1</v>
      </c>
      <c r="AB276" s="0" t="n">
        <v>0.02909446</v>
      </c>
      <c r="AC276" s="0" t="n">
        <v>-0.0009007541</v>
      </c>
      <c r="AD276" s="0" t="n">
        <v>-0.03311372</v>
      </c>
      <c r="AE276" s="0" t="n">
        <v>8.776482E-011</v>
      </c>
      <c r="AF276" s="0" t="n">
        <v>9.997775E-010</v>
      </c>
      <c r="AG276" s="0" t="n">
        <v>-2.187393E-010</v>
      </c>
      <c r="AH276" s="0" t="n">
        <v>1</v>
      </c>
      <c r="AI276" s="0" t="n">
        <v>1</v>
      </c>
      <c r="AJ276" s="0" t="n">
        <v>1.180804E-010</v>
      </c>
      <c r="AK276" s="0" t="n">
        <v>4.712997E-009</v>
      </c>
      <c r="AL276" s="0" t="n">
        <v>-3.310932E-009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1</v>
      </c>
      <c r="AW276" s="0" t="n">
        <v>1</v>
      </c>
      <c r="AX276" s="0" t="n">
        <v>3.394965E-011</v>
      </c>
      <c r="AY276" s="0" t="n">
        <v>5.650505E-009</v>
      </c>
      <c r="AZ276" s="0" t="n">
        <v>-2.047643E-009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1</v>
      </c>
      <c r="BK276" s="0" t="n">
        <v>1</v>
      </c>
      <c r="BL276" s="0" t="n">
        <v>0.0005452398</v>
      </c>
      <c r="BM276" s="0" t="n">
        <v>0.00236401</v>
      </c>
      <c r="BN276" s="0" t="n">
        <v>0.001388504</v>
      </c>
      <c r="BO276" s="0" t="n">
        <v>0.9999958</v>
      </c>
      <c r="BP276" s="0" t="n">
        <v>3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3.536644E-011</v>
      </c>
      <c r="BV276" s="0" t="n">
        <v>-1.805003E-009</v>
      </c>
      <c r="BW276" s="0" t="n">
        <v>-5.665409E-010</v>
      </c>
      <c r="BX276" s="0" t="n">
        <v>1</v>
      </c>
      <c r="BY276" s="0" t="n">
        <v>1</v>
      </c>
      <c r="BZ276" s="0" t="n">
        <v>-1.416819E-012</v>
      </c>
      <c r="CA276" s="0" t="n">
        <v>7.455508E-009</v>
      </c>
      <c r="CB276" s="0" t="n">
        <v>-1.481102E-009</v>
      </c>
      <c r="CC276" s="0" t="n">
        <v>1</v>
      </c>
      <c r="CD276" s="1" t="n">
        <f aca="false">SQRT(SUMSQ(AB276:AD276))</f>
        <v>0.0440887447414719</v>
      </c>
      <c r="CE276" s="1" t="n">
        <f aca="false">SQRT(SUMSQ(AP276:AR276))</f>
        <v>0</v>
      </c>
      <c r="CF276" s="1" t="n">
        <f aca="false">SQRT(SUMSQ(BD276:BF276))</f>
        <v>0</v>
      </c>
      <c r="CG276" s="1" t="n">
        <f aca="false">SQRT(SUMSQ(BR276:BT276))</f>
        <v>0</v>
      </c>
      <c r="CH276" s="1" t="n">
        <f aca="false">DEGREES(2*ACOS(AH276))</f>
        <v>0</v>
      </c>
      <c r="CI276" s="1" t="n">
        <f aca="false">DEGREES(2*ACOS(AV276))</f>
        <v>0</v>
      </c>
      <c r="CJ276" s="1" t="n">
        <f aca="false">DEGREES(2*ACOS(BJ276))</f>
        <v>0</v>
      </c>
      <c r="CK276" s="1" t="n">
        <f aca="false">DEGREES(2*ACOS(BX276))</f>
        <v>0</v>
      </c>
      <c r="CL276" s="0" t="n">
        <f aca="false">ABS(AI276-1)</f>
        <v>0</v>
      </c>
      <c r="CM276" s="0" t="n">
        <f aca="false">ABS(AW276-1)</f>
        <v>0</v>
      </c>
      <c r="CN276" s="0" t="n">
        <f aca="false">ABS(BK276-1)</f>
        <v>0</v>
      </c>
      <c r="CO276" s="0" t="n">
        <f aca="false">ABS(BY276-1)</f>
        <v>0</v>
      </c>
      <c r="CP276" s="2" t="n">
        <f aca="false">DEGREES(2*ACOS(AH276))</f>
        <v>0</v>
      </c>
      <c r="CQ276" s="2" t="n">
        <f aca="false">DEGREES(2*ACOS(AV276))</f>
        <v>0</v>
      </c>
      <c r="CR276" s="2" t="n">
        <f aca="false">DEGREES(2*ACOS(BJ276))</f>
        <v>0</v>
      </c>
      <c r="CS276" s="2" t="n">
        <f aca="false">DEGREES(2*ACOS(CC276))</f>
        <v>0</v>
      </c>
      <c r="CT276" s="0" t="n">
        <f aca="false">SUM(CD276:CR276)</f>
        <v>0.0440887447414719</v>
      </c>
      <c r="CU276" s="3" t="n">
        <f aca="false">(CT276-MIN($CT$5:$CT$1744))/(MAX($CT$5:$CT$1744)-MIN($CT$5:$CT$1744))</f>
        <v>5.12064398855655E-005</v>
      </c>
      <c r="CV276" s="0" t="n">
        <f aca="false">SUM(CD276,CH276,CL276,CP276)</f>
        <v>0.0440887447414719</v>
      </c>
      <c r="CW276" s="0" t="n">
        <f aca="false">SUM(CE276,CI276,CM276,CQ276)</f>
        <v>0</v>
      </c>
      <c r="CX276" s="0" t="n">
        <f aca="false">SUM(CF276,CJ276,CN276,CR276)</f>
        <v>0</v>
      </c>
      <c r="CY276" s="0" t="n">
        <f aca="false">SUM(CG276,CK276,CO276)</f>
        <v>0</v>
      </c>
    </row>
    <row r="277" customFormat="false" ht="15" hidden="false" customHeight="false" outlineLevel="0" collapsed="false">
      <c r="A277" s="0" t="n">
        <v>171.5864</v>
      </c>
      <c r="B277" s="0" t="n">
        <v>2.530289</v>
      </c>
      <c r="C277" s="0" t="n">
        <v>0.8243428</v>
      </c>
      <c r="D277" s="0" t="n">
        <v>2.740237</v>
      </c>
      <c r="E277" s="0" t="n">
        <v>-0.003700083</v>
      </c>
      <c r="F277" s="0" t="n">
        <v>-0.01324827</v>
      </c>
      <c r="G277" s="0" t="n">
        <v>-0.002993854</v>
      </c>
      <c r="H277" s="0" t="n">
        <v>0.9999009</v>
      </c>
      <c r="I277" s="0" t="n">
        <v>0.5394639</v>
      </c>
      <c r="J277" s="0" t="n">
        <v>0.01475753</v>
      </c>
      <c r="K277" s="0" t="n">
        <v>0.6737995</v>
      </c>
      <c r="L277" s="0" t="n">
        <v>-0.01346199</v>
      </c>
      <c r="M277" s="0" t="n">
        <v>0.7386442</v>
      </c>
      <c r="N277" s="0" t="n">
        <v>1</v>
      </c>
      <c r="O277" s="0" t="n">
        <v>4.768372E-007</v>
      </c>
      <c r="P277" s="0" t="n">
        <v>9.804964E-005</v>
      </c>
      <c r="Q277" s="0" t="n">
        <v>0.01463819</v>
      </c>
      <c r="R277" s="0" t="n">
        <v>11.81871</v>
      </c>
      <c r="S277" s="0" t="n">
        <v>38.95294</v>
      </c>
      <c r="T277" s="0" t="n">
        <v>53.59139</v>
      </c>
      <c r="U277" s="0" t="n">
        <v>67.14918</v>
      </c>
      <c r="V277" s="0" t="n">
        <v>72.27721</v>
      </c>
      <c r="W277" s="0" t="n">
        <v>64.82161</v>
      </c>
      <c r="X277" s="0" t="n">
        <v>57.18188</v>
      </c>
      <c r="Y277" s="0" t="n">
        <v>61.72508</v>
      </c>
      <c r="Z277" s="0" t="n">
        <v>0</v>
      </c>
      <c r="AA277" s="0" t="n">
        <v>1</v>
      </c>
      <c r="AB277" s="0" t="n">
        <v>0.01623251</v>
      </c>
      <c r="AC277" s="0" t="n">
        <v>-0.01049328</v>
      </c>
      <c r="AD277" s="0" t="n">
        <v>-0.06414563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1</v>
      </c>
      <c r="AJ277" s="0" t="n">
        <v>6.682019E-010</v>
      </c>
      <c r="AK277" s="0" t="n">
        <v>1.06618E-008</v>
      </c>
      <c r="AL277" s="0" t="n">
        <v>-3.378717E-009</v>
      </c>
      <c r="AM277" s="0" t="n">
        <v>0.9999999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8.706666E-011</v>
      </c>
      <c r="AT277" s="0" t="n">
        <v>-2.262918E-009</v>
      </c>
      <c r="AU277" s="0" t="n">
        <v>-1.163656E-009</v>
      </c>
      <c r="AV277" s="0" t="n">
        <v>1</v>
      </c>
      <c r="AW277" s="0" t="n">
        <v>1</v>
      </c>
      <c r="AX277" s="0" t="n">
        <v>5.653361E-010</v>
      </c>
      <c r="AY277" s="0" t="n">
        <v>8.078149E-009</v>
      </c>
      <c r="AZ277" s="0" t="n">
        <v>-2.720163E-009</v>
      </c>
      <c r="BA277" s="0" t="n">
        <v>0.9999999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1</v>
      </c>
      <c r="BL277" s="0" t="n">
        <v>0.0005835356</v>
      </c>
      <c r="BM277" s="0" t="n">
        <v>0.0003645463</v>
      </c>
      <c r="BN277" s="0" t="n">
        <v>-0.0007530024</v>
      </c>
      <c r="BO277" s="0" t="n">
        <v>0.9999992</v>
      </c>
      <c r="BP277" s="0" t="n">
        <v>3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1</v>
      </c>
      <c r="BY277" s="0" t="n">
        <v>1</v>
      </c>
      <c r="BZ277" s="0" t="n">
        <v>6.682019E-010</v>
      </c>
      <c r="CA277" s="0" t="n">
        <v>1.06618E-008</v>
      </c>
      <c r="CB277" s="0" t="n">
        <v>-3.378717E-009</v>
      </c>
      <c r="CC277" s="0" t="n">
        <v>0.9999999</v>
      </c>
      <c r="CD277" s="1" t="n">
        <f aca="false">SQRT(SUMSQ(AB277:AD277))</f>
        <v>0.0669945158513396</v>
      </c>
      <c r="CE277" s="1" t="n">
        <f aca="false">SQRT(SUMSQ(AP277:AR277))</f>
        <v>0</v>
      </c>
      <c r="CF277" s="1" t="n">
        <f aca="false">SQRT(SUMSQ(BD277:BF277))</f>
        <v>0</v>
      </c>
      <c r="CG277" s="1" t="n">
        <f aca="false">SQRT(SUMSQ(BR277:BT277))</f>
        <v>0</v>
      </c>
      <c r="CH277" s="1" t="n">
        <f aca="false">DEGREES(2*ACOS(AH277))</f>
        <v>0</v>
      </c>
      <c r="CI277" s="1" t="n">
        <f aca="false">DEGREES(2*ACOS(AV277))</f>
        <v>0</v>
      </c>
      <c r="CJ277" s="1" t="n">
        <f aca="false">DEGREES(2*ACOS(BJ277))</f>
        <v>0</v>
      </c>
      <c r="CK277" s="1" t="n">
        <f aca="false">DEGREES(2*ACOS(BX277))</f>
        <v>0</v>
      </c>
      <c r="CL277" s="0" t="n">
        <f aca="false">ABS(AI277-1)</f>
        <v>0</v>
      </c>
      <c r="CM277" s="0" t="n">
        <f aca="false">ABS(AW277-1)</f>
        <v>0</v>
      </c>
      <c r="CN277" s="0" t="n">
        <f aca="false">ABS(BK277-1)</f>
        <v>0</v>
      </c>
      <c r="CO277" s="0" t="n">
        <f aca="false">ABS(BY277-1)</f>
        <v>0</v>
      </c>
      <c r="CP277" s="2" t="n">
        <f aca="false">DEGREES(2*ACOS(AH277))</f>
        <v>0</v>
      </c>
      <c r="CQ277" s="2" t="n">
        <f aca="false">DEGREES(2*ACOS(AV277))</f>
        <v>0</v>
      </c>
      <c r="CR277" s="2" t="n">
        <f aca="false">DEGREES(2*ACOS(BJ277))</f>
        <v>0</v>
      </c>
      <c r="CS277" s="2" t="n">
        <f aca="false">DEGREES(2*ACOS(CC277))</f>
        <v>0.0512469035396072</v>
      </c>
      <c r="CT277" s="0" t="n">
        <f aca="false">SUM(CD277:CR277)</f>
        <v>0.0669945158513396</v>
      </c>
      <c r="CU277" s="3" t="n">
        <f aca="false">(CT277-MIN($CT$5:$CT$1744))/(MAX($CT$5:$CT$1744)-MIN($CT$5:$CT$1744))</f>
        <v>7.78101229399996E-005</v>
      </c>
      <c r="CV277" s="0" t="n">
        <f aca="false">SUM(CD277,CH277,CL277,CP277)</f>
        <v>0.0669945158513396</v>
      </c>
      <c r="CW277" s="0" t="n">
        <f aca="false">SUM(CE277,CI277,CM277,CQ277)</f>
        <v>0</v>
      </c>
      <c r="CX277" s="0" t="n">
        <f aca="false">SUM(CF277,CJ277,CN277,CR277)</f>
        <v>0</v>
      </c>
      <c r="CY277" s="0" t="n">
        <f aca="false">SUM(CG277,CK277,CO277)</f>
        <v>0</v>
      </c>
    </row>
    <row r="278" customFormat="false" ht="15" hidden="false" customHeight="false" outlineLevel="0" collapsed="false">
      <c r="A278" s="0" t="n">
        <v>171.6374</v>
      </c>
      <c r="B278" s="0" t="n">
        <v>2.540637</v>
      </c>
      <c r="C278" s="0" t="n">
        <v>0.7925498</v>
      </c>
      <c r="D278" s="0" t="n">
        <v>2.736865</v>
      </c>
      <c r="E278" s="0" t="n">
        <v>-0.003700084</v>
      </c>
      <c r="F278" s="0" t="n">
        <v>-0.01324828</v>
      </c>
      <c r="G278" s="0" t="n">
        <v>-0.002993853</v>
      </c>
      <c r="H278" s="0" t="n">
        <v>0.9999009</v>
      </c>
      <c r="I278" s="0" t="n">
        <v>0.5394639</v>
      </c>
      <c r="J278" s="0" t="n">
        <v>0.01476972</v>
      </c>
      <c r="K278" s="0" t="n">
        <v>0.6747319</v>
      </c>
      <c r="L278" s="0" t="n">
        <v>-0.01350734</v>
      </c>
      <c r="M278" s="0" t="n">
        <v>0.7377915</v>
      </c>
      <c r="N278" s="0" t="n">
        <v>1</v>
      </c>
      <c r="O278" s="0" t="n">
        <v>-1.907349E-006</v>
      </c>
      <c r="P278" s="0" t="n">
        <v>-0.03363746</v>
      </c>
      <c r="Q278" s="0" t="n">
        <v>0.0003898144</v>
      </c>
      <c r="R278" s="0" t="n">
        <v>11.82344</v>
      </c>
      <c r="S278" s="0" t="n">
        <v>39.93976</v>
      </c>
      <c r="T278" s="0" t="n">
        <v>55.19281</v>
      </c>
      <c r="U278" s="0" t="n">
        <v>69.33719</v>
      </c>
      <c r="V278" s="0" t="n">
        <v>74.76049</v>
      </c>
      <c r="W278" s="0" t="n">
        <v>67.01405</v>
      </c>
      <c r="X278" s="0" t="n">
        <v>59.12061</v>
      </c>
      <c r="Y278" s="0" t="n">
        <v>63.79791</v>
      </c>
      <c r="Z278" s="0" t="n">
        <v>0</v>
      </c>
      <c r="AA278" s="0" t="n">
        <v>1</v>
      </c>
      <c r="AB278" s="0" t="n">
        <v>0.00833315</v>
      </c>
      <c r="AC278" s="0" t="n">
        <v>-0.004912367</v>
      </c>
      <c r="AD278" s="0" t="n">
        <v>-0.03083118</v>
      </c>
      <c r="AE278" s="0" t="n">
        <v>1.706445E-010</v>
      </c>
      <c r="AF278" s="0" t="n">
        <v>-2.479259E-009</v>
      </c>
      <c r="AG278" s="0" t="n">
        <v>8.569951E-010</v>
      </c>
      <c r="AH278" s="0" t="n">
        <v>1</v>
      </c>
      <c r="AI278" s="0" t="n">
        <v>1</v>
      </c>
      <c r="AJ278" s="0" t="n">
        <v>3.270453E-010</v>
      </c>
      <c r="AK278" s="0" t="n">
        <v>-2.638977E-009</v>
      </c>
      <c r="AL278" s="0" t="n">
        <v>-7.156529E-010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2.881228E-010</v>
      </c>
      <c r="AT278" s="0" t="n">
        <v>-2.299017E-009</v>
      </c>
      <c r="AU278" s="0" t="n">
        <v>1.084938E-010</v>
      </c>
      <c r="AV278" s="0" t="n">
        <v>1</v>
      </c>
      <c r="AW278" s="0" t="n">
        <v>1</v>
      </c>
      <c r="AX278" s="0" t="n">
        <v>1.463656E-010</v>
      </c>
      <c r="AY278" s="0" t="n">
        <v>-2.829568E-009</v>
      </c>
      <c r="AZ278" s="0" t="n">
        <v>-1.533446E-009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1</v>
      </c>
      <c r="BL278" s="0" t="n">
        <v>0.001636163</v>
      </c>
      <c r="BM278" s="0" t="n">
        <v>0.0009085528</v>
      </c>
      <c r="BN278" s="0" t="n">
        <v>-0.0007482971</v>
      </c>
      <c r="BO278" s="0" t="n">
        <v>0.9999977</v>
      </c>
      <c r="BP278" s="0" t="n">
        <v>3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1.706445E-010</v>
      </c>
      <c r="BV278" s="0" t="n">
        <v>-2.479259E-009</v>
      </c>
      <c r="BW278" s="0" t="n">
        <v>8.569951E-010</v>
      </c>
      <c r="BX278" s="0" t="n">
        <v>1</v>
      </c>
      <c r="BY278" s="0" t="n">
        <v>1</v>
      </c>
      <c r="BZ278" s="0" t="n">
        <v>3.270453E-010</v>
      </c>
      <c r="CA278" s="0" t="n">
        <v>-2.638977E-009</v>
      </c>
      <c r="CB278" s="0" t="n">
        <v>-7.156529E-010</v>
      </c>
      <c r="CC278" s="0" t="n">
        <v>1</v>
      </c>
      <c r="CD278" s="1" t="n">
        <f aca="false">SQRT(SUMSQ(AB278:AD278))</f>
        <v>0.0323130685428913</v>
      </c>
      <c r="CE278" s="1" t="n">
        <f aca="false">SQRT(SUMSQ(AP278:AR278))</f>
        <v>0</v>
      </c>
      <c r="CF278" s="1" t="n">
        <f aca="false">SQRT(SUMSQ(BD278:BF278))</f>
        <v>0</v>
      </c>
      <c r="CG278" s="1" t="n">
        <f aca="false">SQRT(SUMSQ(BR278:BT278))</f>
        <v>0</v>
      </c>
      <c r="CH278" s="1" t="n">
        <f aca="false">DEGREES(2*ACOS(AH278))</f>
        <v>0</v>
      </c>
      <c r="CI278" s="1" t="n">
        <f aca="false">DEGREES(2*ACOS(AV278))</f>
        <v>0</v>
      </c>
      <c r="CJ278" s="1" t="n">
        <f aca="false">DEGREES(2*ACOS(BJ278))</f>
        <v>0</v>
      </c>
      <c r="CK278" s="1" t="n">
        <f aca="false">DEGREES(2*ACOS(BX278))</f>
        <v>0</v>
      </c>
      <c r="CL278" s="0" t="n">
        <f aca="false">ABS(AI278-1)</f>
        <v>0</v>
      </c>
      <c r="CM278" s="0" t="n">
        <f aca="false">ABS(AW278-1)</f>
        <v>0</v>
      </c>
      <c r="CN278" s="0" t="n">
        <f aca="false">ABS(BK278-1)</f>
        <v>0</v>
      </c>
      <c r="CO278" s="0" t="n">
        <f aca="false">ABS(BY278-1)</f>
        <v>0</v>
      </c>
      <c r="CP278" s="2" t="n">
        <f aca="false">DEGREES(2*ACOS(AH278))</f>
        <v>0</v>
      </c>
      <c r="CQ278" s="2" t="n">
        <f aca="false">DEGREES(2*ACOS(AV278))</f>
        <v>0</v>
      </c>
      <c r="CR278" s="2" t="n">
        <f aca="false">DEGREES(2*ACOS(BJ278))</f>
        <v>0</v>
      </c>
      <c r="CS278" s="2" t="n">
        <f aca="false">DEGREES(2*ACOS(CC278))</f>
        <v>0</v>
      </c>
      <c r="CT278" s="0" t="n">
        <f aca="false">SUM(CD278:CR278)</f>
        <v>0.0323130685428913</v>
      </c>
      <c r="CU278" s="3" t="n">
        <f aca="false">(CT278-MIN($CT$5:$CT$1744))/(MAX($CT$5:$CT$1744)-MIN($CT$5:$CT$1744))</f>
        <v>3.7529696333207E-005</v>
      </c>
      <c r="CV278" s="0" t="n">
        <f aca="false">SUM(CD278,CH278,CL278,CP278)</f>
        <v>0.0323130685428913</v>
      </c>
      <c r="CW278" s="0" t="n">
        <f aca="false">SUM(CE278,CI278,CM278,CQ278)</f>
        <v>0</v>
      </c>
      <c r="CX278" s="0" t="n">
        <f aca="false">SUM(CF278,CJ278,CN278,CR278)</f>
        <v>0</v>
      </c>
      <c r="CY278" s="0" t="n">
        <f aca="false">SUM(CG278,CK278,CO278)</f>
        <v>0</v>
      </c>
    </row>
    <row r="279" customFormat="false" ht="15" hidden="false" customHeight="false" outlineLevel="0" collapsed="false">
      <c r="A279" s="0" t="n">
        <v>171.6874</v>
      </c>
      <c r="B279" s="0" t="n">
        <v>2.560485</v>
      </c>
      <c r="C279" s="0" t="n">
        <v>0.7946837</v>
      </c>
      <c r="D279" s="0" t="n">
        <v>2.745</v>
      </c>
      <c r="E279" s="0" t="n">
        <v>-0.003700085</v>
      </c>
      <c r="F279" s="0" t="n">
        <v>-0.01324828</v>
      </c>
      <c r="G279" s="0" t="n">
        <v>-0.002993857</v>
      </c>
      <c r="H279" s="0" t="n">
        <v>0.9999009</v>
      </c>
      <c r="I279" s="0" t="n">
        <v>0.5394639</v>
      </c>
      <c r="J279" s="0" t="n">
        <v>0.01523673</v>
      </c>
      <c r="K279" s="0" t="n">
        <v>0.675096</v>
      </c>
      <c r="L279" s="0" t="n">
        <v>-0.01394858</v>
      </c>
      <c r="M279" s="0" t="n">
        <v>0.7374406</v>
      </c>
      <c r="N279" s="0" t="n">
        <v>1</v>
      </c>
      <c r="O279" s="0" t="n">
        <v>6.198883E-006</v>
      </c>
      <c r="P279" s="0" t="n">
        <v>0.008285046</v>
      </c>
      <c r="Q279" s="0" t="n">
        <v>0.01360059</v>
      </c>
      <c r="R279" s="0" t="n">
        <v>10.12124</v>
      </c>
      <c r="S279" s="0" t="n">
        <v>35.16511</v>
      </c>
      <c r="T279" s="0" t="n">
        <v>48.6954</v>
      </c>
      <c r="U279" s="0" t="n">
        <v>61.13434</v>
      </c>
      <c r="V279" s="0" t="n">
        <v>65.94732</v>
      </c>
      <c r="W279" s="0" t="n">
        <v>59.10523</v>
      </c>
      <c r="X279" s="0" t="n">
        <v>52.11381</v>
      </c>
      <c r="Y279" s="0" t="n">
        <v>56.06409</v>
      </c>
      <c r="Z279" s="0" t="n">
        <v>0</v>
      </c>
      <c r="AA279" s="0" t="n">
        <v>1</v>
      </c>
      <c r="AB279" s="0" t="n">
        <v>0.02673491</v>
      </c>
      <c r="AC279" s="0" t="n">
        <v>0.004062224</v>
      </c>
      <c r="AD279" s="0" t="n">
        <v>-0.008210469</v>
      </c>
      <c r="AE279" s="0" t="n">
        <v>2.111014E-010</v>
      </c>
      <c r="AF279" s="0" t="n">
        <v>4.208607E-009</v>
      </c>
      <c r="AG279" s="0" t="n">
        <v>-1.516632E-009</v>
      </c>
      <c r="AH279" s="0" t="n">
        <v>1</v>
      </c>
      <c r="AI279" s="0" t="n">
        <v>1</v>
      </c>
      <c r="AJ279" s="0" t="n">
        <v>1.885422E-010</v>
      </c>
      <c r="AK279" s="0" t="n">
        <v>2.847643E-009</v>
      </c>
      <c r="AL279" s="0" t="n">
        <v>-2.198383E-009</v>
      </c>
      <c r="AM279" s="0" t="n">
        <v>1</v>
      </c>
      <c r="AN279" s="0" t="n">
        <v>1</v>
      </c>
      <c r="AO279" s="0" t="n">
        <v>1</v>
      </c>
      <c r="AP279" s="0" t="n">
        <v>0.002079932</v>
      </c>
      <c r="AQ279" s="0" t="n">
        <v>-0.0007749752</v>
      </c>
      <c r="AR279" s="0" t="n">
        <v>-0.01376346</v>
      </c>
      <c r="AS279" s="0" t="n">
        <v>2.336607E-010</v>
      </c>
      <c r="AT279" s="0" t="n">
        <v>5.569571E-009</v>
      </c>
      <c r="AU279" s="0" t="n">
        <v>-8.348813E-010</v>
      </c>
      <c r="AV279" s="0" t="n">
        <v>1</v>
      </c>
      <c r="AW279" s="0" t="n">
        <v>1</v>
      </c>
      <c r="AX279" s="0" t="n">
        <v>1.885422E-010</v>
      </c>
      <c r="AY279" s="0" t="n">
        <v>2.847643E-009</v>
      </c>
      <c r="AZ279" s="0" t="n">
        <v>-2.198383E-009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1</v>
      </c>
      <c r="BK279" s="0" t="n">
        <v>1</v>
      </c>
      <c r="BL279" s="0" t="n">
        <v>-0.0001369207</v>
      </c>
      <c r="BM279" s="0" t="n">
        <v>-0.0006793879</v>
      </c>
      <c r="BN279" s="0" t="n">
        <v>4.326972E-005</v>
      </c>
      <c r="BO279" s="0" t="n">
        <v>0.9999998</v>
      </c>
      <c r="BP279" s="0" t="n">
        <v>3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7.769194E-011</v>
      </c>
      <c r="BV279" s="0" t="n">
        <v>1.035712E-010</v>
      </c>
      <c r="BW279" s="0" t="n">
        <v>-8.14025E-010</v>
      </c>
      <c r="BX279" s="0" t="n">
        <v>1</v>
      </c>
      <c r="BY279" s="0" t="n">
        <v>1</v>
      </c>
      <c r="BZ279" s="0" t="n">
        <v>2.195306E-010</v>
      </c>
      <c r="CA279" s="0" t="n">
        <v>5.300461E-009</v>
      </c>
      <c r="CB279" s="0" t="n">
        <v>-1.777641E-009</v>
      </c>
      <c r="CC279" s="0" t="n">
        <v>1</v>
      </c>
      <c r="CD279" s="1" t="n">
        <f aca="false">SQRT(SUMSQ(AB279:AD279))</f>
        <v>0.0282607303114098</v>
      </c>
      <c r="CE279" s="1" t="n">
        <f aca="false">SQRT(SUMSQ(AP279:AR279))</f>
        <v>0.0139412888520696</v>
      </c>
      <c r="CF279" s="1" t="n">
        <f aca="false">SQRT(SUMSQ(BD279:BF279))</f>
        <v>0</v>
      </c>
      <c r="CG279" s="1" t="n">
        <f aca="false">SQRT(SUMSQ(BR279:BT279))</f>
        <v>0</v>
      </c>
      <c r="CH279" s="1" t="n">
        <f aca="false">DEGREES(2*ACOS(AH279))</f>
        <v>0</v>
      </c>
      <c r="CI279" s="1" t="n">
        <f aca="false">DEGREES(2*ACOS(AV279))</f>
        <v>0</v>
      </c>
      <c r="CJ279" s="1" t="n">
        <f aca="false">DEGREES(2*ACOS(BJ279))</f>
        <v>0</v>
      </c>
      <c r="CK279" s="1" t="n">
        <f aca="false">DEGREES(2*ACOS(BX279))</f>
        <v>0</v>
      </c>
      <c r="CL279" s="0" t="n">
        <f aca="false">ABS(AI279-1)</f>
        <v>0</v>
      </c>
      <c r="CM279" s="0" t="n">
        <f aca="false">ABS(AW279-1)</f>
        <v>0</v>
      </c>
      <c r="CN279" s="0" t="n">
        <f aca="false">ABS(BK279-1)</f>
        <v>0</v>
      </c>
      <c r="CO279" s="0" t="n">
        <f aca="false">ABS(BY279-1)</f>
        <v>0</v>
      </c>
      <c r="CP279" s="2" t="n">
        <f aca="false">DEGREES(2*ACOS(AH279))</f>
        <v>0</v>
      </c>
      <c r="CQ279" s="2" t="n">
        <f aca="false">DEGREES(2*ACOS(AV279))</f>
        <v>0</v>
      </c>
      <c r="CR279" s="2" t="n">
        <f aca="false">DEGREES(2*ACOS(BJ279))</f>
        <v>0</v>
      </c>
      <c r="CS279" s="2" t="n">
        <f aca="false">DEGREES(2*ACOS(CC279))</f>
        <v>0</v>
      </c>
      <c r="CT279" s="0" t="n">
        <f aca="false">SUM(CD279:CR279)</f>
        <v>0.0422020191634794</v>
      </c>
      <c r="CU279" s="3" t="n">
        <f aca="false">(CT279-MIN($CT$5:$CT$1744))/(MAX($CT$5:$CT$1744)-MIN($CT$5:$CT$1744))</f>
        <v>4.90151209796508E-005</v>
      </c>
      <c r="CV279" s="0" t="n">
        <f aca="false">SUM(CD279,CH279,CL279,CP279)</f>
        <v>0.0282607303114098</v>
      </c>
      <c r="CW279" s="0" t="n">
        <f aca="false">SUM(CE279,CI279,CM279,CQ279)</f>
        <v>0.0139412888520696</v>
      </c>
      <c r="CX279" s="0" t="n">
        <f aca="false">SUM(CF279,CJ279,CN279,CR279)</f>
        <v>0</v>
      </c>
      <c r="CY279" s="0" t="n">
        <f aca="false">SUM(CG279,CK279,CO279)</f>
        <v>0</v>
      </c>
    </row>
    <row r="280" customFormat="false" ht="15" hidden="false" customHeight="false" outlineLevel="0" collapsed="false">
      <c r="A280" s="0" t="n">
        <v>171.7361</v>
      </c>
      <c r="B280" s="0" t="n">
        <v>2.599132</v>
      </c>
      <c r="C280" s="0" t="n">
        <v>0.7865239</v>
      </c>
      <c r="D280" s="0" t="n">
        <v>2.738375</v>
      </c>
      <c r="E280" s="0" t="n">
        <v>-0.003700088</v>
      </c>
      <c r="F280" s="0" t="n">
        <v>-0.01324827</v>
      </c>
      <c r="G280" s="0" t="n">
        <v>-0.002993859</v>
      </c>
      <c r="H280" s="0" t="n">
        <v>0.9999009</v>
      </c>
      <c r="I280" s="0" t="n">
        <v>0.5394639</v>
      </c>
      <c r="J280" s="0" t="n">
        <v>0.01547729</v>
      </c>
      <c r="K280" s="0" t="n">
        <v>0.6755449</v>
      </c>
      <c r="L280" s="0" t="n">
        <v>-0.01418633</v>
      </c>
      <c r="M280" s="0" t="n">
        <v>0.7370199</v>
      </c>
      <c r="N280" s="0" t="n">
        <v>1</v>
      </c>
      <c r="O280" s="0" t="n">
        <v>-2.145767E-006</v>
      </c>
      <c r="P280" s="0" t="n">
        <v>-0.003218532</v>
      </c>
      <c r="Q280" s="0" t="n">
        <v>0.0004134178</v>
      </c>
      <c r="R280" s="0" t="n">
        <v>10.08655</v>
      </c>
      <c r="S280" s="0" t="n">
        <v>36.6266</v>
      </c>
      <c r="T280" s="0" t="n">
        <v>50.89172</v>
      </c>
      <c r="U280" s="0" t="n">
        <v>63.88803</v>
      </c>
      <c r="V280" s="0" t="n">
        <v>68.99262</v>
      </c>
      <c r="W280" s="0" t="n">
        <v>61.8123</v>
      </c>
      <c r="X280" s="0" t="n">
        <v>54.4627</v>
      </c>
      <c r="Y280" s="0" t="n">
        <v>58.36427</v>
      </c>
      <c r="Z280" s="0" t="n">
        <v>0</v>
      </c>
      <c r="AA280" s="0" t="n">
        <v>1</v>
      </c>
      <c r="AB280" s="0" t="n">
        <v>0.04004158</v>
      </c>
      <c r="AC280" s="0" t="n">
        <v>0.007462139</v>
      </c>
      <c r="AD280" s="0" t="n">
        <v>-0.00571846</v>
      </c>
      <c r="AE280" s="0" t="n">
        <v>-3.715343E-011</v>
      </c>
      <c r="AF280" s="0" t="n">
        <v>4.141308E-009</v>
      </c>
      <c r="AG280" s="0" t="n">
        <v>2.821704E-011</v>
      </c>
      <c r="AH280" s="0" t="n">
        <v>1</v>
      </c>
      <c r="AI280" s="0" t="n">
        <v>1</v>
      </c>
      <c r="AJ280" s="0" t="n">
        <v>-2.70751E-011</v>
      </c>
      <c r="AK280" s="0" t="n">
        <v>-1.978047E-009</v>
      </c>
      <c r="AL280" s="0" t="n">
        <v>9.349181E-010</v>
      </c>
      <c r="AM280" s="0" t="n">
        <v>1</v>
      </c>
      <c r="AN280" s="0" t="n">
        <v>1</v>
      </c>
      <c r="AO280" s="0" t="n">
        <v>1</v>
      </c>
      <c r="AP280" s="0" t="n">
        <v>0.001788618</v>
      </c>
      <c r="AQ280" s="0" t="n">
        <v>-0.0006647626</v>
      </c>
      <c r="AR280" s="0" t="n">
        <v>-0.01195191</v>
      </c>
      <c r="AS280" s="0" t="n">
        <v>-3.715343E-011</v>
      </c>
      <c r="AT280" s="0" t="n">
        <v>4.141308E-009</v>
      </c>
      <c r="AU280" s="0" t="n">
        <v>2.821704E-011</v>
      </c>
      <c r="AV280" s="0" t="n">
        <v>1</v>
      </c>
      <c r="AW280" s="0" t="n">
        <v>1</v>
      </c>
      <c r="AX280" s="0" t="n">
        <v>-2.70751E-011</v>
      </c>
      <c r="AY280" s="0" t="n">
        <v>-1.978047E-009</v>
      </c>
      <c r="AZ280" s="0" t="n">
        <v>9.349181E-010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-5.021505E-011</v>
      </c>
      <c r="BH280" s="0" t="n">
        <v>5.02434E-009</v>
      </c>
      <c r="BI280" s="0" t="n">
        <v>2.343786E-011</v>
      </c>
      <c r="BJ280" s="0" t="n">
        <v>1</v>
      </c>
      <c r="BK280" s="0" t="n">
        <v>1</v>
      </c>
      <c r="BL280" s="0" t="n">
        <v>0.000124776</v>
      </c>
      <c r="BM280" s="0" t="n">
        <v>0.0001550035</v>
      </c>
      <c r="BN280" s="0" t="n">
        <v>4.30718E-005</v>
      </c>
      <c r="BO280" s="0" t="n">
        <v>1</v>
      </c>
      <c r="BP280" s="0" t="n">
        <v>3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-5.021505E-011</v>
      </c>
      <c r="BV280" s="0" t="n">
        <v>5.02434E-009</v>
      </c>
      <c r="BW280" s="0" t="n">
        <v>2.343786E-011</v>
      </c>
      <c r="BX280" s="0" t="n">
        <v>1</v>
      </c>
      <c r="BY280" s="0" t="n">
        <v>1</v>
      </c>
      <c r="BZ280" s="0" t="n">
        <v>-5.41502E-011</v>
      </c>
      <c r="CA280" s="0" t="n">
        <v>-3.956094E-009</v>
      </c>
      <c r="CB280" s="0" t="n">
        <v>1.869837E-009</v>
      </c>
      <c r="CC280" s="0" t="n">
        <v>1</v>
      </c>
      <c r="CD280" s="1" t="n">
        <f aca="false">SQRT(SUMSQ(AB280:AD280))</f>
        <v>0.0411304319467146</v>
      </c>
      <c r="CE280" s="1" t="n">
        <f aca="false">SQRT(SUMSQ(AP280:AR280))</f>
        <v>0.0121032729586828</v>
      </c>
      <c r="CF280" s="1" t="n">
        <f aca="false">SQRT(SUMSQ(BD280:BF280))</f>
        <v>0</v>
      </c>
      <c r="CG280" s="1" t="n">
        <f aca="false">SQRT(SUMSQ(BR280:BT280))</f>
        <v>0</v>
      </c>
      <c r="CH280" s="1" t="n">
        <f aca="false">DEGREES(2*ACOS(AH280))</f>
        <v>0</v>
      </c>
      <c r="CI280" s="1" t="n">
        <f aca="false">DEGREES(2*ACOS(AV280))</f>
        <v>0</v>
      </c>
      <c r="CJ280" s="1" t="n">
        <f aca="false">DEGREES(2*ACOS(BJ280))</f>
        <v>0</v>
      </c>
      <c r="CK280" s="1" t="n">
        <f aca="false">DEGREES(2*ACOS(BX280))</f>
        <v>0</v>
      </c>
      <c r="CL280" s="0" t="n">
        <f aca="false">ABS(AI280-1)</f>
        <v>0</v>
      </c>
      <c r="CM280" s="0" t="n">
        <f aca="false">ABS(AW280-1)</f>
        <v>0</v>
      </c>
      <c r="CN280" s="0" t="n">
        <f aca="false">ABS(BK280-1)</f>
        <v>0</v>
      </c>
      <c r="CO280" s="0" t="n">
        <f aca="false">ABS(BY280-1)</f>
        <v>0</v>
      </c>
      <c r="CP280" s="2" t="n">
        <f aca="false">DEGREES(2*ACOS(AH280))</f>
        <v>0</v>
      </c>
      <c r="CQ280" s="2" t="n">
        <f aca="false">DEGREES(2*ACOS(AV280))</f>
        <v>0</v>
      </c>
      <c r="CR280" s="2" t="n">
        <f aca="false">DEGREES(2*ACOS(BJ280))</f>
        <v>0</v>
      </c>
      <c r="CS280" s="2" t="n">
        <f aca="false">DEGREES(2*ACOS(CC280))</f>
        <v>0</v>
      </c>
      <c r="CT280" s="0" t="n">
        <f aca="false">SUM(CD280:CR280)</f>
        <v>0.0532337049053974</v>
      </c>
      <c r="CU280" s="3" t="n">
        <f aca="false">(CT280-MIN($CT$5:$CT$1744))/(MAX($CT$5:$CT$1744)-MIN($CT$5:$CT$1744))</f>
        <v>6.1827764117767E-005</v>
      </c>
      <c r="CV280" s="0" t="n">
        <f aca="false">SUM(CD280,CH280,CL280,CP280)</f>
        <v>0.0411304319467146</v>
      </c>
      <c r="CW280" s="0" t="n">
        <f aca="false">SUM(CE280,CI280,CM280,CQ280)</f>
        <v>0.0121032729586828</v>
      </c>
      <c r="CX280" s="0" t="n">
        <f aca="false">SUM(CF280,CJ280,CN280,CR280)</f>
        <v>0</v>
      </c>
      <c r="CY280" s="0" t="n">
        <f aca="false">SUM(CG280,CK280,CO280)</f>
        <v>0</v>
      </c>
    </row>
    <row r="281" customFormat="false" ht="15" hidden="false" customHeight="false" outlineLevel="0" collapsed="false">
      <c r="A281" s="0" t="n">
        <v>171.7857</v>
      </c>
      <c r="B281" s="0" t="n">
        <v>2.637992</v>
      </c>
      <c r="C281" s="0" t="n">
        <v>0.794965</v>
      </c>
      <c r="D281" s="0" t="n">
        <v>2.750152</v>
      </c>
      <c r="E281" s="0" t="n">
        <v>-0.003700091</v>
      </c>
      <c r="F281" s="0" t="n">
        <v>-0.01324826</v>
      </c>
      <c r="G281" s="0" t="n">
        <v>-0.00299387</v>
      </c>
      <c r="H281" s="0" t="n">
        <v>0.9999009</v>
      </c>
      <c r="I281" s="0" t="n">
        <v>0.5394639</v>
      </c>
      <c r="J281" s="0" t="n">
        <v>0.01559843</v>
      </c>
      <c r="K281" s="0" t="n">
        <v>0.6758866</v>
      </c>
      <c r="L281" s="0" t="n">
        <v>-0.01431077</v>
      </c>
      <c r="M281" s="0" t="n">
        <v>0.7367016</v>
      </c>
      <c r="N281" s="0" t="n">
        <v>1</v>
      </c>
      <c r="O281" s="0" t="n">
        <v>5.960464E-006</v>
      </c>
      <c r="P281" s="0" t="n">
        <v>0.006650865</v>
      </c>
      <c r="Q281" s="0" t="n">
        <v>0.01113582</v>
      </c>
      <c r="R281" s="0" t="n">
        <v>9.696998</v>
      </c>
      <c r="S281" s="0" t="n">
        <v>37.74966</v>
      </c>
      <c r="T281" s="0" t="n">
        <v>52.80645</v>
      </c>
      <c r="U281" s="0" t="n">
        <v>66.38579</v>
      </c>
      <c r="V281" s="0" t="n">
        <v>71.853</v>
      </c>
      <c r="W281" s="0" t="n">
        <v>64.34689</v>
      </c>
      <c r="X281" s="0" t="n">
        <v>56.67564</v>
      </c>
      <c r="Y281" s="0" t="n">
        <v>60.44009</v>
      </c>
      <c r="Z281" s="0" t="n">
        <v>0</v>
      </c>
      <c r="AA281" s="0" t="n">
        <v>1</v>
      </c>
      <c r="AB281" s="0" t="n">
        <v>0.03692574</v>
      </c>
      <c r="AC281" s="0" t="n">
        <v>0.008645209</v>
      </c>
      <c r="AD281" s="0" t="n">
        <v>0.002369604</v>
      </c>
      <c r="AE281" s="0" t="n">
        <v>-2.722264E-010</v>
      </c>
      <c r="AF281" s="0" t="n">
        <v>3.10334E-009</v>
      </c>
      <c r="AG281" s="0" t="n">
        <v>-2.326999E-009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0.001607588</v>
      </c>
      <c r="AQ281" s="0" t="n">
        <v>-0.0005946737</v>
      </c>
      <c r="AR281" s="0" t="n">
        <v>-0.01083659</v>
      </c>
      <c r="AS281" s="0" t="n">
        <v>-2.722264E-010</v>
      </c>
      <c r="AT281" s="0" t="n">
        <v>3.10334E-009</v>
      </c>
      <c r="AU281" s="0" t="n">
        <v>-2.326999E-009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-3.372874E-010</v>
      </c>
      <c r="BH281" s="0" t="n">
        <v>3.102824E-009</v>
      </c>
      <c r="BI281" s="0" t="n">
        <v>-2.658459E-009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3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-2.722264E-010</v>
      </c>
      <c r="BV281" s="0" t="n">
        <v>3.10334E-009</v>
      </c>
      <c r="BW281" s="0" t="n">
        <v>-2.326999E-009</v>
      </c>
      <c r="BX281" s="0" t="n">
        <v>1</v>
      </c>
      <c r="BY281" s="0" t="n">
        <v>1</v>
      </c>
      <c r="BZ281" s="0" t="n">
        <v>0</v>
      </c>
      <c r="CA281" s="0" t="n">
        <v>0</v>
      </c>
      <c r="CB281" s="0" t="n">
        <v>0</v>
      </c>
      <c r="CC281" s="0" t="n">
        <v>1</v>
      </c>
      <c r="CD281" s="1" t="n">
        <f aca="false">SQRT(SUMSQ(AB281:AD281))</f>
        <v>0.0379982228047326</v>
      </c>
      <c r="CE281" s="1" t="n">
        <f aca="false">SQRT(SUMSQ(AP281:AR281))</f>
        <v>0.0109713107154668</v>
      </c>
      <c r="CF281" s="1" t="n">
        <f aca="false">SQRT(SUMSQ(BD281:BF281))</f>
        <v>0</v>
      </c>
      <c r="CG281" s="1" t="n">
        <f aca="false">SQRT(SUMSQ(BR281:BT281))</f>
        <v>0</v>
      </c>
      <c r="CH281" s="1" t="n">
        <f aca="false">DEGREES(2*ACOS(AH281))</f>
        <v>0</v>
      </c>
      <c r="CI281" s="1" t="n">
        <f aca="false">DEGREES(2*ACOS(AV281))</f>
        <v>0</v>
      </c>
      <c r="CJ281" s="1" t="n">
        <f aca="false">DEGREES(2*ACOS(BJ281))</f>
        <v>0</v>
      </c>
      <c r="CK281" s="1" t="n">
        <f aca="false">DEGREES(2*ACOS(BX281))</f>
        <v>0</v>
      </c>
      <c r="CL281" s="0" t="n">
        <f aca="false">ABS(AI281-1)</f>
        <v>0</v>
      </c>
      <c r="CM281" s="0" t="n">
        <f aca="false">ABS(AW281-1)</f>
        <v>0</v>
      </c>
      <c r="CN281" s="0" t="n">
        <f aca="false">ABS(BK281-1)</f>
        <v>0</v>
      </c>
      <c r="CO281" s="0" t="n">
        <f aca="false">ABS(BY281-1)</f>
        <v>0</v>
      </c>
      <c r="CP281" s="2" t="n">
        <f aca="false">DEGREES(2*ACOS(AH281))</f>
        <v>0</v>
      </c>
      <c r="CQ281" s="2" t="n">
        <f aca="false">DEGREES(2*ACOS(AV281))</f>
        <v>0</v>
      </c>
      <c r="CR281" s="2" t="n">
        <f aca="false">DEGREES(2*ACOS(BJ281))</f>
        <v>0</v>
      </c>
      <c r="CS281" s="2" t="n">
        <f aca="false">DEGREES(2*ACOS(CC281))</f>
        <v>0</v>
      </c>
      <c r="CT281" s="0" t="n">
        <f aca="false">SUM(CD281:CR281)</f>
        <v>0.0489695335201993</v>
      </c>
      <c r="CU281" s="3" t="n">
        <f aca="false">(CT281-MIN($CT$5:$CT$1744))/(MAX($CT$5:$CT$1744)-MIN($CT$5:$CT$1744))</f>
        <v>5.68751841117297E-005</v>
      </c>
      <c r="CV281" s="0" t="n">
        <f aca="false">SUM(CD281,CH281,CL281,CP281)</f>
        <v>0.0379982228047326</v>
      </c>
      <c r="CW281" s="0" t="n">
        <f aca="false">SUM(CE281,CI281,CM281,CQ281)</f>
        <v>0.0109713107154668</v>
      </c>
      <c r="CX281" s="0" t="n">
        <f aca="false">SUM(CF281,CJ281,CN281,CR281)</f>
        <v>0</v>
      </c>
      <c r="CY281" s="0" t="n">
        <f aca="false">SUM(CG281,CK281,CO281)</f>
        <v>0</v>
      </c>
    </row>
    <row r="282" customFormat="false" ht="15" hidden="false" customHeight="false" outlineLevel="0" collapsed="false">
      <c r="A282" s="0" t="n">
        <v>171.8362</v>
      </c>
      <c r="B282" s="0" t="n">
        <v>2.690285</v>
      </c>
      <c r="C282" s="0" t="n">
        <v>0.7952832</v>
      </c>
      <c r="D282" s="0" t="n">
        <v>2.765613</v>
      </c>
      <c r="E282" s="0" t="n">
        <v>-0.003700094</v>
      </c>
      <c r="F282" s="0" t="n">
        <v>-0.01324829</v>
      </c>
      <c r="G282" s="0" t="n">
        <v>-0.002993853</v>
      </c>
      <c r="H282" s="0" t="n">
        <v>0.9999009</v>
      </c>
      <c r="I282" s="0" t="n">
        <v>0.5394639</v>
      </c>
      <c r="J282" s="0" t="n">
        <v>0.01564821</v>
      </c>
      <c r="K282" s="0" t="n">
        <v>0.6759725</v>
      </c>
      <c r="L282" s="0" t="n">
        <v>-0.01435984</v>
      </c>
      <c r="M282" s="0" t="n">
        <v>0.7366208</v>
      </c>
      <c r="N282" s="0" t="n">
        <v>1</v>
      </c>
      <c r="O282" s="0" t="n">
        <v>6.628036E-005</v>
      </c>
      <c r="P282" s="0" t="n">
        <v>-0.0002831221</v>
      </c>
      <c r="Q282" s="0" t="n">
        <v>-0.002557755</v>
      </c>
      <c r="R282" s="0" t="n">
        <v>8.738535</v>
      </c>
      <c r="S282" s="0" t="n">
        <v>37.2176</v>
      </c>
      <c r="T282" s="0" t="n">
        <v>52.50369</v>
      </c>
      <c r="U282" s="0" t="n">
        <v>66.13423</v>
      </c>
      <c r="V282" s="0" t="n">
        <v>71.78744</v>
      </c>
      <c r="W282" s="0" t="n">
        <v>64.28123</v>
      </c>
      <c r="X282" s="0" t="n">
        <v>56.60205</v>
      </c>
      <c r="Y282" s="0" t="n">
        <v>60.03563</v>
      </c>
      <c r="Z282" s="0" t="n">
        <v>0</v>
      </c>
      <c r="AA282" s="0" t="n">
        <v>1</v>
      </c>
      <c r="AB282" s="0" t="n">
        <v>0.06207134</v>
      </c>
      <c r="AC282" s="0" t="n">
        <v>0.01973613</v>
      </c>
      <c r="AD282" s="0" t="n">
        <v>0.02604709</v>
      </c>
      <c r="AE282" s="0" t="n">
        <v>-1.74625E-010</v>
      </c>
      <c r="AF282" s="0" t="n">
        <v>-1.711401E-009</v>
      </c>
      <c r="AG282" s="0" t="n">
        <v>4.288916E-009</v>
      </c>
      <c r="AH282" s="0" t="n">
        <v>0.9999999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-2.299629E-010</v>
      </c>
      <c r="AT282" s="0" t="n">
        <v>-3.083449E-009</v>
      </c>
      <c r="AU282" s="0" t="n">
        <v>4.005302E-009</v>
      </c>
      <c r="AV282" s="0" t="n">
        <v>0.9999999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-2.583378E-010</v>
      </c>
      <c r="BH282" s="0" t="n">
        <v>-5.511675E-009</v>
      </c>
      <c r="BI282" s="0" t="n">
        <v>4.667845E-009</v>
      </c>
      <c r="BJ282" s="0" t="n">
        <v>0.9999999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3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-2.583378E-010</v>
      </c>
      <c r="BV282" s="0" t="n">
        <v>-5.511675E-009</v>
      </c>
      <c r="BW282" s="0" t="n">
        <v>4.667845E-009</v>
      </c>
      <c r="BX282" s="0" t="n">
        <v>0.9999999</v>
      </c>
      <c r="BY282" s="0" t="n">
        <v>1</v>
      </c>
      <c r="BZ282" s="0" t="n">
        <v>0</v>
      </c>
      <c r="CA282" s="0" t="n">
        <v>0</v>
      </c>
      <c r="CB282" s="0" t="n">
        <v>0</v>
      </c>
      <c r="CC282" s="0" t="n">
        <v>1</v>
      </c>
      <c r="CD282" s="1" t="n">
        <f aca="false">SQRT(SUMSQ(AB282:AD282))</f>
        <v>0.0701485350826416</v>
      </c>
      <c r="CE282" s="1" t="n">
        <f aca="false">SQRT(SUMSQ(AP282:AR282))</f>
        <v>0</v>
      </c>
      <c r="CF282" s="1" t="n">
        <f aca="false">SQRT(SUMSQ(BD282:BF282))</f>
        <v>0</v>
      </c>
      <c r="CG282" s="1" t="n">
        <f aca="false">SQRT(SUMSQ(BR282:BT282))</f>
        <v>0</v>
      </c>
      <c r="CH282" s="1" t="n">
        <f aca="false">DEGREES(2*ACOS(AH282))</f>
        <v>0.0512469035396072</v>
      </c>
      <c r="CI282" s="1" t="n">
        <f aca="false">DEGREES(2*ACOS(AV282))</f>
        <v>0.0512469035396072</v>
      </c>
      <c r="CJ282" s="1" t="n">
        <f aca="false">DEGREES(2*ACOS(BJ282))</f>
        <v>0.0512469035396072</v>
      </c>
      <c r="CK282" s="1" t="n">
        <f aca="false">DEGREES(2*ACOS(BX282))</f>
        <v>0.0512469035396072</v>
      </c>
      <c r="CL282" s="0" t="n">
        <f aca="false">ABS(AI282-1)</f>
        <v>0</v>
      </c>
      <c r="CM282" s="0" t="n">
        <f aca="false">ABS(AW282-1)</f>
        <v>0</v>
      </c>
      <c r="CN282" s="0" t="n">
        <f aca="false">ABS(BK282-1)</f>
        <v>0</v>
      </c>
      <c r="CO282" s="0" t="n">
        <f aca="false">ABS(BY282-1)</f>
        <v>0</v>
      </c>
      <c r="CP282" s="2" t="n">
        <f aca="false">DEGREES(2*ACOS(AH282))</f>
        <v>0.0512469035396072</v>
      </c>
      <c r="CQ282" s="2" t="n">
        <f aca="false">DEGREES(2*ACOS(AV282))</f>
        <v>0.0512469035396072</v>
      </c>
      <c r="CR282" s="2" t="n">
        <f aca="false">DEGREES(2*ACOS(BJ282))</f>
        <v>0.0512469035396072</v>
      </c>
      <c r="CS282" s="2" t="n">
        <f aca="false">DEGREES(2*ACOS(CC282))</f>
        <v>0</v>
      </c>
      <c r="CT282" s="0" t="n">
        <f aca="false">SUM(CD282:CR282)</f>
        <v>0.428876859859892</v>
      </c>
      <c r="CU282" s="3" t="n">
        <f aca="false">(CT282-MIN($CT$5:$CT$1744))/(MAX($CT$5:$CT$1744)-MIN($CT$5:$CT$1744))</f>
        <v>0.000498114819813942</v>
      </c>
      <c r="CV282" s="0" t="n">
        <f aca="false">SUM(CD282,CH282,CL282,CP282)</f>
        <v>0.172642342161856</v>
      </c>
      <c r="CW282" s="0" t="n">
        <f aca="false">SUM(CE282,CI282,CM282,CQ282)</f>
        <v>0.102493807079214</v>
      </c>
      <c r="CX282" s="0" t="n">
        <f aca="false">SUM(CF282,CJ282,CN282,CR282)</f>
        <v>0.102493807079214</v>
      </c>
      <c r="CY282" s="0" t="n">
        <f aca="false">SUM(CG282,CK282,CO282)</f>
        <v>0.0512469035396072</v>
      </c>
    </row>
    <row r="283" customFormat="false" ht="15" hidden="false" customHeight="false" outlineLevel="0" collapsed="false">
      <c r="A283" s="0" t="n">
        <v>171.8872</v>
      </c>
      <c r="B283" s="0" t="n">
        <v>2.797029</v>
      </c>
      <c r="C283" s="0" t="n">
        <v>0.7961164</v>
      </c>
      <c r="D283" s="0" t="n">
        <v>2.770828</v>
      </c>
      <c r="E283" s="0" t="n">
        <v>-0.003700097</v>
      </c>
      <c r="F283" s="0" t="n">
        <v>-0.01324825</v>
      </c>
      <c r="G283" s="0" t="n">
        <v>-0.00299387</v>
      </c>
      <c r="H283" s="0" t="n">
        <v>0.9999009</v>
      </c>
      <c r="I283" s="0" t="n">
        <v>0.5394639</v>
      </c>
      <c r="J283" s="0" t="n">
        <v>0.01560659</v>
      </c>
      <c r="K283" s="0" t="n">
        <v>0.6759211</v>
      </c>
      <c r="L283" s="0" t="n">
        <v>-0.01431961</v>
      </c>
      <c r="M283" s="0" t="n">
        <v>0.7366696</v>
      </c>
      <c r="N283" s="0" t="n">
        <v>1</v>
      </c>
      <c r="O283" s="0" t="n">
        <v>0.000369072</v>
      </c>
      <c r="P283" s="0" t="n">
        <v>0.00104636</v>
      </c>
      <c r="Q283" s="0" t="n">
        <v>-0.013695</v>
      </c>
      <c r="R283" s="0" t="n">
        <v>7.57967</v>
      </c>
      <c r="S283" s="0" t="n">
        <v>37.95289</v>
      </c>
      <c r="T283" s="0" t="n">
        <v>54.26255</v>
      </c>
      <c r="U283" s="0" t="n">
        <v>68.56153</v>
      </c>
      <c r="V283" s="0" t="n">
        <v>74.76389</v>
      </c>
      <c r="W283" s="0" t="n">
        <v>66.95885</v>
      </c>
      <c r="X283" s="0" t="n">
        <v>58.85718</v>
      </c>
      <c r="Y283" s="0" t="n">
        <v>62.0094</v>
      </c>
      <c r="Z283" s="0" t="n">
        <v>0</v>
      </c>
      <c r="AA283" s="0" t="n">
        <v>1</v>
      </c>
      <c r="AB283" s="0" t="n">
        <v>0.1239524</v>
      </c>
      <c r="AC283" s="0" t="n">
        <v>0.03218071</v>
      </c>
      <c r="AD283" s="0" t="n">
        <v>0.01679342</v>
      </c>
      <c r="AE283" s="0" t="n">
        <v>2.975102E-010</v>
      </c>
      <c r="AF283" s="0" t="n">
        <v>9.265957E-009</v>
      </c>
      <c r="AG283" s="0" t="n">
        <v>-3.042523E-009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-0.0002223797</v>
      </c>
      <c r="AQ283" s="0" t="n">
        <v>-0.006354007</v>
      </c>
      <c r="AR283" s="0" t="n">
        <v>0.001332939</v>
      </c>
      <c r="AS283" s="0" t="n">
        <v>3.193864E-010</v>
      </c>
      <c r="AT283" s="0" t="n">
        <v>9.845071E-009</v>
      </c>
      <c r="AU283" s="0" t="n">
        <v>-3.970185E-009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2.975102E-010</v>
      </c>
      <c r="BH283" s="0" t="n">
        <v>9.265957E-009</v>
      </c>
      <c r="BI283" s="0" t="n">
        <v>-3.042523E-009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3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2.975102E-010</v>
      </c>
      <c r="BV283" s="0" t="n">
        <v>9.265957E-009</v>
      </c>
      <c r="BW283" s="0" t="n">
        <v>-3.042523E-009</v>
      </c>
      <c r="BX283" s="0" t="n">
        <v>1</v>
      </c>
      <c r="BY283" s="0" t="n">
        <v>1</v>
      </c>
      <c r="BZ283" s="0" t="n">
        <v>0</v>
      </c>
      <c r="CA283" s="0" t="n">
        <v>0</v>
      </c>
      <c r="CB283" s="0" t="n">
        <v>0</v>
      </c>
      <c r="CC283" s="0" t="n">
        <v>1</v>
      </c>
      <c r="CD283" s="1" t="n">
        <f aca="false">SQRT(SUMSQ(AB283:AD283))</f>
        <v>0.129158098922059</v>
      </c>
      <c r="CE283" s="1" t="n">
        <f aca="false">SQRT(SUMSQ(AP283:AR283))</f>
        <v>0.00649612069351718</v>
      </c>
      <c r="CF283" s="1" t="n">
        <f aca="false">SQRT(SUMSQ(BD283:BF283))</f>
        <v>0</v>
      </c>
      <c r="CG283" s="1" t="n">
        <f aca="false">SQRT(SUMSQ(BR283:BT283))</f>
        <v>0</v>
      </c>
      <c r="CH283" s="1" t="n">
        <f aca="false">DEGREES(2*ACOS(AH283))</f>
        <v>0</v>
      </c>
      <c r="CI283" s="1" t="n">
        <f aca="false">DEGREES(2*ACOS(AV283))</f>
        <v>0</v>
      </c>
      <c r="CJ283" s="1" t="n">
        <f aca="false">DEGREES(2*ACOS(BJ283))</f>
        <v>0</v>
      </c>
      <c r="CK283" s="1" t="n">
        <f aca="false">DEGREES(2*ACOS(BX283))</f>
        <v>0</v>
      </c>
      <c r="CL283" s="0" t="n">
        <f aca="false">ABS(AI283-1)</f>
        <v>0</v>
      </c>
      <c r="CM283" s="0" t="n">
        <f aca="false">ABS(AW283-1)</f>
        <v>0</v>
      </c>
      <c r="CN283" s="0" t="n">
        <f aca="false">ABS(BK283-1)</f>
        <v>0</v>
      </c>
      <c r="CO283" s="0" t="n">
        <f aca="false">ABS(BY283-1)</f>
        <v>0</v>
      </c>
      <c r="CP283" s="2" t="n">
        <f aca="false">DEGREES(2*ACOS(AH283))</f>
        <v>0</v>
      </c>
      <c r="CQ283" s="2" t="n">
        <f aca="false">DEGREES(2*ACOS(AV283))</f>
        <v>0</v>
      </c>
      <c r="CR283" s="2" t="n">
        <f aca="false">DEGREES(2*ACOS(BJ283))</f>
        <v>0</v>
      </c>
      <c r="CS283" s="2" t="n">
        <f aca="false">DEGREES(2*ACOS(CC283))</f>
        <v>0</v>
      </c>
      <c r="CT283" s="0" t="n">
        <f aca="false">SUM(CD283:CR283)</f>
        <v>0.135654219615577</v>
      </c>
      <c r="CU283" s="3" t="n">
        <f aca="false">(CT283-MIN($CT$5:$CT$1744))/(MAX($CT$5:$CT$1744)-MIN($CT$5:$CT$1744))</f>
        <v>0.000157554262038997</v>
      </c>
      <c r="CV283" s="0" t="n">
        <f aca="false">SUM(CD283,CH283,CL283,CP283)</f>
        <v>0.129158098922059</v>
      </c>
      <c r="CW283" s="0" t="n">
        <f aca="false">SUM(CE283,CI283,CM283,CQ283)</f>
        <v>0.00649612069351718</v>
      </c>
      <c r="CX283" s="0" t="n">
        <f aca="false">SUM(CF283,CJ283,CN283,CR283)</f>
        <v>0</v>
      </c>
      <c r="CY283" s="0" t="n">
        <f aca="false">SUM(CG283,CK283,CO283)</f>
        <v>0</v>
      </c>
    </row>
    <row r="284" customFormat="false" ht="15" hidden="false" customHeight="false" outlineLevel="0" collapsed="false">
      <c r="A284" s="0" t="n">
        <v>171.9377</v>
      </c>
      <c r="B284" s="0" t="n">
        <v>2.872155</v>
      </c>
      <c r="C284" s="0" t="n">
        <v>0.8296468</v>
      </c>
      <c r="D284" s="0" t="n">
        <v>2.777423</v>
      </c>
      <c r="E284" s="0" t="n">
        <v>-0.003700101</v>
      </c>
      <c r="F284" s="0" t="n">
        <v>-0.01324828</v>
      </c>
      <c r="G284" s="0" t="n">
        <v>-0.002993881</v>
      </c>
      <c r="H284" s="0" t="n">
        <v>0.9999009</v>
      </c>
      <c r="I284" s="0" t="n">
        <v>0.5394639</v>
      </c>
      <c r="J284" s="0" t="n">
        <v>0.01498027</v>
      </c>
      <c r="K284" s="0" t="n">
        <v>0.6760429</v>
      </c>
      <c r="L284" s="0" t="n">
        <v>-0.01374906</v>
      </c>
      <c r="M284" s="0" t="n">
        <v>0.7365817</v>
      </c>
      <c r="N284" s="0" t="n">
        <v>1</v>
      </c>
      <c r="O284" s="0" t="n">
        <v>-6.341934E-005</v>
      </c>
      <c r="P284" s="0" t="n">
        <v>-0.003488362</v>
      </c>
      <c r="Q284" s="0" t="n">
        <v>2.360344E-005</v>
      </c>
      <c r="R284" s="0" t="n">
        <v>5.263817</v>
      </c>
      <c r="S284" s="0" t="n">
        <v>36.45979</v>
      </c>
      <c r="T284" s="0" t="n">
        <v>53.23844</v>
      </c>
      <c r="U284" s="0" t="n">
        <v>67.62732</v>
      </c>
      <c r="V284" s="0" t="n">
        <v>74.26701</v>
      </c>
      <c r="W284" s="0" t="n">
        <v>66.48743</v>
      </c>
      <c r="X284" s="0" t="n">
        <v>58.25802</v>
      </c>
      <c r="Y284" s="0" t="n">
        <v>60.84705</v>
      </c>
      <c r="Z284" s="0" t="n">
        <v>0</v>
      </c>
      <c r="AA284" s="0" t="n">
        <v>1</v>
      </c>
      <c r="AB284" s="0" t="n">
        <v>0.05666754</v>
      </c>
      <c r="AC284" s="0" t="n">
        <v>0.01404064</v>
      </c>
      <c r="AD284" s="0" t="n">
        <v>0.003237822</v>
      </c>
      <c r="AE284" s="0" t="n">
        <v>8.240869E-011</v>
      </c>
      <c r="AF284" s="0" t="n">
        <v>-3.804815E-009</v>
      </c>
      <c r="AG284" s="0" t="n">
        <v>-2.061878E-009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1.206864E-010</v>
      </c>
      <c r="AT284" s="0" t="n">
        <v>-4.477073E-009</v>
      </c>
      <c r="AU284" s="0" t="n">
        <v>-1.065199E-009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8.240869E-011</v>
      </c>
      <c r="BH284" s="0" t="n">
        <v>-3.804815E-009</v>
      </c>
      <c r="BI284" s="0" t="n">
        <v>-2.061878E-009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3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2.209142E-011</v>
      </c>
      <c r="BV284" s="0" t="n">
        <v>-7.244918E-009</v>
      </c>
      <c r="BW284" s="0" t="n">
        <v>-2.930011E-009</v>
      </c>
      <c r="BX284" s="0" t="n">
        <v>1</v>
      </c>
      <c r="BY284" s="0" t="n">
        <v>1</v>
      </c>
      <c r="BZ284" s="0" t="n">
        <v>0</v>
      </c>
      <c r="CA284" s="0" t="n">
        <v>0</v>
      </c>
      <c r="CB284" s="0" t="n">
        <v>0</v>
      </c>
      <c r="CC284" s="0" t="n">
        <v>1</v>
      </c>
      <c r="CD284" s="1" t="n">
        <f aca="false">SQRT(SUMSQ(AB284:AD284))</f>
        <v>0.0584707888826967</v>
      </c>
      <c r="CE284" s="1" t="n">
        <f aca="false">SQRT(SUMSQ(AP284:AR284))</f>
        <v>0</v>
      </c>
      <c r="CF284" s="1" t="n">
        <f aca="false">SQRT(SUMSQ(BD284:BF284))</f>
        <v>0</v>
      </c>
      <c r="CG284" s="1" t="n">
        <f aca="false">SQRT(SUMSQ(BR284:BT284))</f>
        <v>0</v>
      </c>
      <c r="CH284" s="1" t="n">
        <f aca="false">DEGREES(2*ACOS(AH284))</f>
        <v>0</v>
      </c>
      <c r="CI284" s="1" t="n">
        <f aca="false">DEGREES(2*ACOS(AV284))</f>
        <v>0</v>
      </c>
      <c r="CJ284" s="1" t="n">
        <f aca="false">DEGREES(2*ACOS(BJ284))</f>
        <v>0</v>
      </c>
      <c r="CK284" s="1" t="n">
        <f aca="false">DEGREES(2*ACOS(BX284))</f>
        <v>0</v>
      </c>
      <c r="CL284" s="0" t="n">
        <f aca="false">ABS(AI284-1)</f>
        <v>0</v>
      </c>
      <c r="CM284" s="0" t="n">
        <f aca="false">ABS(AW284-1)</f>
        <v>0</v>
      </c>
      <c r="CN284" s="0" t="n">
        <f aca="false">ABS(BK284-1)</f>
        <v>0</v>
      </c>
      <c r="CO284" s="0" t="n">
        <f aca="false">ABS(BY284-1)</f>
        <v>0</v>
      </c>
      <c r="CP284" s="2" t="n">
        <f aca="false">DEGREES(2*ACOS(AH284))</f>
        <v>0</v>
      </c>
      <c r="CQ284" s="2" t="n">
        <f aca="false">DEGREES(2*ACOS(AV284))</f>
        <v>0</v>
      </c>
      <c r="CR284" s="2" t="n">
        <f aca="false">DEGREES(2*ACOS(BJ284))</f>
        <v>0</v>
      </c>
      <c r="CS284" s="2" t="n">
        <f aca="false">DEGREES(2*ACOS(CC284))</f>
        <v>0</v>
      </c>
      <c r="CT284" s="0" t="n">
        <f aca="false">SUM(CD284:CR284)</f>
        <v>0.0584707888826967</v>
      </c>
      <c r="CU284" s="3" t="n">
        <f aca="false">(CT284-MIN($CT$5:$CT$1744))/(MAX($CT$5:$CT$1744)-MIN($CT$5:$CT$1744))</f>
        <v>6.7910323905571E-005</v>
      </c>
      <c r="CV284" s="0" t="n">
        <f aca="false">SUM(CD284,CH284,CL284,CP284)</f>
        <v>0.0584707888826967</v>
      </c>
      <c r="CW284" s="0" t="n">
        <f aca="false">SUM(CE284,CI284,CM284,CQ284)</f>
        <v>0</v>
      </c>
      <c r="CX284" s="0" t="n">
        <f aca="false">SUM(CF284,CJ284,CN284,CR284)</f>
        <v>0</v>
      </c>
      <c r="CY284" s="0" t="n">
        <f aca="false">SUM(CG284,CK284,CO284)</f>
        <v>0</v>
      </c>
    </row>
    <row r="285" customFormat="false" ht="15" hidden="false" customHeight="false" outlineLevel="0" collapsed="false">
      <c r="A285" s="0" t="n">
        <v>171.9872</v>
      </c>
      <c r="B285" s="0" t="n">
        <v>2.914017</v>
      </c>
      <c r="C285" s="0" t="n">
        <v>0.8282856</v>
      </c>
      <c r="D285" s="0" t="n">
        <v>2.778324</v>
      </c>
      <c r="E285" s="0" t="n">
        <v>-0.003700102</v>
      </c>
      <c r="F285" s="0" t="n">
        <v>-0.01324824</v>
      </c>
      <c r="G285" s="0" t="n">
        <v>-0.002993876</v>
      </c>
      <c r="H285" s="0" t="n">
        <v>0.9999009</v>
      </c>
      <c r="I285" s="0" t="n">
        <v>0.5394639</v>
      </c>
      <c r="J285" s="0" t="n">
        <v>0.01439213</v>
      </c>
      <c r="K285" s="0" t="n">
        <v>0.6761518</v>
      </c>
      <c r="L285" s="0" t="n">
        <v>-0.01321279</v>
      </c>
      <c r="M285" s="0" t="n">
        <v>0.7365033</v>
      </c>
      <c r="N285" s="0" t="n">
        <v>1</v>
      </c>
      <c r="O285" s="0" t="n">
        <v>0.0007514954</v>
      </c>
      <c r="P285" s="0" t="n">
        <v>-0.002373993</v>
      </c>
      <c r="Q285" s="0" t="n">
        <v>1.597404E-005</v>
      </c>
      <c r="R285" s="0" t="n">
        <v>3.439076</v>
      </c>
      <c r="S285" s="0" t="n">
        <v>33.73989</v>
      </c>
      <c r="T285" s="0" t="n">
        <v>50.18635</v>
      </c>
      <c r="U285" s="0" t="n">
        <v>64.08354</v>
      </c>
      <c r="V285" s="0" t="n">
        <v>70.80228</v>
      </c>
      <c r="W285" s="0" t="n">
        <v>63.36375</v>
      </c>
      <c r="X285" s="0" t="n">
        <v>55.44007</v>
      </c>
      <c r="Y285" s="0" t="n">
        <v>57.54473</v>
      </c>
      <c r="Z285" s="0" t="n">
        <v>0</v>
      </c>
      <c r="AA285" s="0" t="n">
        <v>1</v>
      </c>
      <c r="AB285" s="0" t="n">
        <v>0.0345164</v>
      </c>
      <c r="AC285" s="0" t="n">
        <v>0.008323828</v>
      </c>
      <c r="AD285" s="0" t="n">
        <v>7.625227E-005</v>
      </c>
      <c r="AE285" s="0" t="n">
        <v>1.258802E-010</v>
      </c>
      <c r="AF285" s="0" t="n">
        <v>1.529956E-008</v>
      </c>
      <c r="AG285" s="0" t="n">
        <v>2.100848E-009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2.070464E-010</v>
      </c>
      <c r="AT285" s="0" t="n">
        <v>8.757554E-009</v>
      </c>
      <c r="AU285" s="0" t="n">
        <v>4.569972E-010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1.065525E-010</v>
      </c>
      <c r="BH285" s="0" t="n">
        <v>1.299464E-008</v>
      </c>
      <c r="BI285" s="0" t="n">
        <v>3.369416E-009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3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1.430442E-010</v>
      </c>
      <c r="BV285" s="0" t="n">
        <v>1.217548E-008</v>
      </c>
      <c r="BW285" s="0" t="n">
        <v>1.537589E-009</v>
      </c>
      <c r="BX285" s="0" t="n">
        <v>1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1</v>
      </c>
      <c r="CD285" s="1" t="n">
        <f aca="false">SQRT(SUMSQ(AB285:AD285))</f>
        <v>0.0355059684552085</v>
      </c>
      <c r="CE285" s="1" t="n">
        <f aca="false">SQRT(SUMSQ(AP285:AR285))</f>
        <v>0</v>
      </c>
      <c r="CF285" s="1" t="n">
        <f aca="false">SQRT(SUMSQ(BD285:BF285))</f>
        <v>0</v>
      </c>
      <c r="CG285" s="1" t="n">
        <f aca="false">SQRT(SUMSQ(BR285:BT285))</f>
        <v>0</v>
      </c>
      <c r="CH285" s="1" t="n">
        <f aca="false">DEGREES(2*ACOS(AH285))</f>
        <v>0</v>
      </c>
      <c r="CI285" s="1" t="n">
        <f aca="false">DEGREES(2*ACOS(AV285))</f>
        <v>0</v>
      </c>
      <c r="CJ285" s="1" t="n">
        <f aca="false">DEGREES(2*ACOS(BJ285))</f>
        <v>0</v>
      </c>
      <c r="CK285" s="1" t="n">
        <f aca="false">DEGREES(2*ACOS(BX285))</f>
        <v>0</v>
      </c>
      <c r="CL285" s="0" t="n">
        <f aca="false">ABS(AI285-1)</f>
        <v>0</v>
      </c>
      <c r="CM285" s="0" t="n">
        <f aca="false">ABS(AW285-1)</f>
        <v>0</v>
      </c>
      <c r="CN285" s="0" t="n">
        <f aca="false">ABS(BK285-1)</f>
        <v>0</v>
      </c>
      <c r="CO285" s="0" t="n">
        <f aca="false">ABS(BY285-1)</f>
        <v>0</v>
      </c>
      <c r="CP285" s="2" t="n">
        <f aca="false">DEGREES(2*ACOS(AH285))</f>
        <v>0</v>
      </c>
      <c r="CQ285" s="2" t="n">
        <f aca="false">DEGREES(2*ACOS(AV285))</f>
        <v>0</v>
      </c>
      <c r="CR285" s="2" t="n">
        <f aca="false">DEGREES(2*ACOS(BJ285))</f>
        <v>0</v>
      </c>
      <c r="CS285" s="2" t="n">
        <f aca="false">DEGREES(2*ACOS(CC285))</f>
        <v>0</v>
      </c>
      <c r="CT285" s="0" t="n">
        <f aca="false">SUM(CD285:CR285)</f>
        <v>0.0355059684552085</v>
      </c>
      <c r="CU285" s="3" t="n">
        <f aca="false">(CT285-MIN($CT$5:$CT$1744))/(MAX($CT$5:$CT$1744)-MIN($CT$5:$CT$1744))</f>
        <v>4.12380586007068E-005</v>
      </c>
      <c r="CV285" s="0" t="n">
        <f aca="false">SUM(CD285,CH285,CL285,CP285)</f>
        <v>0.0355059684552085</v>
      </c>
      <c r="CW285" s="0" t="n">
        <f aca="false">SUM(CE285,CI285,CM285,CQ285)</f>
        <v>0</v>
      </c>
      <c r="CX285" s="0" t="n">
        <f aca="false">SUM(CF285,CJ285,CN285,CR285)</f>
        <v>0</v>
      </c>
      <c r="CY285" s="0" t="n">
        <f aca="false">SUM(CG285,CK285,CO285)</f>
        <v>0</v>
      </c>
    </row>
    <row r="286" customFormat="false" ht="15" hidden="false" customHeight="false" outlineLevel="0" collapsed="false">
      <c r="A286" s="0" t="n">
        <v>172.0366</v>
      </c>
      <c r="B286" s="0" t="n">
        <v>2.854243</v>
      </c>
      <c r="C286" s="0" t="n">
        <v>0.8256634</v>
      </c>
      <c r="D286" s="0" t="n">
        <v>2.759408</v>
      </c>
      <c r="E286" s="0" t="n">
        <v>-0.003700105</v>
      </c>
      <c r="F286" s="0" t="n">
        <v>-0.01324823</v>
      </c>
      <c r="G286" s="0" t="n">
        <v>-0.002993873</v>
      </c>
      <c r="H286" s="0" t="n">
        <v>0.9999009</v>
      </c>
      <c r="I286" s="0" t="n">
        <v>0.5394639</v>
      </c>
      <c r="J286" s="0" t="n">
        <v>0.01396564</v>
      </c>
      <c r="K286" s="0" t="n">
        <v>0.6763916</v>
      </c>
      <c r="L286" s="0" t="n">
        <v>-0.01282938</v>
      </c>
      <c r="M286" s="0" t="n">
        <v>0.7362981</v>
      </c>
      <c r="N286" s="0" t="n">
        <v>1</v>
      </c>
      <c r="O286" s="0" t="n">
        <v>-0.0913384</v>
      </c>
      <c r="P286" s="0" t="n">
        <v>0.0005254745</v>
      </c>
      <c r="Q286" s="0" t="n">
        <v>-0.002551794</v>
      </c>
      <c r="R286" s="0" t="n">
        <v>2.392457</v>
      </c>
      <c r="S286" s="0" t="n">
        <v>33.12888</v>
      </c>
      <c r="T286" s="0" t="n">
        <v>49.78972</v>
      </c>
      <c r="U286" s="0" t="n">
        <v>63.69205</v>
      </c>
      <c r="V286" s="0" t="n">
        <v>70.61588</v>
      </c>
      <c r="W286" s="0" t="n">
        <v>63.06786</v>
      </c>
      <c r="X286" s="0" t="n">
        <v>55.16994</v>
      </c>
      <c r="Y286" s="0" t="n">
        <v>56.95386</v>
      </c>
      <c r="Z286" s="0" t="n">
        <v>0</v>
      </c>
      <c r="AA286" s="0" t="n">
        <v>1</v>
      </c>
      <c r="AB286" s="0" t="n">
        <v>0.02024315</v>
      </c>
      <c r="AC286" s="0" t="n">
        <v>0.004946826</v>
      </c>
      <c r="AD286" s="0" t="n">
        <v>1.461549E-005</v>
      </c>
      <c r="AE286" s="0" t="n">
        <v>-1.764054E-011</v>
      </c>
      <c r="AF286" s="0" t="n">
        <v>5.020917E-009</v>
      </c>
      <c r="AG286" s="0" t="n">
        <v>2.5868E-010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-1.016563E-010</v>
      </c>
      <c r="AT286" s="0" t="n">
        <v>3.136657E-009</v>
      </c>
      <c r="AU286" s="0" t="n">
        <v>1.684506E-009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-1.383445E-011</v>
      </c>
      <c r="BH286" s="0" t="n">
        <v>6.065935E-009</v>
      </c>
      <c r="BI286" s="0" t="n">
        <v>8.715763E-010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3</v>
      </c>
      <c r="BQ286" s="0" t="n">
        <v>1</v>
      </c>
      <c r="BR286" s="0" t="n">
        <v>0</v>
      </c>
      <c r="BS286" s="0" t="n">
        <v>0</v>
      </c>
      <c r="BT286" s="0" t="n">
        <v>0</v>
      </c>
      <c r="BU286" s="0" t="n">
        <v>-1.016563E-010</v>
      </c>
      <c r="BV286" s="0" t="n">
        <v>3.136657E-009</v>
      </c>
      <c r="BW286" s="0" t="n">
        <v>1.684506E-009</v>
      </c>
      <c r="BX286" s="0" t="n">
        <v>1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1</v>
      </c>
      <c r="CD286" s="1" t="n">
        <f aca="false">SQRT(SUMSQ(AB286:AD286))</f>
        <v>0.0208388200963808</v>
      </c>
      <c r="CE286" s="1" t="n">
        <f aca="false">SQRT(SUMSQ(AP286:AR286))</f>
        <v>0</v>
      </c>
      <c r="CF286" s="1" t="n">
        <f aca="false">SQRT(SUMSQ(BD286:BF286))</f>
        <v>0</v>
      </c>
      <c r="CG286" s="1" t="n">
        <f aca="false">SQRT(SUMSQ(BR286:BT286))</f>
        <v>0</v>
      </c>
      <c r="CH286" s="1" t="n">
        <f aca="false">DEGREES(2*ACOS(AH286))</f>
        <v>0</v>
      </c>
      <c r="CI286" s="1" t="n">
        <f aca="false">DEGREES(2*ACOS(AV286))</f>
        <v>0</v>
      </c>
      <c r="CJ286" s="1" t="n">
        <f aca="false">DEGREES(2*ACOS(BJ286))</f>
        <v>0</v>
      </c>
      <c r="CK286" s="1" t="n">
        <f aca="false">DEGREES(2*ACOS(BX286))</f>
        <v>0</v>
      </c>
      <c r="CL286" s="0" t="n">
        <f aca="false">ABS(AI286-1)</f>
        <v>0</v>
      </c>
      <c r="CM286" s="0" t="n">
        <f aca="false">ABS(AW286-1)</f>
        <v>0</v>
      </c>
      <c r="CN286" s="0" t="n">
        <f aca="false">ABS(BK286-1)</f>
        <v>0</v>
      </c>
      <c r="CO286" s="0" t="n">
        <f aca="false">ABS(BY286-1)</f>
        <v>0</v>
      </c>
      <c r="CP286" s="2" t="n">
        <f aca="false">DEGREES(2*ACOS(AH286))</f>
        <v>0</v>
      </c>
      <c r="CQ286" s="2" t="n">
        <f aca="false">DEGREES(2*ACOS(AV286))</f>
        <v>0</v>
      </c>
      <c r="CR286" s="2" t="n">
        <f aca="false">DEGREES(2*ACOS(BJ286))</f>
        <v>0</v>
      </c>
      <c r="CS286" s="2" t="n">
        <f aca="false">DEGREES(2*ACOS(CC286))</f>
        <v>0</v>
      </c>
      <c r="CT286" s="0" t="n">
        <f aca="false">SUM(CD286:CR286)</f>
        <v>0.0208388200963808</v>
      </c>
      <c r="CU286" s="3" t="n">
        <f aca="false">(CT286-MIN($CT$5:$CT$1744))/(MAX($CT$5:$CT$1744)-MIN($CT$5:$CT$1744))</f>
        <v>2.42030430852274E-005</v>
      </c>
      <c r="CV286" s="0" t="n">
        <f aca="false">SUM(CD286,CH286,CL286,CP286)</f>
        <v>0.0208388200963808</v>
      </c>
      <c r="CW286" s="0" t="n">
        <f aca="false">SUM(CE286,CI286,CM286,CQ286)</f>
        <v>0</v>
      </c>
      <c r="CX286" s="0" t="n">
        <f aca="false">SUM(CF286,CJ286,CN286,CR286)</f>
        <v>0</v>
      </c>
      <c r="CY286" s="0" t="n">
        <f aca="false">SUM(CG286,CK286,CO286)</f>
        <v>0</v>
      </c>
    </row>
    <row r="287" customFormat="false" ht="15" hidden="false" customHeight="false" outlineLevel="0" collapsed="false">
      <c r="A287" s="0" t="n">
        <v>172.086</v>
      </c>
      <c r="B287" s="0" t="n">
        <v>2.855064</v>
      </c>
      <c r="C287" s="0" t="n">
        <v>0.8263575</v>
      </c>
      <c r="D287" s="0" t="n">
        <v>2.762128</v>
      </c>
      <c r="E287" s="0" t="n">
        <v>-0.003700109</v>
      </c>
      <c r="F287" s="0" t="n">
        <v>-0.01324825</v>
      </c>
      <c r="G287" s="0" t="n">
        <v>-0.002993887</v>
      </c>
      <c r="H287" s="0" t="n">
        <v>0.9999009</v>
      </c>
      <c r="I287" s="0" t="n">
        <v>0.5394639</v>
      </c>
      <c r="J287" s="0" t="n">
        <v>0.01366954</v>
      </c>
      <c r="K287" s="0" t="n">
        <v>0.6766448</v>
      </c>
      <c r="L287" s="0" t="n">
        <v>-0.01256586</v>
      </c>
      <c r="M287" s="0" t="n">
        <v>0.7360755</v>
      </c>
      <c r="N287" s="0" t="n">
        <v>1</v>
      </c>
      <c r="O287" s="0" t="n">
        <v>-0.0008716583</v>
      </c>
      <c r="P287" s="0" t="n">
        <v>-0.0001666546</v>
      </c>
      <c r="Q287" s="0" t="n">
        <v>0.0004928112</v>
      </c>
      <c r="R287" s="0" t="n">
        <v>3.093678</v>
      </c>
      <c r="S287" s="0" t="n">
        <v>34.7846</v>
      </c>
      <c r="T287" s="0" t="n">
        <v>51.94923</v>
      </c>
      <c r="U287" s="0" t="n">
        <v>66.37614</v>
      </c>
      <c r="V287" s="0" t="n">
        <v>73.434</v>
      </c>
      <c r="W287" s="0" t="n">
        <v>65.62552</v>
      </c>
      <c r="X287" s="0" t="n">
        <v>57.35201</v>
      </c>
      <c r="Y287" s="0" t="n">
        <v>59.41471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-8.713594E-012</v>
      </c>
      <c r="AF287" s="0" t="n">
        <v>-2.014076E-009</v>
      </c>
      <c r="AG287" s="0" t="n">
        <v>-2.974153E-009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-2.418625E-011</v>
      </c>
      <c r="AT287" s="0" t="n">
        <v>-5.08364E-009</v>
      </c>
      <c r="AU287" s="0" t="n">
        <v>-4.042056E-009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-5.91051E-011</v>
      </c>
      <c r="BH287" s="0" t="n">
        <v>-6.947763E-009</v>
      </c>
      <c r="BI287" s="0" t="n">
        <v>-2.710382E-009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3</v>
      </c>
      <c r="BQ287" s="0" t="n">
        <v>1</v>
      </c>
      <c r="BR287" s="0" t="n">
        <v>0</v>
      </c>
      <c r="BS287" s="0" t="n">
        <v>0</v>
      </c>
      <c r="BT287" s="0" t="n">
        <v>0</v>
      </c>
      <c r="BU287" s="0" t="n">
        <v>-8.713594E-012</v>
      </c>
      <c r="BV287" s="0" t="n">
        <v>-2.014076E-009</v>
      </c>
      <c r="BW287" s="0" t="n">
        <v>-2.974153E-009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1</v>
      </c>
      <c r="CD287" s="1" t="n">
        <f aca="false">SQRT(SUMSQ(AB287:AD287))</f>
        <v>0</v>
      </c>
      <c r="CE287" s="1" t="n">
        <f aca="false">SQRT(SUMSQ(AP287:AR287))</f>
        <v>0</v>
      </c>
      <c r="CF287" s="1" t="n">
        <f aca="false">SQRT(SUMSQ(BD287:BF287))</f>
        <v>0</v>
      </c>
      <c r="CG287" s="1" t="n">
        <f aca="false">SQRT(SUMSQ(BR287:BT287))</f>
        <v>0</v>
      </c>
      <c r="CH287" s="1" t="n">
        <f aca="false">DEGREES(2*ACOS(AH287))</f>
        <v>0</v>
      </c>
      <c r="CI287" s="1" t="n">
        <f aca="false">DEGREES(2*ACOS(AV287))</f>
        <v>0</v>
      </c>
      <c r="CJ287" s="1" t="n">
        <f aca="false">DEGREES(2*ACOS(BJ287))</f>
        <v>0</v>
      </c>
      <c r="CK287" s="1" t="n">
        <f aca="false">DEGREES(2*ACOS(BX287))</f>
        <v>0</v>
      </c>
      <c r="CL287" s="0" t="n">
        <f aca="false">ABS(AI287-1)</f>
        <v>0</v>
      </c>
      <c r="CM287" s="0" t="n">
        <f aca="false">ABS(AW287-1)</f>
        <v>0</v>
      </c>
      <c r="CN287" s="0" t="n">
        <f aca="false">ABS(BK287-1)</f>
        <v>0</v>
      </c>
      <c r="CO287" s="0" t="n">
        <f aca="false">ABS(BY287-1)</f>
        <v>0</v>
      </c>
      <c r="CP287" s="2" t="n">
        <f aca="false">DEGREES(2*ACOS(AH287))</f>
        <v>0</v>
      </c>
      <c r="CQ287" s="2" t="n">
        <f aca="false">DEGREES(2*ACOS(AV287))</f>
        <v>0</v>
      </c>
      <c r="CR287" s="2" t="n">
        <f aca="false">DEGREES(2*ACOS(BJ287))</f>
        <v>0</v>
      </c>
      <c r="CS287" s="2" t="n">
        <f aca="false">DEGREES(2*ACOS(CC287))</f>
        <v>0</v>
      </c>
      <c r="CT287" s="0" t="n">
        <f aca="false">SUM(CD287:CR287)</f>
        <v>0</v>
      </c>
      <c r="CU287" s="3" t="n">
        <f aca="false">(CT287-MIN($CT$5:$CT$1744))/(MAX($CT$5:$CT$1744)-MIN($CT$5:$CT$1744))</f>
        <v>0</v>
      </c>
      <c r="CV287" s="0" t="n">
        <f aca="false">SUM(CD287,CH287,CL287,CP287)</f>
        <v>0</v>
      </c>
      <c r="CW287" s="0" t="n">
        <f aca="false">SUM(CE287,CI287,CM287,CQ287)</f>
        <v>0</v>
      </c>
      <c r="CX287" s="0" t="n">
        <f aca="false">SUM(CF287,CJ287,CN287,CR287)</f>
        <v>0</v>
      </c>
      <c r="CY287" s="0" t="n">
        <f aca="false">SUM(CG287,CK287,CO287)</f>
        <v>0</v>
      </c>
    </row>
    <row r="288" customFormat="false" ht="15" hidden="false" customHeight="false" outlineLevel="0" collapsed="false">
      <c r="A288" s="0" t="n">
        <v>172.1358</v>
      </c>
      <c r="B288" s="0" t="n">
        <v>2.855748</v>
      </c>
      <c r="C288" s="0" t="n">
        <v>0.8263218</v>
      </c>
      <c r="D288" s="0" t="n">
        <v>2.77539</v>
      </c>
      <c r="E288" s="0" t="n">
        <v>-0.0002430717</v>
      </c>
      <c r="F288" s="0" t="n">
        <v>-0.01332939</v>
      </c>
      <c r="G288" s="0" t="n">
        <v>-0.002467827</v>
      </c>
      <c r="H288" s="0" t="n">
        <v>0.9999081</v>
      </c>
      <c r="I288" s="0" t="n">
        <v>0.5394639</v>
      </c>
      <c r="J288" s="0" t="n">
        <v>0.01344271</v>
      </c>
      <c r="K288" s="0" t="n">
        <v>0.6766325</v>
      </c>
      <c r="L288" s="0" t="n">
        <v>-0.0123568</v>
      </c>
      <c r="M288" s="0" t="n">
        <v>0.7360945</v>
      </c>
      <c r="N288" s="0" t="n">
        <v>1</v>
      </c>
      <c r="O288" s="0" t="n">
        <v>-3.480911E-005</v>
      </c>
      <c r="P288" s="0" t="n">
        <v>-2.962351E-005</v>
      </c>
      <c r="Q288" s="0" t="n">
        <v>-1.430511E-006</v>
      </c>
      <c r="R288" s="0" t="n">
        <v>3.611536</v>
      </c>
      <c r="S288" s="0" t="n">
        <v>35.06373</v>
      </c>
      <c r="T288" s="0" t="n">
        <v>52.13614</v>
      </c>
      <c r="U288" s="0" t="n">
        <v>66.57284</v>
      </c>
      <c r="V288" s="0" t="n">
        <v>73.54112</v>
      </c>
      <c r="W288" s="0" t="n">
        <v>65.79602</v>
      </c>
      <c r="X288" s="0" t="n">
        <v>57.51662</v>
      </c>
      <c r="Y288" s="0" t="n">
        <v>59.73642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-8.524322E-011</v>
      </c>
      <c r="AF288" s="0" t="n">
        <v>1.586958E-009</v>
      </c>
      <c r="AG288" s="0" t="n">
        <v>-1.426564E-009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-3.274162E-011</v>
      </c>
      <c r="AT288" s="0" t="n">
        <v>3.324327E-009</v>
      </c>
      <c r="AU288" s="0" t="n">
        <v>-8.253899E-010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-9.994415E-011</v>
      </c>
      <c r="BH288" s="0" t="n">
        <v>5.866883E-009</v>
      </c>
      <c r="BI288" s="0" t="n">
        <v>1.222482E-009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3</v>
      </c>
      <c r="BQ288" s="0" t="n">
        <v>1</v>
      </c>
      <c r="BR288" s="0" t="n">
        <v>0</v>
      </c>
      <c r="BS288" s="0" t="n">
        <v>0</v>
      </c>
      <c r="BT288" s="0" t="n">
        <v>0</v>
      </c>
      <c r="BU288" s="0" t="n">
        <v>0.003449512</v>
      </c>
      <c r="BV288" s="0" t="n">
        <v>-8.944514E-005</v>
      </c>
      <c r="BW288" s="0" t="n">
        <v>0.0005721309</v>
      </c>
      <c r="BX288" s="0" t="n">
        <v>0.9999938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1</v>
      </c>
      <c r="CD288" s="1" t="n">
        <f aca="false">SQRT(SUMSQ(AB288:AD288))</f>
        <v>0</v>
      </c>
      <c r="CE288" s="1" t="n">
        <f aca="false">SQRT(SUMSQ(AP288:AR288))</f>
        <v>0</v>
      </c>
      <c r="CF288" s="1" t="n">
        <f aca="false">SQRT(SUMSQ(BD288:BF288))</f>
        <v>0</v>
      </c>
      <c r="CG288" s="1" t="n">
        <f aca="false">SQRT(SUMSQ(BR288:BT288))</f>
        <v>0</v>
      </c>
      <c r="CH288" s="1" t="n">
        <f aca="false">DEGREES(2*ACOS(AH288))</f>
        <v>0</v>
      </c>
      <c r="CI288" s="1" t="n">
        <f aca="false">DEGREES(2*ACOS(AV288))</f>
        <v>0</v>
      </c>
      <c r="CJ288" s="1" t="n">
        <f aca="false">DEGREES(2*ACOS(BJ288))</f>
        <v>0</v>
      </c>
      <c r="CK288" s="1" t="n">
        <f aca="false">DEGREES(2*ACOS(BX288))</f>
        <v>0.403518727216569</v>
      </c>
      <c r="CL288" s="0" t="n">
        <f aca="false">ABS(AI288-1)</f>
        <v>0</v>
      </c>
      <c r="CM288" s="0" t="n">
        <f aca="false">ABS(AW288-1)</f>
        <v>0</v>
      </c>
      <c r="CN288" s="0" t="n">
        <f aca="false">ABS(BK288-1)</f>
        <v>0</v>
      </c>
      <c r="CO288" s="0" t="n">
        <f aca="false">ABS(BY288-1)</f>
        <v>0</v>
      </c>
      <c r="CP288" s="2" t="n">
        <f aca="false">DEGREES(2*ACOS(AH288))</f>
        <v>0</v>
      </c>
      <c r="CQ288" s="2" t="n">
        <f aca="false">DEGREES(2*ACOS(AV288))</f>
        <v>0</v>
      </c>
      <c r="CR288" s="2" t="n">
        <f aca="false">DEGREES(2*ACOS(BJ288))</f>
        <v>0</v>
      </c>
      <c r="CS288" s="2" t="n">
        <f aca="false">DEGREES(2*ACOS(CC288))</f>
        <v>0</v>
      </c>
      <c r="CT288" s="0" t="n">
        <f aca="false">SUM(CD288:CR288)</f>
        <v>0.403518727216569</v>
      </c>
      <c r="CU288" s="3" t="n">
        <f aca="false">(CT288-MIN($CT$5:$CT$1744))/(MAX($CT$5:$CT$1744)-MIN($CT$5:$CT$1744))</f>
        <v>0.000468662865524471</v>
      </c>
      <c r="CV288" s="0" t="n">
        <f aca="false">SUM(CD288,CH288,CL288,CP288)</f>
        <v>0</v>
      </c>
      <c r="CW288" s="0" t="n">
        <f aca="false">SUM(CE288,CI288,CM288,CQ288)</f>
        <v>0</v>
      </c>
      <c r="CX288" s="0" t="n">
        <f aca="false">SUM(CF288,CJ288,CN288,CR288)</f>
        <v>0</v>
      </c>
      <c r="CY288" s="0" t="n">
        <f aca="false">SUM(CG288,CK288,CO288)</f>
        <v>0.403518727216569</v>
      </c>
    </row>
    <row r="289" customFormat="false" ht="15" hidden="false" customHeight="false" outlineLevel="0" collapsed="false">
      <c r="A289" s="0" t="n">
        <v>172.1861</v>
      </c>
      <c r="B289" s="0" t="n">
        <v>2.8395</v>
      </c>
      <c r="C289" s="0" t="n">
        <v>0.8355098</v>
      </c>
      <c r="D289" s="0" t="n">
        <v>2.753674</v>
      </c>
      <c r="E289" s="0" t="n">
        <v>0.04808512</v>
      </c>
      <c r="F289" s="0" t="n">
        <v>-0.007051119</v>
      </c>
      <c r="G289" s="0" t="n">
        <v>0.01369177</v>
      </c>
      <c r="H289" s="0" t="n">
        <v>0.9987245</v>
      </c>
      <c r="I289" s="0" t="n">
        <v>0.5394639</v>
      </c>
      <c r="J289" s="0" t="n">
        <v>0.01318836</v>
      </c>
      <c r="K289" s="0" t="n">
        <v>0.6766675</v>
      </c>
      <c r="L289" s="0" t="n">
        <v>-0.01212402</v>
      </c>
      <c r="M289" s="0" t="n">
        <v>0.7360708</v>
      </c>
      <c r="N289" s="0" t="n">
        <v>1</v>
      </c>
      <c r="O289" s="0" t="n">
        <v>0.0002534389</v>
      </c>
      <c r="P289" s="0" t="n">
        <v>0.001895547</v>
      </c>
      <c r="Q289" s="0" t="n">
        <v>-0.01964402</v>
      </c>
      <c r="R289" s="0" t="n">
        <v>3.542045</v>
      </c>
      <c r="S289" s="0" t="n">
        <v>33.84666</v>
      </c>
      <c r="T289" s="0" t="n">
        <v>50.22395</v>
      </c>
      <c r="U289" s="0" t="n">
        <v>64.05899</v>
      </c>
      <c r="V289" s="0" t="n">
        <v>70.72175</v>
      </c>
      <c r="W289" s="0" t="n">
        <v>63.26906</v>
      </c>
      <c r="X289" s="0" t="n">
        <v>55.28621</v>
      </c>
      <c r="Y289" s="0" t="n">
        <v>57.51437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-2.502195E-010</v>
      </c>
      <c r="AF289" s="0" t="n">
        <v>-1.92595E-009</v>
      </c>
      <c r="AG289" s="0" t="n">
        <v>-1.86156E-009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-4.965085E-011</v>
      </c>
      <c r="AT289" s="0" t="n">
        <v>1.271212E-009</v>
      </c>
      <c r="AU289" s="0" t="n">
        <v>-3.370792E-009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-2.502195E-010</v>
      </c>
      <c r="BH289" s="0" t="n">
        <v>-1.92595E-009</v>
      </c>
      <c r="BI289" s="0" t="n">
        <v>-1.86156E-009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3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0.0480887</v>
      </c>
      <c r="BV289" s="0" t="n">
        <v>0.005908768</v>
      </c>
      <c r="BW289" s="0" t="n">
        <v>0.01698695</v>
      </c>
      <c r="BX289" s="0" t="n">
        <v>0.9986811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1</v>
      </c>
      <c r="CD289" s="1" t="n">
        <f aca="false">SQRT(SUMSQ(AB289:AD289))</f>
        <v>0</v>
      </c>
      <c r="CE289" s="1" t="n">
        <f aca="false">SQRT(SUMSQ(AP289:AR289))</f>
        <v>0</v>
      </c>
      <c r="CF289" s="1" t="n">
        <f aca="false">SQRT(SUMSQ(BD289:BF289))</f>
        <v>0</v>
      </c>
      <c r="CG289" s="1" t="n">
        <f aca="false">SQRT(SUMSQ(BR289:BT289))</f>
        <v>0</v>
      </c>
      <c r="CH289" s="1" t="n">
        <f aca="false">DEGREES(2*ACOS(AH289))</f>
        <v>0</v>
      </c>
      <c r="CI289" s="1" t="n">
        <f aca="false">DEGREES(2*ACOS(AV289))</f>
        <v>0</v>
      </c>
      <c r="CJ289" s="1" t="n">
        <f aca="false">DEGREES(2*ACOS(BJ289))</f>
        <v>0</v>
      </c>
      <c r="CK289" s="1" t="n">
        <f aca="false">DEGREES(2*ACOS(BX289))</f>
        <v>5.8860141818738</v>
      </c>
      <c r="CL289" s="0" t="n">
        <f aca="false">ABS(AI289-1)</f>
        <v>0</v>
      </c>
      <c r="CM289" s="0" t="n">
        <f aca="false">ABS(AW289-1)</f>
        <v>0</v>
      </c>
      <c r="CN289" s="0" t="n">
        <f aca="false">ABS(BK289-1)</f>
        <v>0</v>
      </c>
      <c r="CO289" s="0" t="n">
        <f aca="false">ABS(BY289-1)</f>
        <v>0</v>
      </c>
      <c r="CP289" s="2" t="n">
        <f aca="false">DEGREES(2*ACOS(AH289))</f>
        <v>0</v>
      </c>
      <c r="CQ289" s="2" t="n">
        <f aca="false">DEGREES(2*ACOS(AV289))</f>
        <v>0</v>
      </c>
      <c r="CR289" s="2" t="n">
        <f aca="false">DEGREES(2*ACOS(BJ289))</f>
        <v>0</v>
      </c>
      <c r="CS289" s="2" t="n">
        <f aca="false">DEGREES(2*ACOS(CC289))</f>
        <v>0</v>
      </c>
      <c r="CT289" s="0" t="n">
        <f aca="false">SUM(CD289:CR289)</f>
        <v>5.8860141818738</v>
      </c>
      <c r="CU289" s="3" t="n">
        <f aca="false">(CT289-MIN($CT$5:$CT$1744))/(MAX($CT$5:$CT$1744)-MIN($CT$5:$CT$1744))</f>
        <v>0.00683625340519663</v>
      </c>
      <c r="CV289" s="0" t="n">
        <f aca="false">SUM(CD289,CH289,CL289,CP289)</f>
        <v>0</v>
      </c>
      <c r="CW289" s="0" t="n">
        <f aca="false">SUM(CE289,CI289,CM289,CQ289)</f>
        <v>0</v>
      </c>
      <c r="CX289" s="0" t="n">
        <f aca="false">SUM(CF289,CJ289,CN289,CR289)</f>
        <v>0</v>
      </c>
      <c r="CY289" s="0" t="n">
        <f aca="false">SUM(CG289,CK289,CO289)</f>
        <v>5.8860141818738</v>
      </c>
    </row>
    <row r="290" customFormat="false" ht="15" hidden="false" customHeight="false" outlineLevel="0" collapsed="false">
      <c r="A290" s="0" t="n">
        <v>172.2373</v>
      </c>
      <c r="B290" s="0" t="n">
        <v>2.838013</v>
      </c>
      <c r="C290" s="0" t="n">
        <v>0.8379247</v>
      </c>
      <c r="D290" s="0" t="n">
        <v>2.84297</v>
      </c>
      <c r="E290" s="0" t="n">
        <v>0.0802312</v>
      </c>
      <c r="F290" s="0" t="n">
        <v>-0.003934829</v>
      </c>
      <c r="G290" s="0" t="n">
        <v>0.02106641</v>
      </c>
      <c r="H290" s="0" t="n">
        <v>0.9965459</v>
      </c>
      <c r="I290" s="0" t="n">
        <v>0.5394639</v>
      </c>
      <c r="J290" s="0" t="n">
        <v>0.01300464</v>
      </c>
      <c r="K290" s="0" t="n">
        <v>0.6756386</v>
      </c>
      <c r="L290" s="0" t="n">
        <v>-0.01192154</v>
      </c>
      <c r="M290" s="0" t="n">
        <v>0.7370219</v>
      </c>
      <c r="N290" s="0" t="n">
        <v>1</v>
      </c>
      <c r="O290" s="0" t="n">
        <v>-0.0002405643</v>
      </c>
      <c r="P290" s="0" t="n">
        <v>0.005070508</v>
      </c>
      <c r="Q290" s="0" t="n">
        <v>0.001831293</v>
      </c>
      <c r="R290" s="0" t="n">
        <v>4.375839</v>
      </c>
      <c r="S290" s="0" t="n">
        <v>37.24435</v>
      </c>
      <c r="T290" s="0" t="n">
        <v>54.9798</v>
      </c>
      <c r="U290" s="0" t="n">
        <v>69.88058</v>
      </c>
      <c r="V290" s="0" t="n">
        <v>77.03691</v>
      </c>
      <c r="W290" s="0" t="n">
        <v>68.88338</v>
      </c>
      <c r="X290" s="0" t="n">
        <v>60.10947</v>
      </c>
      <c r="Y290" s="0" t="n">
        <v>63.43666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-1.063462E-010</v>
      </c>
      <c r="AF290" s="0" t="n">
        <v>6.335475E-009</v>
      </c>
      <c r="AG290" s="0" t="n">
        <v>-4.244894E-009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-1.452057E-010</v>
      </c>
      <c r="AT290" s="0" t="n">
        <v>6.215747E-009</v>
      </c>
      <c r="AU290" s="0" t="n">
        <v>-3.336395E-009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-9.771911E-011</v>
      </c>
      <c r="BH290" s="0" t="n">
        <v>6.582082E-009</v>
      </c>
      <c r="BI290" s="0" t="n">
        <v>-4.152491E-009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3</v>
      </c>
      <c r="BQ290" s="0" t="n">
        <v>1</v>
      </c>
      <c r="BR290" s="0" t="n">
        <v>0</v>
      </c>
      <c r="BS290" s="0" t="n">
        <v>0</v>
      </c>
      <c r="BT290" s="0" t="n">
        <v>0</v>
      </c>
      <c r="BU290" s="0" t="n">
        <v>0.03210917</v>
      </c>
      <c r="BV290" s="0" t="n">
        <v>0.003437971</v>
      </c>
      <c r="BW290" s="0" t="n">
        <v>0.007705747</v>
      </c>
      <c r="BX290" s="0" t="n">
        <v>0.9994484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1</v>
      </c>
      <c r="CD290" s="1" t="n">
        <f aca="false">SQRT(SUMSQ(AB290:AD290))</f>
        <v>0</v>
      </c>
      <c r="CE290" s="1" t="n">
        <f aca="false">SQRT(SUMSQ(AP290:AR290))</f>
        <v>0</v>
      </c>
      <c r="CF290" s="1" t="n">
        <f aca="false">SQRT(SUMSQ(BD290:BF290))</f>
        <v>0</v>
      </c>
      <c r="CG290" s="1" t="n">
        <f aca="false">SQRT(SUMSQ(BR290:BT290))</f>
        <v>0</v>
      </c>
      <c r="CH290" s="1" t="n">
        <f aca="false">DEGREES(2*ACOS(AH290))</f>
        <v>0</v>
      </c>
      <c r="CI290" s="1" t="n">
        <f aca="false">DEGREES(2*ACOS(AV290))</f>
        <v>0</v>
      </c>
      <c r="CJ290" s="1" t="n">
        <f aca="false">DEGREES(2*ACOS(BJ290))</f>
        <v>0</v>
      </c>
      <c r="CK290" s="1" t="n">
        <f aca="false">DEGREES(2*ACOS(BX290))</f>
        <v>3.80627111978963</v>
      </c>
      <c r="CL290" s="0" t="n">
        <f aca="false">ABS(AI290-1)</f>
        <v>0</v>
      </c>
      <c r="CM290" s="0" t="n">
        <f aca="false">ABS(AW290-1)</f>
        <v>0</v>
      </c>
      <c r="CN290" s="0" t="n">
        <f aca="false">ABS(BK290-1)</f>
        <v>0</v>
      </c>
      <c r="CO290" s="0" t="n">
        <f aca="false">ABS(BY290-1)</f>
        <v>0</v>
      </c>
      <c r="CP290" s="2" t="n">
        <f aca="false">DEGREES(2*ACOS(AH290))</f>
        <v>0</v>
      </c>
      <c r="CQ290" s="2" t="n">
        <f aca="false">DEGREES(2*ACOS(AV290))</f>
        <v>0</v>
      </c>
      <c r="CR290" s="2" t="n">
        <f aca="false">DEGREES(2*ACOS(BJ290))</f>
        <v>0</v>
      </c>
      <c r="CS290" s="2" t="n">
        <f aca="false">DEGREES(2*ACOS(CC290))</f>
        <v>0</v>
      </c>
      <c r="CT290" s="0" t="n">
        <f aca="false">SUM(CD290:CR290)</f>
        <v>3.80627111978963</v>
      </c>
      <c r="CU290" s="3" t="n">
        <f aca="false">(CT290-MIN($CT$5:$CT$1744))/(MAX($CT$5:$CT$1744)-MIN($CT$5:$CT$1744))</f>
        <v>0.0044207562366899</v>
      </c>
      <c r="CV290" s="0" t="n">
        <f aca="false">SUM(CD290,CH290,CL290,CP290)</f>
        <v>0</v>
      </c>
      <c r="CW290" s="0" t="n">
        <f aca="false">SUM(CE290,CI290,CM290,CQ290)</f>
        <v>0</v>
      </c>
      <c r="CX290" s="0" t="n">
        <f aca="false">SUM(CF290,CJ290,CN290,CR290)</f>
        <v>0</v>
      </c>
      <c r="CY290" s="0" t="n">
        <f aca="false">SUM(CG290,CK290,CO290)</f>
        <v>3.80627111978963</v>
      </c>
    </row>
    <row r="291" customFormat="false" ht="15" hidden="false" customHeight="false" outlineLevel="0" collapsed="false">
      <c r="A291" s="0" t="n">
        <v>172.2865</v>
      </c>
      <c r="B291" s="0" t="n">
        <v>2.837357</v>
      </c>
      <c r="C291" s="0" t="n">
        <v>0.8533418</v>
      </c>
      <c r="D291" s="0" t="n">
        <v>2.847596</v>
      </c>
      <c r="E291" s="0" t="n">
        <v>0.08690159</v>
      </c>
      <c r="F291" s="0" t="n">
        <v>-0.003439116</v>
      </c>
      <c r="G291" s="0" t="n">
        <v>0.01913069</v>
      </c>
      <c r="H291" s="0" t="n">
        <v>0.9960273</v>
      </c>
      <c r="I291" s="0" t="n">
        <v>0.5394639</v>
      </c>
      <c r="J291" s="0" t="n">
        <v>0.01256945</v>
      </c>
      <c r="K291" s="0" t="n">
        <v>0.6746134</v>
      </c>
      <c r="L291" s="0" t="n">
        <v>-0.01149025</v>
      </c>
      <c r="M291" s="0" t="n">
        <v>0.7379748</v>
      </c>
      <c r="N291" s="0" t="n">
        <v>1</v>
      </c>
      <c r="O291" s="0" t="n">
        <v>-2.384186E-006</v>
      </c>
      <c r="P291" s="0" t="n">
        <v>0.0001941323</v>
      </c>
      <c r="Q291" s="0" t="n">
        <v>-0.000500679</v>
      </c>
      <c r="R291" s="0" t="n">
        <v>5.072706</v>
      </c>
      <c r="S291" s="0" t="n">
        <v>37.5309</v>
      </c>
      <c r="T291" s="0" t="n">
        <v>55.41454</v>
      </c>
      <c r="U291" s="0" t="n">
        <v>70.40662</v>
      </c>
      <c r="V291" s="0" t="n">
        <v>77.63173</v>
      </c>
      <c r="W291" s="0" t="n">
        <v>69.49104</v>
      </c>
      <c r="X291" s="0" t="n">
        <v>60.73716</v>
      </c>
      <c r="Y291" s="0" t="n">
        <v>64.72595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-5.535984E-011</v>
      </c>
      <c r="AF291" s="0" t="n">
        <v>9.575235E-009</v>
      </c>
      <c r="AG291" s="0" t="n">
        <v>2.388704E-009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-5.535984E-011</v>
      </c>
      <c r="AT291" s="0" t="n">
        <v>9.575235E-009</v>
      </c>
      <c r="AU291" s="0" t="n">
        <v>2.388704E-009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-1.287095E-011</v>
      </c>
      <c r="BH291" s="0" t="n">
        <v>8.538961E-009</v>
      </c>
      <c r="BI291" s="0" t="n">
        <v>1.809064E-009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3</v>
      </c>
      <c r="BQ291" s="0" t="n">
        <v>1</v>
      </c>
      <c r="BR291" s="0" t="n">
        <v>0</v>
      </c>
      <c r="BS291" s="0" t="n">
        <v>0</v>
      </c>
      <c r="BT291" s="0" t="n">
        <v>0</v>
      </c>
      <c r="BU291" s="0" t="n">
        <v>0.006686683</v>
      </c>
      <c r="BV291" s="0" t="n">
        <v>0.000788816</v>
      </c>
      <c r="BW291" s="0" t="n">
        <v>-0.001849732</v>
      </c>
      <c r="BX291" s="0" t="n">
        <v>0.9999756</v>
      </c>
      <c r="BY291" s="0" t="n">
        <v>1</v>
      </c>
      <c r="BZ291" s="0" t="n">
        <v>0</v>
      </c>
      <c r="CA291" s="0" t="n">
        <v>0</v>
      </c>
      <c r="CB291" s="0" t="n">
        <v>0</v>
      </c>
      <c r="CC291" s="0" t="n">
        <v>1</v>
      </c>
      <c r="CD291" s="1" t="n">
        <f aca="false">SQRT(SUMSQ(AB291:AD291))</f>
        <v>0</v>
      </c>
      <c r="CE291" s="1" t="n">
        <f aca="false">SQRT(SUMSQ(AP291:AR291))</f>
        <v>0</v>
      </c>
      <c r="CF291" s="1" t="n">
        <f aca="false">SQRT(SUMSQ(BD291:BF291))</f>
        <v>0</v>
      </c>
      <c r="CG291" s="1" t="n">
        <f aca="false">SQRT(SUMSQ(BR291:BT291))</f>
        <v>0</v>
      </c>
      <c r="CH291" s="1" t="n">
        <f aca="false">DEGREES(2*ACOS(AH291))</f>
        <v>0</v>
      </c>
      <c r="CI291" s="1" t="n">
        <f aca="false">DEGREES(2*ACOS(AV291))</f>
        <v>0</v>
      </c>
      <c r="CJ291" s="1" t="n">
        <f aca="false">DEGREES(2*ACOS(BJ291))</f>
        <v>0</v>
      </c>
      <c r="CK291" s="1" t="n">
        <f aca="false">DEGREES(2*ACOS(BX291))</f>
        <v>0.800503844758235</v>
      </c>
      <c r="CL291" s="0" t="n">
        <f aca="false">ABS(AI291-1)</f>
        <v>0</v>
      </c>
      <c r="CM291" s="0" t="n">
        <f aca="false">ABS(AW291-1)</f>
        <v>0</v>
      </c>
      <c r="CN291" s="0" t="n">
        <f aca="false">ABS(BK291-1)</f>
        <v>0</v>
      </c>
      <c r="CO291" s="0" t="n">
        <f aca="false">ABS(BY291-1)</f>
        <v>0</v>
      </c>
      <c r="CP291" s="2" t="n">
        <f aca="false">DEGREES(2*ACOS(AH291))</f>
        <v>0</v>
      </c>
      <c r="CQ291" s="2" t="n">
        <f aca="false">DEGREES(2*ACOS(AV291))</f>
        <v>0</v>
      </c>
      <c r="CR291" s="2" t="n">
        <f aca="false">DEGREES(2*ACOS(BJ291))</f>
        <v>0</v>
      </c>
      <c r="CS291" s="2" t="n">
        <f aca="false">DEGREES(2*ACOS(CC291))</f>
        <v>0</v>
      </c>
      <c r="CT291" s="0" t="n">
        <f aca="false">SUM(CD291:CR291)</f>
        <v>0.800503844758235</v>
      </c>
      <c r="CU291" s="3" t="n">
        <f aca="false">(CT291-MIN($CT$5:$CT$1744))/(MAX($CT$5:$CT$1744)-MIN($CT$5:$CT$1744))</f>
        <v>0.000929737334216099</v>
      </c>
      <c r="CV291" s="0" t="n">
        <f aca="false">SUM(CD291,CH291,CL291,CP291)</f>
        <v>0</v>
      </c>
      <c r="CW291" s="0" t="n">
        <f aca="false">SUM(CE291,CI291,CM291,CQ291)</f>
        <v>0</v>
      </c>
      <c r="CX291" s="0" t="n">
        <f aca="false">SUM(CF291,CJ291,CN291,CR291)</f>
        <v>0</v>
      </c>
      <c r="CY291" s="0" t="n">
        <f aca="false">SUM(CG291,CK291,CO291)</f>
        <v>0.800503844758235</v>
      </c>
    </row>
    <row r="292" customFormat="false" ht="15" hidden="false" customHeight="false" outlineLevel="0" collapsed="false">
      <c r="A292" s="0" t="n">
        <v>172.3365</v>
      </c>
      <c r="B292" s="0" t="n">
        <v>2.837338</v>
      </c>
      <c r="C292" s="0" t="n">
        <v>0.8538865</v>
      </c>
      <c r="D292" s="0" t="n">
        <v>2.847461</v>
      </c>
      <c r="E292" s="0" t="n">
        <v>0.08690158</v>
      </c>
      <c r="F292" s="0" t="n">
        <v>-0.003439124</v>
      </c>
      <c r="G292" s="0" t="n">
        <v>0.0191307</v>
      </c>
      <c r="H292" s="0" t="n">
        <v>0.9960273</v>
      </c>
      <c r="I292" s="0" t="n">
        <v>0.5394639</v>
      </c>
      <c r="J292" s="0" t="n">
        <v>0.01215857</v>
      </c>
      <c r="K292" s="0" t="n">
        <v>0.6738114</v>
      </c>
      <c r="L292" s="0" t="n">
        <v>-0.01109024</v>
      </c>
      <c r="M292" s="0" t="n">
        <v>0.7387201</v>
      </c>
      <c r="N292" s="0" t="n">
        <v>1</v>
      </c>
      <c r="O292" s="0" t="n">
        <v>-3.814697E-006</v>
      </c>
      <c r="P292" s="0" t="n">
        <v>0.0001028776</v>
      </c>
      <c r="Q292" s="0" t="n">
        <v>-4.768372E-007</v>
      </c>
      <c r="R292" s="0" t="n">
        <v>5.418847</v>
      </c>
      <c r="S292" s="0" t="n">
        <v>37.38874</v>
      </c>
      <c r="T292" s="0" t="n">
        <v>55.30961</v>
      </c>
      <c r="U292" s="0" t="n">
        <v>70.36321</v>
      </c>
      <c r="V292" s="0" t="n">
        <v>77.6269</v>
      </c>
      <c r="W292" s="0" t="n">
        <v>69.52863</v>
      </c>
      <c r="X292" s="0" t="n">
        <v>60.83003</v>
      </c>
      <c r="Y292" s="0" t="n">
        <v>65.03048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1.528025E-010</v>
      </c>
      <c r="AF292" s="0" t="n">
        <v>-1.486787E-009</v>
      </c>
      <c r="AG292" s="0" t="n">
        <v>1.758456E-009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1.528025E-010</v>
      </c>
      <c r="AT292" s="0" t="n">
        <v>-1.486787E-009</v>
      </c>
      <c r="AU292" s="0" t="n">
        <v>1.758456E-009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1.377894E-010</v>
      </c>
      <c r="BH292" s="0" t="n">
        <v>-3.715212E-009</v>
      </c>
      <c r="BI292" s="0" t="n">
        <v>1.712865E-009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3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1.377894E-010</v>
      </c>
      <c r="BV292" s="0" t="n">
        <v>-3.715212E-009</v>
      </c>
      <c r="BW292" s="0" t="n">
        <v>1.712865E-009</v>
      </c>
      <c r="BX292" s="0" t="n">
        <v>1</v>
      </c>
      <c r="BY292" s="0" t="n">
        <v>1</v>
      </c>
      <c r="BZ292" s="0" t="n">
        <v>0</v>
      </c>
      <c r="CA292" s="0" t="n">
        <v>0</v>
      </c>
      <c r="CB292" s="0" t="n">
        <v>0</v>
      </c>
      <c r="CC292" s="0" t="n">
        <v>1</v>
      </c>
      <c r="CD292" s="1" t="n">
        <f aca="false">SQRT(SUMSQ(AB292:AD292))</f>
        <v>0</v>
      </c>
      <c r="CE292" s="1" t="n">
        <f aca="false">SQRT(SUMSQ(AP292:AR292))</f>
        <v>0</v>
      </c>
      <c r="CF292" s="1" t="n">
        <f aca="false">SQRT(SUMSQ(BD292:BF292))</f>
        <v>0</v>
      </c>
      <c r="CG292" s="1" t="n">
        <f aca="false">SQRT(SUMSQ(BR292:BT292))</f>
        <v>0</v>
      </c>
      <c r="CH292" s="1" t="n">
        <f aca="false">DEGREES(2*ACOS(AH292))</f>
        <v>0</v>
      </c>
      <c r="CI292" s="1" t="n">
        <f aca="false">DEGREES(2*ACOS(AV292))</f>
        <v>0</v>
      </c>
      <c r="CJ292" s="1" t="n">
        <f aca="false">DEGREES(2*ACOS(BJ292))</f>
        <v>0</v>
      </c>
      <c r="CK292" s="1" t="n">
        <f aca="false">DEGREES(2*ACOS(BX292))</f>
        <v>0</v>
      </c>
      <c r="CL292" s="0" t="n">
        <f aca="false">ABS(AI292-1)</f>
        <v>0</v>
      </c>
      <c r="CM292" s="0" t="n">
        <f aca="false">ABS(AW292-1)</f>
        <v>0</v>
      </c>
      <c r="CN292" s="0" t="n">
        <f aca="false">ABS(BK292-1)</f>
        <v>0</v>
      </c>
      <c r="CO292" s="0" t="n">
        <f aca="false">ABS(BY292-1)</f>
        <v>0</v>
      </c>
      <c r="CP292" s="2" t="n">
        <f aca="false">DEGREES(2*ACOS(AH292))</f>
        <v>0</v>
      </c>
      <c r="CQ292" s="2" t="n">
        <f aca="false">DEGREES(2*ACOS(AV292))</f>
        <v>0</v>
      </c>
      <c r="CR292" s="2" t="n">
        <f aca="false">DEGREES(2*ACOS(BJ292))</f>
        <v>0</v>
      </c>
      <c r="CS292" s="2" t="n">
        <f aca="false">DEGREES(2*ACOS(CC292))</f>
        <v>0</v>
      </c>
      <c r="CT292" s="0" t="n">
        <f aca="false">SUM(CD292:CR292)</f>
        <v>0</v>
      </c>
      <c r="CU292" s="3" t="n">
        <f aca="false">(CT292-MIN($CT$5:$CT$1744))/(MAX($CT$5:$CT$1744)-MIN($CT$5:$CT$1744))</f>
        <v>0</v>
      </c>
      <c r="CV292" s="0" t="n">
        <f aca="false">SUM(CD292,CH292,CL292,CP292)</f>
        <v>0</v>
      </c>
      <c r="CW292" s="0" t="n">
        <f aca="false">SUM(CE292,CI292,CM292,CQ292)</f>
        <v>0</v>
      </c>
      <c r="CX292" s="0" t="n">
        <f aca="false">SUM(CF292,CJ292,CN292,CR292)</f>
        <v>0</v>
      </c>
      <c r="CY292" s="0" t="n">
        <f aca="false">SUM(CG292,CK292,CO292)</f>
        <v>0</v>
      </c>
    </row>
    <row r="293" customFormat="false" ht="15" hidden="false" customHeight="false" outlineLevel="0" collapsed="false">
      <c r="A293" s="0" t="n">
        <v>172.3872</v>
      </c>
      <c r="B293" s="0" t="n">
        <v>2.837319</v>
      </c>
      <c r="C293" s="0" t="n">
        <v>0.8543907</v>
      </c>
      <c r="D293" s="0" t="n">
        <v>2.84746</v>
      </c>
      <c r="E293" s="0" t="n">
        <v>0.08690155</v>
      </c>
      <c r="F293" s="0" t="n">
        <v>-0.003439092</v>
      </c>
      <c r="G293" s="0" t="n">
        <v>0.01913069</v>
      </c>
      <c r="H293" s="0" t="n">
        <v>0.9960273</v>
      </c>
      <c r="I293" s="0" t="n">
        <v>0.5394639</v>
      </c>
      <c r="J293" s="0" t="n">
        <v>0.01183061</v>
      </c>
      <c r="K293" s="0" t="n">
        <v>0.6731885</v>
      </c>
      <c r="L293" s="0" t="n">
        <v>-0.01077269</v>
      </c>
      <c r="M293" s="0" t="n">
        <v>0.7392979</v>
      </c>
      <c r="N293" s="0" t="n">
        <v>1</v>
      </c>
      <c r="O293" s="0" t="n">
        <v>-3.814697E-006</v>
      </c>
      <c r="P293" s="0" t="n">
        <v>9.953976E-005</v>
      </c>
      <c r="Q293" s="0" t="n">
        <v>-2.384186E-007</v>
      </c>
      <c r="R293" s="0" t="n">
        <v>5.274476</v>
      </c>
      <c r="S293" s="0" t="n">
        <v>35.90356</v>
      </c>
      <c r="T293" s="0" t="n">
        <v>53.14281</v>
      </c>
      <c r="U293" s="0" t="n">
        <v>67.63259</v>
      </c>
      <c r="V293" s="0" t="n">
        <v>74.62666</v>
      </c>
      <c r="W293" s="0" t="n">
        <v>66.85109</v>
      </c>
      <c r="X293" s="0" t="n">
        <v>58.50212</v>
      </c>
      <c r="Y293" s="0" t="n">
        <v>62.56985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1.685209E-010</v>
      </c>
      <c r="AF293" s="0" t="n">
        <v>6.759098E-009</v>
      </c>
      <c r="AG293" s="0" t="n">
        <v>-1.691921E-009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1.689063E-010</v>
      </c>
      <c r="AT293" s="0" t="n">
        <v>7.736448E-009</v>
      </c>
      <c r="AU293" s="0" t="n">
        <v>-2.123172E-009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1.78612E-010</v>
      </c>
      <c r="BH293" s="0" t="n">
        <v>7.728679E-009</v>
      </c>
      <c r="BI293" s="0" t="n">
        <v>-2.131977E-009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3</v>
      </c>
      <c r="BQ293" s="0" t="n">
        <v>1</v>
      </c>
      <c r="BR293" s="0" t="n">
        <v>0</v>
      </c>
      <c r="BS293" s="0" t="n">
        <v>0</v>
      </c>
      <c r="BT293" s="0" t="n">
        <v>0</v>
      </c>
      <c r="BU293" s="0" t="n">
        <v>1.517687E-010</v>
      </c>
      <c r="BV293" s="0" t="n">
        <v>6.763153E-009</v>
      </c>
      <c r="BW293" s="0" t="n">
        <v>-1.165993E-009</v>
      </c>
      <c r="BX293" s="0" t="n">
        <v>1</v>
      </c>
      <c r="BY293" s="0" t="n">
        <v>1</v>
      </c>
      <c r="BZ293" s="0" t="n">
        <v>0</v>
      </c>
      <c r="CA293" s="0" t="n">
        <v>0</v>
      </c>
      <c r="CB293" s="0" t="n">
        <v>0</v>
      </c>
      <c r="CC293" s="0" t="n">
        <v>1</v>
      </c>
      <c r="CD293" s="1" t="n">
        <f aca="false">SQRT(SUMSQ(AB293:AD293))</f>
        <v>0</v>
      </c>
      <c r="CE293" s="1" t="n">
        <f aca="false">SQRT(SUMSQ(AP293:AR293))</f>
        <v>0</v>
      </c>
      <c r="CF293" s="1" t="n">
        <f aca="false">SQRT(SUMSQ(BD293:BF293))</f>
        <v>0</v>
      </c>
      <c r="CG293" s="1" t="n">
        <f aca="false">SQRT(SUMSQ(BR293:BT293))</f>
        <v>0</v>
      </c>
      <c r="CH293" s="1" t="n">
        <f aca="false">DEGREES(2*ACOS(AH293))</f>
        <v>0</v>
      </c>
      <c r="CI293" s="1" t="n">
        <f aca="false">DEGREES(2*ACOS(AV293))</f>
        <v>0</v>
      </c>
      <c r="CJ293" s="1" t="n">
        <f aca="false">DEGREES(2*ACOS(BJ293))</f>
        <v>0</v>
      </c>
      <c r="CK293" s="1" t="n">
        <f aca="false">DEGREES(2*ACOS(BX293))</f>
        <v>0</v>
      </c>
      <c r="CL293" s="0" t="n">
        <f aca="false">ABS(AI293-1)</f>
        <v>0</v>
      </c>
      <c r="CM293" s="0" t="n">
        <f aca="false">ABS(AW293-1)</f>
        <v>0</v>
      </c>
      <c r="CN293" s="0" t="n">
        <f aca="false">ABS(BK293-1)</f>
        <v>0</v>
      </c>
      <c r="CO293" s="0" t="n">
        <f aca="false">ABS(BY293-1)</f>
        <v>0</v>
      </c>
      <c r="CP293" s="2" t="n">
        <f aca="false">DEGREES(2*ACOS(AH293))</f>
        <v>0</v>
      </c>
      <c r="CQ293" s="2" t="n">
        <f aca="false">DEGREES(2*ACOS(AV293))</f>
        <v>0</v>
      </c>
      <c r="CR293" s="2" t="n">
        <f aca="false">DEGREES(2*ACOS(BJ293))</f>
        <v>0</v>
      </c>
      <c r="CS293" s="2" t="n">
        <f aca="false">DEGREES(2*ACOS(CC293))</f>
        <v>0</v>
      </c>
      <c r="CT293" s="0" t="n">
        <f aca="false">SUM(CD293:CR293)</f>
        <v>0</v>
      </c>
      <c r="CU293" s="3" t="n">
        <f aca="false">(CT293-MIN($CT$5:$CT$1744))/(MAX($CT$5:$CT$1744)-MIN($CT$5:$CT$1744))</f>
        <v>0</v>
      </c>
      <c r="CV293" s="0" t="n">
        <f aca="false">SUM(CD293,CH293,CL293,CP293)</f>
        <v>0</v>
      </c>
      <c r="CW293" s="0" t="n">
        <f aca="false">SUM(CE293,CI293,CM293,CQ293)</f>
        <v>0</v>
      </c>
      <c r="CX293" s="0" t="n">
        <f aca="false">SUM(CF293,CJ293,CN293,CR293)</f>
        <v>0</v>
      </c>
      <c r="CY293" s="0" t="n">
        <f aca="false">SUM(CG293,CK293,CO293)</f>
        <v>0</v>
      </c>
    </row>
    <row r="294" customFormat="false" ht="15" hidden="false" customHeight="false" outlineLevel="0" collapsed="false">
      <c r="A294" s="0" t="n">
        <v>172.4369</v>
      </c>
      <c r="B294" s="0" t="n">
        <v>2.837301</v>
      </c>
      <c r="C294" s="0" t="n">
        <v>0.8548793</v>
      </c>
      <c r="D294" s="0" t="n">
        <v>2.847459</v>
      </c>
      <c r="E294" s="0" t="n">
        <v>0.08690153</v>
      </c>
      <c r="F294" s="0" t="n">
        <v>-0.003439084</v>
      </c>
      <c r="G294" s="0" t="n">
        <v>0.01913069</v>
      </c>
      <c r="H294" s="0" t="n">
        <v>0.9960273</v>
      </c>
      <c r="I294" s="0" t="n">
        <v>0.5394639</v>
      </c>
      <c r="J294" s="0" t="n">
        <v>0.01156775</v>
      </c>
      <c r="K294" s="0" t="n">
        <v>0.6727051</v>
      </c>
      <c r="L294" s="0" t="n">
        <v>-0.01051941</v>
      </c>
      <c r="M294" s="0" t="n">
        <v>0.7397455</v>
      </c>
      <c r="N294" s="0" t="n">
        <v>1</v>
      </c>
      <c r="O294" s="0" t="n">
        <v>-3.576279E-006</v>
      </c>
      <c r="P294" s="0" t="n">
        <v>9.644032E-005</v>
      </c>
      <c r="Q294" s="0" t="n">
        <v>0</v>
      </c>
      <c r="R294" s="0" t="n">
        <v>5.502884</v>
      </c>
      <c r="S294" s="0" t="n">
        <v>37.32111</v>
      </c>
      <c r="T294" s="0" t="n">
        <v>55.25158</v>
      </c>
      <c r="U294" s="0" t="n">
        <v>70.32551</v>
      </c>
      <c r="V294" s="0" t="n">
        <v>77.60226</v>
      </c>
      <c r="W294" s="0" t="n">
        <v>69.51941</v>
      </c>
      <c r="X294" s="0" t="n">
        <v>60.84153</v>
      </c>
      <c r="Y294" s="0" t="n">
        <v>65.0793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-3.093635E-011</v>
      </c>
      <c r="AF294" s="0" t="n">
        <v>3.97481E-009</v>
      </c>
      <c r="AG294" s="0" t="n">
        <v>1.863132E-009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-7.709479E-011</v>
      </c>
      <c r="AT294" s="0" t="n">
        <v>1.627509E-009</v>
      </c>
      <c r="AU294" s="0" t="n">
        <v>-4.218432E-010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-1.42399E-010</v>
      </c>
      <c r="BH294" s="0" t="n">
        <v>1.693262E-009</v>
      </c>
      <c r="BI294" s="0" t="n">
        <v>2.340999E-009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3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-7.709479E-011</v>
      </c>
      <c r="BV294" s="0" t="n">
        <v>1.627509E-009</v>
      </c>
      <c r="BW294" s="0" t="n">
        <v>-4.218432E-010</v>
      </c>
      <c r="BX294" s="0" t="n">
        <v>1</v>
      </c>
      <c r="BY294" s="0" t="n">
        <v>1</v>
      </c>
      <c r="BZ294" s="0" t="n">
        <v>0</v>
      </c>
      <c r="CA294" s="0" t="n">
        <v>0</v>
      </c>
      <c r="CB294" s="0" t="n">
        <v>0</v>
      </c>
      <c r="CC294" s="0" t="n">
        <v>1</v>
      </c>
      <c r="CD294" s="1" t="n">
        <f aca="false">SQRT(SUMSQ(AB294:AD294))</f>
        <v>0</v>
      </c>
      <c r="CE294" s="1" t="n">
        <f aca="false">SQRT(SUMSQ(AP294:AR294))</f>
        <v>0</v>
      </c>
      <c r="CF294" s="1" t="n">
        <f aca="false">SQRT(SUMSQ(BD294:BF294))</f>
        <v>0</v>
      </c>
      <c r="CG294" s="1" t="n">
        <f aca="false">SQRT(SUMSQ(BR294:BT294))</f>
        <v>0</v>
      </c>
      <c r="CH294" s="1" t="n">
        <f aca="false">DEGREES(2*ACOS(AH294))</f>
        <v>0</v>
      </c>
      <c r="CI294" s="1" t="n">
        <f aca="false">DEGREES(2*ACOS(AV294))</f>
        <v>0</v>
      </c>
      <c r="CJ294" s="1" t="n">
        <f aca="false">DEGREES(2*ACOS(BJ294))</f>
        <v>0</v>
      </c>
      <c r="CK294" s="1" t="n">
        <f aca="false">DEGREES(2*ACOS(BX294))</f>
        <v>0</v>
      </c>
      <c r="CL294" s="0" t="n">
        <f aca="false">ABS(AI294-1)</f>
        <v>0</v>
      </c>
      <c r="CM294" s="0" t="n">
        <f aca="false">ABS(AW294-1)</f>
        <v>0</v>
      </c>
      <c r="CN294" s="0" t="n">
        <f aca="false">ABS(BK294-1)</f>
        <v>0</v>
      </c>
      <c r="CO294" s="0" t="n">
        <f aca="false">ABS(BY294-1)</f>
        <v>0</v>
      </c>
      <c r="CP294" s="2" t="n">
        <f aca="false">DEGREES(2*ACOS(AH294))</f>
        <v>0</v>
      </c>
      <c r="CQ294" s="2" t="n">
        <f aca="false">DEGREES(2*ACOS(AV294))</f>
        <v>0</v>
      </c>
      <c r="CR294" s="2" t="n">
        <f aca="false">DEGREES(2*ACOS(BJ294))</f>
        <v>0</v>
      </c>
      <c r="CS294" s="2" t="n">
        <f aca="false">DEGREES(2*ACOS(CC294))</f>
        <v>0</v>
      </c>
      <c r="CT294" s="0" t="n">
        <f aca="false">SUM(CD294:CR294)</f>
        <v>0</v>
      </c>
      <c r="CU294" s="3" t="n">
        <f aca="false">(CT294-MIN($CT$5:$CT$1744))/(MAX($CT$5:$CT$1744)-MIN($CT$5:$CT$1744))</f>
        <v>0</v>
      </c>
      <c r="CV294" s="0" t="n">
        <f aca="false">SUM(CD294,CH294,CL294,CP294)</f>
        <v>0</v>
      </c>
      <c r="CW294" s="0" t="n">
        <f aca="false">SUM(CE294,CI294,CM294,CQ294)</f>
        <v>0</v>
      </c>
      <c r="CX294" s="0" t="n">
        <f aca="false">SUM(CF294,CJ294,CN294,CR294)</f>
        <v>0</v>
      </c>
      <c r="CY294" s="0" t="n">
        <f aca="false">SUM(CG294,CK294,CO294)</f>
        <v>0</v>
      </c>
    </row>
    <row r="295" customFormat="false" ht="15" hidden="false" customHeight="false" outlineLevel="0" collapsed="false">
      <c r="A295" s="0" t="n">
        <v>172.4863</v>
      </c>
      <c r="B295" s="0" t="n">
        <v>2.962875</v>
      </c>
      <c r="C295" s="0" t="n">
        <v>0.8771026</v>
      </c>
      <c r="D295" s="0" t="n">
        <v>2.847866</v>
      </c>
      <c r="E295" s="0" t="n">
        <v>0.08690154</v>
      </c>
      <c r="F295" s="0" t="n">
        <v>-0.003439063</v>
      </c>
      <c r="G295" s="0" t="n">
        <v>0.01913067</v>
      </c>
      <c r="H295" s="0" t="n">
        <v>0.9960272</v>
      </c>
      <c r="I295" s="0" t="n">
        <v>0.5394639</v>
      </c>
      <c r="J295" s="0" t="n">
        <v>0.01110199</v>
      </c>
      <c r="K295" s="0" t="n">
        <v>0.6724544</v>
      </c>
      <c r="L295" s="0" t="n">
        <v>-0.01008881</v>
      </c>
      <c r="M295" s="0" t="n">
        <v>0.7399865</v>
      </c>
      <c r="N295" s="0" t="n">
        <v>1</v>
      </c>
      <c r="O295" s="0" t="n">
        <v>-0.008747816</v>
      </c>
      <c r="P295" s="0" t="n">
        <v>-0.0003171563</v>
      </c>
      <c r="Q295" s="0" t="n">
        <v>-0.0002865791</v>
      </c>
      <c r="R295" s="0" t="n">
        <v>5.321498</v>
      </c>
      <c r="S295" s="0" t="n">
        <v>38.35196</v>
      </c>
      <c r="T295" s="0" t="n">
        <v>57.08958</v>
      </c>
      <c r="U295" s="0" t="n">
        <v>72.75691</v>
      </c>
      <c r="V295" s="0" t="n">
        <v>80.43309</v>
      </c>
      <c r="W295" s="0" t="n">
        <v>71.98192</v>
      </c>
      <c r="X295" s="0" t="n">
        <v>63.00705</v>
      </c>
      <c r="Y295" s="0" t="n">
        <v>67.26028</v>
      </c>
      <c r="Z295" s="0" t="n">
        <v>0</v>
      </c>
      <c r="AA295" s="0" t="n">
        <v>1</v>
      </c>
      <c r="AB295" s="0" t="n">
        <v>0.148547</v>
      </c>
      <c r="AC295" s="0" t="n">
        <v>0.03551462</v>
      </c>
      <c r="AD295" s="0" t="n">
        <v>0.000624885</v>
      </c>
      <c r="AE295" s="0" t="n">
        <v>2.452296E-010</v>
      </c>
      <c r="AF295" s="0" t="n">
        <v>5.339515E-009</v>
      </c>
      <c r="AG295" s="0" t="n">
        <v>-2.839285E-009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2.452296E-010</v>
      </c>
      <c r="AT295" s="0" t="n">
        <v>5.339515E-009</v>
      </c>
      <c r="AU295" s="0" t="n">
        <v>-2.839285E-009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3.415759E-010</v>
      </c>
      <c r="BH295" s="0" t="n">
        <v>6.43064E-009</v>
      </c>
      <c r="BI295" s="0" t="n">
        <v>-3.401866E-009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3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3.566194E-010</v>
      </c>
      <c r="BV295" s="0" t="n">
        <v>6.423175E-009</v>
      </c>
      <c r="BW295" s="0" t="n">
        <v>-2.959609E-009</v>
      </c>
      <c r="BX295" s="0" t="n">
        <v>1</v>
      </c>
      <c r="BY295" s="0" t="n">
        <v>1</v>
      </c>
      <c r="BZ295" s="0" t="n">
        <v>0</v>
      </c>
      <c r="CA295" s="0" t="n">
        <v>0</v>
      </c>
      <c r="CB295" s="0" t="n">
        <v>0</v>
      </c>
      <c r="CC295" s="0" t="n">
        <v>1</v>
      </c>
      <c r="CD295" s="1" t="n">
        <f aca="false">SQRT(SUMSQ(AB295:AD295))</f>
        <v>0.152734704386422</v>
      </c>
      <c r="CE295" s="1" t="n">
        <f aca="false">SQRT(SUMSQ(AP295:AR295))</f>
        <v>0</v>
      </c>
      <c r="CF295" s="1" t="n">
        <f aca="false">SQRT(SUMSQ(BD295:BF295))</f>
        <v>0</v>
      </c>
      <c r="CG295" s="1" t="n">
        <f aca="false">SQRT(SUMSQ(BR295:BT295))</f>
        <v>0</v>
      </c>
      <c r="CH295" s="1" t="n">
        <f aca="false">DEGREES(2*ACOS(AH295))</f>
        <v>0</v>
      </c>
      <c r="CI295" s="1" t="n">
        <f aca="false">DEGREES(2*ACOS(AV295))</f>
        <v>0</v>
      </c>
      <c r="CJ295" s="1" t="n">
        <f aca="false">DEGREES(2*ACOS(BJ295))</f>
        <v>0</v>
      </c>
      <c r="CK295" s="1" t="n">
        <f aca="false">DEGREES(2*ACOS(BX295))</f>
        <v>0</v>
      </c>
      <c r="CL295" s="0" t="n">
        <f aca="false">ABS(AI295-1)</f>
        <v>0</v>
      </c>
      <c r="CM295" s="0" t="n">
        <f aca="false">ABS(AW295-1)</f>
        <v>0</v>
      </c>
      <c r="CN295" s="0" t="n">
        <f aca="false">ABS(BK295-1)</f>
        <v>0</v>
      </c>
      <c r="CO295" s="0" t="n">
        <f aca="false">ABS(BY295-1)</f>
        <v>0</v>
      </c>
      <c r="CP295" s="2" t="n">
        <f aca="false">DEGREES(2*ACOS(AH295))</f>
        <v>0</v>
      </c>
      <c r="CQ295" s="2" t="n">
        <f aca="false">DEGREES(2*ACOS(AV295))</f>
        <v>0</v>
      </c>
      <c r="CR295" s="2" t="n">
        <f aca="false">DEGREES(2*ACOS(BJ295))</f>
        <v>0</v>
      </c>
      <c r="CS295" s="2" t="n">
        <f aca="false">DEGREES(2*ACOS(CC295))</f>
        <v>0</v>
      </c>
      <c r="CT295" s="0" t="n">
        <f aca="false">SUM(CD295:CR295)</f>
        <v>0.152734704386422</v>
      </c>
      <c r="CU295" s="3" t="n">
        <f aca="false">(CT295-MIN($CT$5:$CT$1744))/(MAX($CT$5:$CT$1744)-MIN($CT$5:$CT$1744))</f>
        <v>0.000177392223445321</v>
      </c>
      <c r="CV295" s="0" t="n">
        <f aca="false">SUM(CD295,CH295,CL295,CP295)</f>
        <v>0.152734704386422</v>
      </c>
      <c r="CW295" s="0" t="n">
        <f aca="false">SUM(CE295,CI295,CM295,CQ295)</f>
        <v>0</v>
      </c>
      <c r="CX295" s="0" t="n">
        <f aca="false">SUM(CF295,CJ295,CN295,CR295)</f>
        <v>0</v>
      </c>
      <c r="CY295" s="0" t="n">
        <f aca="false">SUM(CG295,CK295,CO295)</f>
        <v>0</v>
      </c>
    </row>
    <row r="296" customFormat="false" ht="15" hidden="false" customHeight="false" outlineLevel="0" collapsed="false">
      <c r="A296" s="0" t="n">
        <v>172.5367</v>
      </c>
      <c r="B296" s="0" t="n">
        <v>2.896804</v>
      </c>
      <c r="C296" s="0" t="n">
        <v>0.889869</v>
      </c>
      <c r="D296" s="0" t="n">
        <v>2.821723</v>
      </c>
      <c r="E296" s="0" t="n">
        <v>0.08690154</v>
      </c>
      <c r="F296" s="0" t="n">
        <v>-0.003439044</v>
      </c>
      <c r="G296" s="0" t="n">
        <v>0.01913067</v>
      </c>
      <c r="H296" s="0" t="n">
        <v>0.9960272</v>
      </c>
      <c r="I296" s="0" t="n">
        <v>0.5394639</v>
      </c>
      <c r="J296" s="0" t="n">
        <v>0.01046575</v>
      </c>
      <c r="K296" s="0" t="n">
        <v>0.6724953</v>
      </c>
      <c r="L296" s="0" t="n">
        <v>-0.009511473</v>
      </c>
      <c r="M296" s="0" t="n">
        <v>0.7399662</v>
      </c>
      <c r="N296" s="0" t="n">
        <v>1</v>
      </c>
      <c r="O296" s="0" t="n">
        <v>-0.09776545</v>
      </c>
      <c r="P296" s="0" t="n">
        <v>-0.003504038</v>
      </c>
      <c r="Q296" s="0" t="n">
        <v>-0.00337863</v>
      </c>
      <c r="R296" s="0" t="n">
        <v>4.762598</v>
      </c>
      <c r="S296" s="0" t="n">
        <v>37.28038</v>
      </c>
      <c r="T296" s="0" t="n">
        <v>56.26782</v>
      </c>
      <c r="U296" s="0" t="n">
        <v>71.96576</v>
      </c>
      <c r="V296" s="0" t="n">
        <v>79.92032</v>
      </c>
      <c r="W296" s="0" t="n">
        <v>71.3501</v>
      </c>
      <c r="X296" s="0" t="n">
        <v>62.48237</v>
      </c>
      <c r="Y296" s="0" t="n">
        <v>66.43452</v>
      </c>
      <c r="Z296" s="0" t="n">
        <v>0</v>
      </c>
      <c r="AA296" s="0" t="n">
        <v>1</v>
      </c>
      <c r="AB296" s="0" t="n">
        <v>0.1509694</v>
      </c>
      <c r="AC296" s="0" t="n">
        <v>0.02806015</v>
      </c>
      <c r="AD296" s="0" t="n">
        <v>-0.03517288</v>
      </c>
      <c r="AE296" s="0" t="n">
        <v>1.837088E-010</v>
      </c>
      <c r="AF296" s="0" t="n">
        <v>6.772633E-009</v>
      </c>
      <c r="AG296" s="0" t="n">
        <v>5.125408E-010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1.191558E-010</v>
      </c>
      <c r="AT296" s="0" t="n">
        <v>4.027882E-009</v>
      </c>
      <c r="AU296" s="0" t="n">
        <v>-1.000389E-010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2.056597E-010</v>
      </c>
      <c r="BH296" s="0" t="n">
        <v>5.017961E-009</v>
      </c>
      <c r="BI296" s="0" t="n">
        <v>4.333305E-010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3</v>
      </c>
      <c r="BQ296" s="0" t="n">
        <v>1</v>
      </c>
      <c r="BR296" s="0" t="n">
        <v>0</v>
      </c>
      <c r="BS296" s="0" t="n">
        <v>0</v>
      </c>
      <c r="BT296" s="0" t="n">
        <v>0</v>
      </c>
      <c r="BU296" s="0" t="n">
        <v>1.707297E-005</v>
      </c>
      <c r="BV296" s="0" t="n">
        <v>-6.202872E-005</v>
      </c>
      <c r="BW296" s="0" t="n">
        <v>-0.0001781786</v>
      </c>
      <c r="BX296" s="0" t="n">
        <v>1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1</v>
      </c>
      <c r="CD296" s="1" t="n">
        <f aca="false">SQRT(SUMSQ(AB296:AD296))</f>
        <v>0.15753178486222</v>
      </c>
      <c r="CE296" s="1" t="n">
        <f aca="false">SQRT(SUMSQ(AP296:AR296))</f>
        <v>0</v>
      </c>
      <c r="CF296" s="1" t="n">
        <f aca="false">SQRT(SUMSQ(BD296:BF296))</f>
        <v>0</v>
      </c>
      <c r="CG296" s="1" t="n">
        <f aca="false">SQRT(SUMSQ(BR296:BT296))</f>
        <v>0</v>
      </c>
      <c r="CH296" s="1" t="n">
        <f aca="false">DEGREES(2*ACOS(AH296))</f>
        <v>0</v>
      </c>
      <c r="CI296" s="1" t="n">
        <f aca="false">DEGREES(2*ACOS(AV296))</f>
        <v>0</v>
      </c>
      <c r="CJ296" s="1" t="n">
        <f aca="false">DEGREES(2*ACOS(BJ296))</f>
        <v>0</v>
      </c>
      <c r="CK296" s="1" t="n">
        <f aca="false">DEGREES(2*ACOS(BX296))</f>
        <v>0</v>
      </c>
      <c r="CL296" s="0" t="n">
        <f aca="false">ABS(AI296-1)</f>
        <v>0</v>
      </c>
      <c r="CM296" s="0" t="n">
        <f aca="false">ABS(AW296-1)</f>
        <v>0</v>
      </c>
      <c r="CN296" s="0" t="n">
        <f aca="false">ABS(BK296-1)</f>
        <v>0</v>
      </c>
      <c r="CO296" s="0" t="n">
        <f aca="false">ABS(BY296-1)</f>
        <v>0</v>
      </c>
      <c r="CP296" s="2" t="n">
        <f aca="false">DEGREES(2*ACOS(AH296))</f>
        <v>0</v>
      </c>
      <c r="CQ296" s="2" t="n">
        <f aca="false">DEGREES(2*ACOS(AV296))</f>
        <v>0</v>
      </c>
      <c r="CR296" s="2" t="n">
        <f aca="false">DEGREES(2*ACOS(BJ296))</f>
        <v>0</v>
      </c>
      <c r="CS296" s="2" t="n">
        <f aca="false">DEGREES(2*ACOS(CC296))</f>
        <v>0</v>
      </c>
      <c r="CT296" s="0" t="n">
        <f aca="false">SUM(CD296:CR296)</f>
        <v>0.15753178486222</v>
      </c>
      <c r="CU296" s="3" t="n">
        <f aca="false">(CT296-MIN($CT$5:$CT$1744))/(MAX($CT$5:$CT$1744)-MIN($CT$5:$CT$1744))</f>
        <v>0.000182963745484577</v>
      </c>
      <c r="CV296" s="0" t="n">
        <f aca="false">SUM(CD296,CH296,CL296,CP296)</f>
        <v>0.15753178486222</v>
      </c>
      <c r="CW296" s="0" t="n">
        <f aca="false">SUM(CE296,CI296,CM296,CQ296)</f>
        <v>0</v>
      </c>
      <c r="CX296" s="0" t="n">
        <f aca="false">SUM(CF296,CJ296,CN296,CR296)</f>
        <v>0</v>
      </c>
      <c r="CY296" s="0" t="n">
        <f aca="false">SUM(CG296,CK296,CO296)</f>
        <v>0</v>
      </c>
    </row>
    <row r="297" customFormat="false" ht="15" hidden="false" customHeight="false" outlineLevel="0" collapsed="false">
      <c r="A297" s="0" t="n">
        <v>172.5873</v>
      </c>
      <c r="B297" s="0" t="n">
        <v>2.876012</v>
      </c>
      <c r="C297" s="0" t="n">
        <v>0.8867143</v>
      </c>
      <c r="D297" s="0" t="n">
        <v>2.802163</v>
      </c>
      <c r="E297" s="0" t="n">
        <v>0.08691678</v>
      </c>
      <c r="F297" s="0" t="n">
        <v>-0.00351665</v>
      </c>
      <c r="G297" s="0" t="n">
        <v>0.01895853</v>
      </c>
      <c r="H297" s="0" t="n">
        <v>0.996029</v>
      </c>
      <c r="I297" s="0" t="n">
        <v>0.5394639</v>
      </c>
      <c r="J297" s="0" t="n">
        <v>0.009878821</v>
      </c>
      <c r="K297" s="0" t="n">
        <v>0.6728954</v>
      </c>
      <c r="L297" s="0" t="n">
        <v>-0.008987642</v>
      </c>
      <c r="M297" s="0" t="n">
        <v>0.7396171</v>
      </c>
      <c r="N297" s="0" t="n">
        <v>1</v>
      </c>
      <c r="O297" s="0" t="n">
        <v>-0.0632863</v>
      </c>
      <c r="P297" s="0" t="n">
        <v>-0.002338886</v>
      </c>
      <c r="Q297" s="0" t="n">
        <v>-0.002334833</v>
      </c>
      <c r="R297" s="0" t="n">
        <v>4.840657</v>
      </c>
      <c r="S297" s="0" t="n">
        <v>36.86935</v>
      </c>
      <c r="T297" s="0" t="n">
        <v>55.73147</v>
      </c>
      <c r="U297" s="0" t="n">
        <v>71.37991</v>
      </c>
      <c r="V297" s="0" t="n">
        <v>79.29147</v>
      </c>
      <c r="W297" s="0" t="n">
        <v>70.73803</v>
      </c>
      <c r="X297" s="0" t="n">
        <v>61.8896</v>
      </c>
      <c r="Y297" s="0" t="n">
        <v>65.9734</v>
      </c>
      <c r="Z297" s="0" t="n">
        <v>0</v>
      </c>
      <c r="AA297" s="0" t="n">
        <v>1</v>
      </c>
      <c r="AB297" s="0" t="n">
        <v>0.08548988</v>
      </c>
      <c r="AC297" s="0" t="n">
        <v>0.01690342</v>
      </c>
      <c r="AD297" s="0" t="n">
        <v>-0.01684472</v>
      </c>
      <c r="AE297" s="0" t="n">
        <v>-2.852692E-010</v>
      </c>
      <c r="AF297" s="0" t="n">
        <v>-2.122018E-009</v>
      </c>
      <c r="AG297" s="0" t="n">
        <v>-4.584926E-010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-2.703065E-010</v>
      </c>
      <c r="AT297" s="0" t="n">
        <v>-2.447884E-009</v>
      </c>
      <c r="AU297" s="0" t="n">
        <v>-1.062925E-009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-2.434088E-010</v>
      </c>
      <c r="BH297" s="0" t="n">
        <v>-6.046084E-010</v>
      </c>
      <c r="BI297" s="0" t="n">
        <v>-1.709144E-010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3</v>
      </c>
      <c r="BQ297" s="0" t="n">
        <v>1</v>
      </c>
      <c r="BR297" s="0" t="n">
        <v>0</v>
      </c>
      <c r="BS297" s="0" t="n">
        <v>0</v>
      </c>
      <c r="BT297" s="0" t="n">
        <v>0</v>
      </c>
      <c r="BU297" s="0" t="n">
        <v>-2.852692E-010</v>
      </c>
      <c r="BV297" s="0" t="n">
        <v>-2.122018E-009</v>
      </c>
      <c r="BW297" s="0" t="n">
        <v>-4.584926E-010</v>
      </c>
      <c r="BX297" s="0" t="n">
        <v>1</v>
      </c>
      <c r="BY297" s="0" t="n">
        <v>1</v>
      </c>
      <c r="BZ297" s="0" t="n">
        <v>0</v>
      </c>
      <c r="CA297" s="0" t="n">
        <v>0</v>
      </c>
      <c r="CB297" s="0" t="n">
        <v>0</v>
      </c>
      <c r="CC297" s="0" t="n">
        <v>1</v>
      </c>
      <c r="CD297" s="1" t="n">
        <f aca="false">SQRT(SUMSQ(AB297:AD297))</f>
        <v>0.0887580406610534</v>
      </c>
      <c r="CE297" s="1" t="n">
        <f aca="false">SQRT(SUMSQ(AP297:AR297))</f>
        <v>0</v>
      </c>
      <c r="CF297" s="1" t="n">
        <f aca="false">SQRT(SUMSQ(BD297:BF297))</f>
        <v>0</v>
      </c>
      <c r="CG297" s="1" t="n">
        <f aca="false">SQRT(SUMSQ(BR297:BT297))</f>
        <v>0</v>
      </c>
      <c r="CH297" s="1" t="n">
        <f aca="false">DEGREES(2*ACOS(AH297))</f>
        <v>0</v>
      </c>
      <c r="CI297" s="1" t="n">
        <f aca="false">DEGREES(2*ACOS(AV297))</f>
        <v>0</v>
      </c>
      <c r="CJ297" s="1" t="n">
        <f aca="false">DEGREES(2*ACOS(BJ297))</f>
        <v>0</v>
      </c>
      <c r="CK297" s="1" t="n">
        <f aca="false">DEGREES(2*ACOS(BX297))</f>
        <v>0</v>
      </c>
      <c r="CL297" s="0" t="n">
        <f aca="false">ABS(AI297-1)</f>
        <v>0</v>
      </c>
      <c r="CM297" s="0" t="n">
        <f aca="false">ABS(AW297-1)</f>
        <v>0</v>
      </c>
      <c r="CN297" s="0" t="n">
        <f aca="false">ABS(BK297-1)</f>
        <v>0</v>
      </c>
      <c r="CO297" s="0" t="n">
        <f aca="false">ABS(BY297-1)</f>
        <v>0</v>
      </c>
      <c r="CP297" s="2" t="n">
        <f aca="false">DEGREES(2*ACOS(AH297))</f>
        <v>0</v>
      </c>
      <c r="CQ297" s="2" t="n">
        <f aca="false">DEGREES(2*ACOS(AV297))</f>
        <v>0</v>
      </c>
      <c r="CR297" s="2" t="n">
        <f aca="false">DEGREES(2*ACOS(BJ297))</f>
        <v>0</v>
      </c>
      <c r="CS297" s="2" t="n">
        <f aca="false">DEGREES(2*ACOS(CC297))</f>
        <v>0</v>
      </c>
      <c r="CT297" s="0" t="n">
        <f aca="false">SUM(CD297:CR297)</f>
        <v>0.0887580406610534</v>
      </c>
      <c r="CU297" s="3" t="n">
        <f aca="false">(CT297-MIN($CT$5:$CT$1744))/(MAX($CT$5:$CT$1744)-MIN($CT$5:$CT$1744))</f>
        <v>0.000103087155239319</v>
      </c>
      <c r="CV297" s="0" t="n">
        <f aca="false">SUM(CD297,CH297,CL297,CP297)</f>
        <v>0.0887580406610534</v>
      </c>
      <c r="CW297" s="0" t="n">
        <f aca="false">SUM(CE297,CI297,CM297,CQ297)</f>
        <v>0</v>
      </c>
      <c r="CX297" s="0" t="n">
        <f aca="false">SUM(CF297,CJ297,CN297,CR297)</f>
        <v>0</v>
      </c>
      <c r="CY297" s="0" t="n">
        <f aca="false">SUM(CG297,CK297,CO297)</f>
        <v>0</v>
      </c>
    </row>
    <row r="298" customFormat="false" ht="15" hidden="false" customHeight="false" outlineLevel="0" collapsed="false">
      <c r="A298" s="0" t="n">
        <v>172.6364</v>
      </c>
      <c r="B298" s="0" t="n">
        <v>2.95247</v>
      </c>
      <c r="C298" s="0" t="n">
        <v>0.8939754</v>
      </c>
      <c r="D298" s="0" t="n">
        <v>2.815788</v>
      </c>
      <c r="E298" s="0" t="n">
        <v>0.08691683</v>
      </c>
      <c r="F298" s="0" t="n">
        <v>-0.003516683</v>
      </c>
      <c r="G298" s="0" t="n">
        <v>0.01895852</v>
      </c>
      <c r="H298" s="0" t="n">
        <v>0.996029</v>
      </c>
      <c r="I298" s="0" t="n">
        <v>0.5394639</v>
      </c>
      <c r="J298" s="0" t="n">
        <v>0.009432699</v>
      </c>
      <c r="K298" s="0" t="n">
        <v>0.673128</v>
      </c>
      <c r="L298" s="0" t="n">
        <v>-0.008587064</v>
      </c>
      <c r="M298" s="0" t="n">
        <v>0.739416</v>
      </c>
      <c r="N298" s="0" t="n">
        <v>1</v>
      </c>
      <c r="O298" s="0" t="n">
        <v>-0.008772612</v>
      </c>
      <c r="P298" s="0" t="n">
        <v>-0.0003244281</v>
      </c>
      <c r="Q298" s="0" t="n">
        <v>-0.0001690388</v>
      </c>
      <c r="R298" s="0" t="n">
        <v>4.637293</v>
      </c>
      <c r="S298" s="0" t="n">
        <v>35.53005</v>
      </c>
      <c r="T298" s="0" t="n">
        <v>53.59392</v>
      </c>
      <c r="U298" s="0" t="n">
        <v>68.61774</v>
      </c>
      <c r="V298" s="0" t="n">
        <v>76.16742</v>
      </c>
      <c r="W298" s="0" t="n">
        <v>67.93998</v>
      </c>
      <c r="X298" s="0" t="n">
        <v>59.39389</v>
      </c>
      <c r="Y298" s="0" t="n">
        <v>63.4031</v>
      </c>
      <c r="Z298" s="0" t="n">
        <v>0</v>
      </c>
      <c r="AA298" s="0" t="n">
        <v>1</v>
      </c>
      <c r="AB298" s="0" t="n">
        <v>0.06932993</v>
      </c>
      <c r="AC298" s="0" t="n">
        <v>0.01527945</v>
      </c>
      <c r="AD298" s="0" t="n">
        <v>-0.008788266</v>
      </c>
      <c r="AE298" s="0" t="n">
        <v>6.036722E-011</v>
      </c>
      <c r="AF298" s="0" t="n">
        <v>-8.190448E-009</v>
      </c>
      <c r="AG298" s="0" t="n">
        <v>-2.423942E-009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8.145013E-011</v>
      </c>
      <c r="AT298" s="0" t="n">
        <v>-6.410636E-009</v>
      </c>
      <c r="AU298" s="0" t="n">
        <v>-3.341236E-009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8.469578E-012</v>
      </c>
      <c r="BH298" s="0" t="n">
        <v>-6.404744E-009</v>
      </c>
      <c r="BI298" s="0" t="n">
        <v>-2.775562E-009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3</v>
      </c>
      <c r="BQ298" s="0" t="n">
        <v>1</v>
      </c>
      <c r="BR298" s="0" t="n">
        <v>0</v>
      </c>
      <c r="BS298" s="0" t="n">
        <v>0</v>
      </c>
      <c r="BT298" s="0" t="n">
        <v>0</v>
      </c>
      <c r="BU298" s="0" t="n">
        <v>6.036722E-011</v>
      </c>
      <c r="BV298" s="0" t="n">
        <v>-8.190448E-009</v>
      </c>
      <c r="BW298" s="0" t="n">
        <v>-2.423942E-009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0</v>
      </c>
      <c r="CC298" s="0" t="n">
        <v>1</v>
      </c>
      <c r="CD298" s="1" t="n">
        <f aca="false">SQRT(SUMSQ(AB298:AD298))</f>
        <v>0.0715355464464636</v>
      </c>
      <c r="CE298" s="1" t="n">
        <f aca="false">SQRT(SUMSQ(AP298:AR298))</f>
        <v>0</v>
      </c>
      <c r="CF298" s="1" t="n">
        <f aca="false">SQRT(SUMSQ(BD298:BF298))</f>
        <v>0</v>
      </c>
      <c r="CG298" s="1" t="n">
        <f aca="false">SQRT(SUMSQ(BR298:BT298))</f>
        <v>0</v>
      </c>
      <c r="CH298" s="1" t="n">
        <f aca="false">DEGREES(2*ACOS(AH298))</f>
        <v>0</v>
      </c>
      <c r="CI298" s="1" t="n">
        <f aca="false">DEGREES(2*ACOS(AV298))</f>
        <v>0</v>
      </c>
      <c r="CJ298" s="1" t="n">
        <f aca="false">DEGREES(2*ACOS(BJ298))</f>
        <v>0</v>
      </c>
      <c r="CK298" s="1" t="n">
        <f aca="false">DEGREES(2*ACOS(BX298))</f>
        <v>0</v>
      </c>
      <c r="CL298" s="0" t="n">
        <f aca="false">ABS(AI298-1)</f>
        <v>0</v>
      </c>
      <c r="CM298" s="0" t="n">
        <f aca="false">ABS(AW298-1)</f>
        <v>0</v>
      </c>
      <c r="CN298" s="0" t="n">
        <f aca="false">ABS(BK298-1)</f>
        <v>0</v>
      </c>
      <c r="CO298" s="0" t="n">
        <f aca="false">ABS(BY298-1)</f>
        <v>0</v>
      </c>
      <c r="CP298" s="2" t="n">
        <f aca="false">DEGREES(2*ACOS(AH298))</f>
        <v>0</v>
      </c>
      <c r="CQ298" s="2" t="n">
        <f aca="false">DEGREES(2*ACOS(AV298))</f>
        <v>0</v>
      </c>
      <c r="CR298" s="2" t="n">
        <f aca="false">DEGREES(2*ACOS(BJ298))</f>
        <v>0</v>
      </c>
      <c r="CS298" s="2" t="n">
        <f aca="false">DEGREES(2*ACOS(CC298))</f>
        <v>0</v>
      </c>
      <c r="CT298" s="0" t="n">
        <f aca="false">SUM(CD298:CR298)</f>
        <v>0.0715355464464636</v>
      </c>
      <c r="CU298" s="3" t="n">
        <f aca="false">(CT298-MIN($CT$5:$CT$1744))/(MAX($CT$5:$CT$1744)-MIN($CT$5:$CT$1744))</f>
        <v>8.30842583582621E-005</v>
      </c>
      <c r="CV298" s="0" t="n">
        <f aca="false">SUM(CD298,CH298,CL298,CP298)</f>
        <v>0.0715355464464636</v>
      </c>
      <c r="CW298" s="0" t="n">
        <f aca="false">SUM(CE298,CI298,CM298,CQ298)</f>
        <v>0</v>
      </c>
      <c r="CX298" s="0" t="n">
        <f aca="false">SUM(CF298,CJ298,CN298,CR298)</f>
        <v>0</v>
      </c>
      <c r="CY298" s="0" t="n">
        <f aca="false">SUM(CG298,CK298,CO298)</f>
        <v>0</v>
      </c>
    </row>
    <row r="299" customFormat="false" ht="15" hidden="false" customHeight="false" outlineLevel="0" collapsed="false">
      <c r="A299" s="0" t="n">
        <v>172.6862</v>
      </c>
      <c r="B299" s="0" t="n">
        <v>2.919648</v>
      </c>
      <c r="C299" s="0" t="n">
        <v>0.8930664</v>
      </c>
      <c r="D299" s="0" t="n">
        <v>2.820666</v>
      </c>
      <c r="E299" s="0" t="n">
        <v>0.08691678</v>
      </c>
      <c r="F299" s="0" t="n">
        <v>-0.003516704</v>
      </c>
      <c r="G299" s="0" t="n">
        <v>0.01895854</v>
      </c>
      <c r="H299" s="0" t="n">
        <v>0.996029</v>
      </c>
      <c r="I299" s="0" t="n">
        <v>0.5394639</v>
      </c>
      <c r="J299" s="0" t="n">
        <v>0.009005826</v>
      </c>
      <c r="K299" s="0" t="n">
        <v>0.67331</v>
      </c>
      <c r="L299" s="0" t="n">
        <v>-0.008202409</v>
      </c>
      <c r="M299" s="0" t="n">
        <v>0.7392599</v>
      </c>
      <c r="N299" s="0" t="n">
        <v>1</v>
      </c>
      <c r="O299" s="0" t="n">
        <v>0.001008749</v>
      </c>
      <c r="P299" s="0" t="n">
        <v>-0.002942502</v>
      </c>
      <c r="Q299" s="0" t="n">
        <v>0.002420664</v>
      </c>
      <c r="R299" s="0" t="n">
        <v>4.842759</v>
      </c>
      <c r="S299" s="0" t="n">
        <v>36.61053</v>
      </c>
      <c r="T299" s="0" t="n">
        <v>55.43867</v>
      </c>
      <c r="U299" s="0" t="n">
        <v>71.05495</v>
      </c>
      <c r="V299" s="0" t="n">
        <v>78.97208</v>
      </c>
      <c r="W299" s="0" t="n">
        <v>70.40237</v>
      </c>
      <c r="X299" s="0" t="n">
        <v>61.56251</v>
      </c>
      <c r="Y299" s="0" t="n">
        <v>65.65298</v>
      </c>
      <c r="Z299" s="0" t="n">
        <v>0</v>
      </c>
      <c r="AA299" s="0" t="n">
        <v>1</v>
      </c>
      <c r="AB299" s="0" t="n">
        <v>0.0634768</v>
      </c>
      <c r="AC299" s="0" t="n">
        <v>0.01332898</v>
      </c>
      <c r="AD299" s="0" t="n">
        <v>-0.01173474</v>
      </c>
      <c r="AE299" s="0" t="n">
        <v>-2.711234E-010</v>
      </c>
      <c r="AF299" s="0" t="n">
        <v>-3.710052E-009</v>
      </c>
      <c r="AG299" s="0" t="n">
        <v>1.027279E-009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-3.836569E-010</v>
      </c>
      <c r="AT299" s="0" t="n">
        <v>-6.495358E-009</v>
      </c>
      <c r="AU299" s="0" t="n">
        <v>1.128457E-009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-3.206086E-010</v>
      </c>
      <c r="BH299" s="0" t="n">
        <v>-3.708317E-009</v>
      </c>
      <c r="BI299" s="0" t="n">
        <v>1.049133E-009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3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-3.29989E-010</v>
      </c>
      <c r="BV299" s="0" t="n">
        <v>-5.56526E-009</v>
      </c>
      <c r="BW299" s="0" t="n">
        <v>1.012771E-009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0</v>
      </c>
      <c r="CC299" s="0" t="n">
        <v>1</v>
      </c>
      <c r="CD299" s="1" t="n">
        <f aca="false">SQRT(SUMSQ(AB299:AD299))</f>
        <v>0.0659141105450722</v>
      </c>
      <c r="CE299" s="1" t="n">
        <f aca="false">SQRT(SUMSQ(AP299:AR299))</f>
        <v>0</v>
      </c>
      <c r="CF299" s="1" t="n">
        <f aca="false">SQRT(SUMSQ(BD299:BF299))</f>
        <v>0</v>
      </c>
      <c r="CG299" s="1" t="n">
        <f aca="false">SQRT(SUMSQ(BR299:BT299))</f>
        <v>0</v>
      </c>
      <c r="CH299" s="1" t="n">
        <f aca="false">DEGREES(2*ACOS(AH299))</f>
        <v>0</v>
      </c>
      <c r="CI299" s="1" t="n">
        <f aca="false">DEGREES(2*ACOS(AV299))</f>
        <v>0</v>
      </c>
      <c r="CJ299" s="1" t="n">
        <f aca="false">DEGREES(2*ACOS(BJ299))</f>
        <v>0</v>
      </c>
      <c r="CK299" s="1" t="n">
        <f aca="false">DEGREES(2*ACOS(BX299))</f>
        <v>0</v>
      </c>
      <c r="CL299" s="0" t="n">
        <f aca="false">ABS(AI299-1)</f>
        <v>0</v>
      </c>
      <c r="CM299" s="0" t="n">
        <f aca="false">ABS(AW299-1)</f>
        <v>0</v>
      </c>
      <c r="CN299" s="0" t="n">
        <f aca="false">ABS(BK299-1)</f>
        <v>0</v>
      </c>
      <c r="CO299" s="0" t="n">
        <f aca="false">ABS(BY299-1)</f>
        <v>0</v>
      </c>
      <c r="CP299" s="2" t="n">
        <f aca="false">DEGREES(2*ACOS(AH299))</f>
        <v>0</v>
      </c>
      <c r="CQ299" s="2" t="n">
        <f aca="false">DEGREES(2*ACOS(AV299))</f>
        <v>0</v>
      </c>
      <c r="CR299" s="2" t="n">
        <f aca="false">DEGREES(2*ACOS(BJ299))</f>
        <v>0</v>
      </c>
      <c r="CS299" s="2" t="n">
        <f aca="false">DEGREES(2*ACOS(CC299))</f>
        <v>0</v>
      </c>
      <c r="CT299" s="0" t="n">
        <f aca="false">SUM(CD299:CR299)</f>
        <v>0.0659141105450722</v>
      </c>
      <c r="CU299" s="3" t="n">
        <f aca="false">(CT299-MIN($CT$5:$CT$1744))/(MAX($CT$5:$CT$1744)-MIN($CT$5:$CT$1744))</f>
        <v>7.65552968003162E-005</v>
      </c>
      <c r="CV299" s="0" t="n">
        <f aca="false">SUM(CD299,CH299,CL299,CP299)</f>
        <v>0.0659141105450722</v>
      </c>
      <c r="CW299" s="0" t="n">
        <f aca="false">SUM(CE299,CI299,CM299,CQ299)</f>
        <v>0</v>
      </c>
      <c r="CX299" s="0" t="n">
        <f aca="false">SUM(CF299,CJ299,CN299,CR299)</f>
        <v>0</v>
      </c>
      <c r="CY299" s="0" t="n">
        <f aca="false">SUM(CG299,CK299,CO299)</f>
        <v>0</v>
      </c>
    </row>
    <row r="300" customFormat="false" ht="15" hidden="false" customHeight="false" outlineLevel="0" collapsed="false">
      <c r="A300" s="0" t="n">
        <v>172.7366</v>
      </c>
      <c r="B300" s="0" t="n">
        <v>2.910625</v>
      </c>
      <c r="C300" s="0" t="n">
        <v>0.8856857</v>
      </c>
      <c r="D300" s="0" t="n">
        <v>2.845817</v>
      </c>
      <c r="E300" s="0" t="n">
        <v>0.08691681</v>
      </c>
      <c r="F300" s="0" t="n">
        <v>-0.003516737</v>
      </c>
      <c r="G300" s="0" t="n">
        <v>0.01895854</v>
      </c>
      <c r="H300" s="0" t="n">
        <v>0.996029</v>
      </c>
      <c r="I300" s="0" t="n">
        <v>0.5394639</v>
      </c>
      <c r="J300" s="0" t="n">
        <v>0.008803844</v>
      </c>
      <c r="K300" s="0" t="n">
        <v>0.6730322</v>
      </c>
      <c r="L300" s="0" t="n">
        <v>-0.008012348</v>
      </c>
      <c r="M300" s="0" t="n">
        <v>0.7395174</v>
      </c>
      <c r="N300" s="0" t="n">
        <v>1</v>
      </c>
      <c r="O300" s="0" t="n">
        <v>0.001171827</v>
      </c>
      <c r="P300" s="0" t="n">
        <v>-0.00235188</v>
      </c>
      <c r="Q300" s="0" t="n">
        <v>0.001342058</v>
      </c>
      <c r="R300" s="0" t="n">
        <v>5.076784</v>
      </c>
      <c r="S300" s="0" t="n">
        <v>36.98269</v>
      </c>
      <c r="T300" s="0" t="n">
        <v>55.76274</v>
      </c>
      <c r="U300" s="0" t="n">
        <v>71.4297</v>
      </c>
      <c r="V300" s="0" t="n">
        <v>79.27217</v>
      </c>
      <c r="W300" s="0" t="n">
        <v>70.78613</v>
      </c>
      <c r="X300" s="0" t="n">
        <v>61.94656</v>
      </c>
      <c r="Y300" s="0" t="n">
        <v>66.19138</v>
      </c>
      <c r="Z300" s="0" t="n">
        <v>0</v>
      </c>
      <c r="AA300" s="0" t="n">
        <v>1</v>
      </c>
      <c r="AB300" s="0" t="n">
        <v>0.03866335</v>
      </c>
      <c r="AC300" s="0" t="n">
        <v>0.008584274</v>
      </c>
      <c r="AD300" s="0" t="n">
        <v>-0.005793327</v>
      </c>
      <c r="AE300" s="0" t="n">
        <v>2.387053E-010</v>
      </c>
      <c r="AF300" s="0" t="n">
        <v>-9.165654E-009</v>
      </c>
      <c r="AG300" s="0" t="n">
        <v>-6.271085E-010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2.205542E-010</v>
      </c>
      <c r="AT300" s="0" t="n">
        <v>-7.354096E-009</v>
      </c>
      <c r="AU300" s="0" t="n">
        <v>3.5315E-010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1.796427E-010</v>
      </c>
      <c r="BH300" s="0" t="n">
        <v>-8.7286E-009</v>
      </c>
      <c r="BI300" s="0" t="n">
        <v>1.247749E-010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3</v>
      </c>
      <c r="BQ300" s="0" t="n">
        <v>1</v>
      </c>
      <c r="BR300" s="0" t="n">
        <v>0</v>
      </c>
      <c r="BS300" s="0" t="n">
        <v>0</v>
      </c>
      <c r="BT300" s="0" t="n">
        <v>0</v>
      </c>
      <c r="BU300" s="0" t="n">
        <v>1.644597E-010</v>
      </c>
      <c r="BV300" s="0" t="n">
        <v>-8.238489E-009</v>
      </c>
      <c r="BW300" s="0" t="n">
        <v>-7.372946E-010</v>
      </c>
      <c r="BX300" s="0" t="n">
        <v>1</v>
      </c>
      <c r="BY300" s="0" t="n">
        <v>1</v>
      </c>
      <c r="BZ300" s="0" t="n">
        <v>0</v>
      </c>
      <c r="CA300" s="0" t="n">
        <v>0</v>
      </c>
      <c r="CB300" s="0" t="n">
        <v>0</v>
      </c>
      <c r="CC300" s="0" t="n">
        <v>1</v>
      </c>
      <c r="CD300" s="1" t="n">
        <f aca="false">SQRT(SUMSQ(AB300:AD300))</f>
        <v>0.0400263292228816</v>
      </c>
      <c r="CE300" s="1" t="n">
        <f aca="false">SQRT(SUMSQ(AP300:AR300))</f>
        <v>0</v>
      </c>
      <c r="CF300" s="1" t="n">
        <f aca="false">SQRT(SUMSQ(BD300:BF300))</f>
        <v>0</v>
      </c>
      <c r="CG300" s="1" t="n">
        <f aca="false">SQRT(SUMSQ(BR300:BT300))</f>
        <v>0</v>
      </c>
      <c r="CH300" s="1" t="n">
        <f aca="false">DEGREES(2*ACOS(AH300))</f>
        <v>0</v>
      </c>
      <c r="CI300" s="1" t="n">
        <f aca="false">DEGREES(2*ACOS(AV300))</f>
        <v>0</v>
      </c>
      <c r="CJ300" s="1" t="n">
        <f aca="false">DEGREES(2*ACOS(BJ300))</f>
        <v>0</v>
      </c>
      <c r="CK300" s="1" t="n">
        <f aca="false">DEGREES(2*ACOS(BX300))</f>
        <v>0</v>
      </c>
      <c r="CL300" s="0" t="n">
        <f aca="false">ABS(AI300-1)</f>
        <v>0</v>
      </c>
      <c r="CM300" s="0" t="n">
        <f aca="false">ABS(AW300-1)</f>
        <v>0</v>
      </c>
      <c r="CN300" s="0" t="n">
        <f aca="false">ABS(BK300-1)</f>
        <v>0</v>
      </c>
      <c r="CO300" s="0" t="n">
        <f aca="false">ABS(BY300-1)</f>
        <v>0</v>
      </c>
      <c r="CP300" s="2" t="n">
        <f aca="false">DEGREES(2*ACOS(AH300))</f>
        <v>0</v>
      </c>
      <c r="CQ300" s="2" t="n">
        <f aca="false">DEGREES(2*ACOS(AV300))</f>
        <v>0</v>
      </c>
      <c r="CR300" s="2" t="n">
        <f aca="false">DEGREES(2*ACOS(BJ300))</f>
        <v>0</v>
      </c>
      <c r="CS300" s="2" t="n">
        <f aca="false">DEGREES(2*ACOS(CC300))</f>
        <v>0</v>
      </c>
      <c r="CT300" s="0" t="n">
        <f aca="false">SUM(CD300:CR300)</f>
        <v>0.0400263292228816</v>
      </c>
      <c r="CU300" s="3" t="n">
        <f aca="false">(CT300-MIN($CT$5:$CT$1744))/(MAX($CT$5:$CT$1744)-MIN($CT$5:$CT$1744))</f>
        <v>4.64881872507336E-005</v>
      </c>
      <c r="CV300" s="0" t="n">
        <f aca="false">SUM(CD300,CH300,CL300,CP300)</f>
        <v>0.0400263292228816</v>
      </c>
      <c r="CW300" s="0" t="n">
        <f aca="false">SUM(CE300,CI300,CM300,CQ300)</f>
        <v>0</v>
      </c>
      <c r="CX300" s="0" t="n">
        <f aca="false">SUM(CF300,CJ300,CN300,CR300)</f>
        <v>0</v>
      </c>
      <c r="CY300" s="0" t="n">
        <f aca="false">SUM(CG300,CK300,CO300)</f>
        <v>0</v>
      </c>
    </row>
    <row r="301" customFormat="false" ht="15" hidden="false" customHeight="false" outlineLevel="0" collapsed="false">
      <c r="A301" s="0" t="n">
        <v>172.7868</v>
      </c>
      <c r="B301" s="0" t="n">
        <v>2.94517</v>
      </c>
      <c r="C301" s="0" t="n">
        <v>0.8930852</v>
      </c>
      <c r="D301" s="0" t="n">
        <v>2.84373</v>
      </c>
      <c r="E301" s="0" t="n">
        <v>0.0869168</v>
      </c>
      <c r="F301" s="0" t="n">
        <v>-0.003516765</v>
      </c>
      <c r="G301" s="0" t="n">
        <v>0.01895855</v>
      </c>
      <c r="H301" s="0" t="n">
        <v>0.996029</v>
      </c>
      <c r="I301" s="0" t="n">
        <v>0.5394639</v>
      </c>
      <c r="J301" s="0" t="n">
        <v>0.008600909</v>
      </c>
      <c r="K301" s="0" t="n">
        <v>0.6727967</v>
      </c>
      <c r="L301" s="0" t="n">
        <v>-0.007822605</v>
      </c>
      <c r="M301" s="0" t="n">
        <v>0.7397361</v>
      </c>
      <c r="N301" s="0" t="n">
        <v>1</v>
      </c>
      <c r="O301" s="0" t="n">
        <v>-0.007537127</v>
      </c>
      <c r="P301" s="0" t="n">
        <v>-0.0002765656</v>
      </c>
      <c r="Q301" s="0" t="n">
        <v>-0.0002410412</v>
      </c>
      <c r="R301" s="0" t="n">
        <v>5.052845</v>
      </c>
      <c r="S301" s="0" t="n">
        <v>36.97171</v>
      </c>
      <c r="T301" s="0" t="n">
        <v>55.9338</v>
      </c>
      <c r="U301" s="0" t="n">
        <v>71.66767</v>
      </c>
      <c r="V301" s="0" t="n">
        <v>79.63348</v>
      </c>
      <c r="W301" s="0" t="n">
        <v>71.11461</v>
      </c>
      <c r="X301" s="0" t="n">
        <v>62.30698</v>
      </c>
      <c r="Y301" s="0" t="n">
        <v>66.38035</v>
      </c>
      <c r="Z301" s="0" t="n">
        <v>0</v>
      </c>
      <c r="AA301" s="0" t="n">
        <v>1</v>
      </c>
      <c r="AB301" s="0" t="n">
        <v>0.04019013</v>
      </c>
      <c r="AC301" s="0" t="n">
        <v>0.01051043</v>
      </c>
      <c r="AD301" s="0" t="n">
        <v>0.0001948235</v>
      </c>
      <c r="AE301" s="0" t="n">
        <v>2.031207E-010</v>
      </c>
      <c r="AF301" s="0" t="n">
        <v>-7.010244E-009</v>
      </c>
      <c r="AG301" s="0" t="n">
        <v>2.309225E-009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1.94203E-010</v>
      </c>
      <c r="AT301" s="0" t="n">
        <v>-7.942061E-009</v>
      </c>
      <c r="AU301" s="0" t="n">
        <v>2.477708E-009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1.783046E-010</v>
      </c>
      <c r="BH301" s="0" t="n">
        <v>-7.602304E-009</v>
      </c>
      <c r="BI301" s="0" t="n">
        <v>1.702429E-009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1.94203E-010</v>
      </c>
      <c r="BV301" s="0" t="n">
        <v>-7.942061E-009</v>
      </c>
      <c r="BW301" s="0" t="n">
        <v>2.477708E-009</v>
      </c>
      <c r="BX301" s="0" t="n">
        <v>1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1</v>
      </c>
      <c r="CD301" s="1" t="n">
        <f aca="false">SQRT(SUMSQ(AB301:AD301))</f>
        <v>0.0415421911362166</v>
      </c>
      <c r="CE301" s="1" t="n">
        <f aca="false">SQRT(SUMSQ(AP301:AR301))</f>
        <v>0</v>
      </c>
      <c r="CF301" s="1" t="n">
        <f aca="false">SQRT(SUMSQ(BD301:BF301))</f>
        <v>0</v>
      </c>
      <c r="CG301" s="1" t="n">
        <f aca="false">SQRT(SUMSQ(BR301:BT301))</f>
        <v>0</v>
      </c>
      <c r="CH301" s="1" t="n">
        <f aca="false">DEGREES(2*ACOS(AH301))</f>
        <v>0</v>
      </c>
      <c r="CI301" s="1" t="n">
        <f aca="false">DEGREES(2*ACOS(AV301))</f>
        <v>0</v>
      </c>
      <c r="CJ301" s="1" t="n">
        <f aca="false">DEGREES(2*ACOS(BJ301))</f>
        <v>0</v>
      </c>
      <c r="CK301" s="1" t="n">
        <f aca="false">DEGREES(2*ACOS(BX301))</f>
        <v>0</v>
      </c>
      <c r="CL301" s="0" t="n">
        <f aca="false">ABS(AI301-1)</f>
        <v>0</v>
      </c>
      <c r="CM301" s="0" t="n">
        <f aca="false">ABS(AW301-1)</f>
        <v>0</v>
      </c>
      <c r="CN301" s="0" t="n">
        <f aca="false">ABS(BK301-1)</f>
        <v>0</v>
      </c>
      <c r="CO301" s="0" t="n">
        <f aca="false">ABS(BY301-1)</f>
        <v>0</v>
      </c>
      <c r="CP301" s="2" t="n">
        <f aca="false">DEGREES(2*ACOS(AH301))</f>
        <v>0</v>
      </c>
      <c r="CQ301" s="2" t="n">
        <f aca="false">DEGREES(2*ACOS(AV301))</f>
        <v>0</v>
      </c>
      <c r="CR301" s="2" t="n">
        <f aca="false">DEGREES(2*ACOS(BJ301))</f>
        <v>0</v>
      </c>
      <c r="CS301" s="2" t="n">
        <f aca="false">DEGREES(2*ACOS(CC301))</f>
        <v>0</v>
      </c>
      <c r="CT301" s="0" t="n">
        <f aca="false">SUM(CD301:CR301)</f>
        <v>0.0415421911362166</v>
      </c>
      <c r="CU301" s="3" t="n">
        <f aca="false">(CT301-MIN($CT$5:$CT$1744))/(MAX($CT$5:$CT$1744)-MIN($CT$5:$CT$1744))</f>
        <v>4.82487701930506E-005</v>
      </c>
      <c r="CV301" s="0" t="n">
        <f aca="false">SUM(CD301,CH301,CL301,CP301)</f>
        <v>0.0415421911362166</v>
      </c>
      <c r="CW301" s="0" t="n">
        <f aca="false">SUM(CE301,CI301,CM301,CQ301)</f>
        <v>0</v>
      </c>
      <c r="CX301" s="0" t="n">
        <f aca="false">SUM(CF301,CJ301,CN301,CR301)</f>
        <v>0</v>
      </c>
      <c r="CY301" s="0" t="n">
        <f aca="false">SUM(CG301,CK301,CO301)</f>
        <v>0</v>
      </c>
    </row>
    <row r="302" customFormat="false" ht="15" hidden="false" customHeight="false" outlineLevel="0" collapsed="false">
      <c r="A302" s="0" t="n">
        <v>172.8375</v>
      </c>
      <c r="B302" s="0" t="n">
        <v>2.944493</v>
      </c>
      <c r="C302" s="0" t="n">
        <v>0.9015771</v>
      </c>
      <c r="D302" s="0" t="n">
        <v>2.842359</v>
      </c>
      <c r="E302" s="0" t="n">
        <v>0.08691683</v>
      </c>
      <c r="F302" s="0" t="n">
        <v>-0.003516773</v>
      </c>
      <c r="G302" s="0" t="n">
        <v>0.01895856</v>
      </c>
      <c r="H302" s="0" t="n">
        <v>0.996029</v>
      </c>
      <c r="I302" s="0" t="n">
        <v>0.5394639</v>
      </c>
      <c r="J302" s="0" t="n">
        <v>0.0082965</v>
      </c>
      <c r="K302" s="0" t="n">
        <v>0.6726582</v>
      </c>
      <c r="L302" s="0" t="n">
        <v>-0.007542842</v>
      </c>
      <c r="M302" s="0" t="n">
        <v>0.7398683</v>
      </c>
      <c r="N302" s="0" t="n">
        <v>1</v>
      </c>
      <c r="O302" s="0" t="n">
        <v>-0.007068634</v>
      </c>
      <c r="P302" s="0" t="n">
        <v>-0.0002565384</v>
      </c>
      <c r="Q302" s="0" t="n">
        <v>-0.0002155304</v>
      </c>
      <c r="R302" s="0" t="n">
        <v>5.07441</v>
      </c>
      <c r="S302" s="0" t="n">
        <v>36.5727</v>
      </c>
      <c r="T302" s="0" t="n">
        <v>55.66309</v>
      </c>
      <c r="U302" s="0" t="n">
        <v>71.41993</v>
      </c>
      <c r="V302" s="0" t="n">
        <v>79.51488</v>
      </c>
      <c r="W302" s="0" t="n">
        <v>70.94569</v>
      </c>
      <c r="X302" s="0" t="n">
        <v>62.18678</v>
      </c>
      <c r="Y302" s="0" t="n">
        <v>66.11313</v>
      </c>
      <c r="Z302" s="0" t="n">
        <v>0</v>
      </c>
      <c r="AA302" s="0" t="n">
        <v>1</v>
      </c>
      <c r="AB302" s="0" t="n">
        <v>0.03789686</v>
      </c>
      <c r="AC302" s="0" t="n">
        <v>0.009912166</v>
      </c>
      <c r="AD302" s="0" t="n">
        <v>0.0003809082</v>
      </c>
      <c r="AE302" s="0" t="n">
        <v>1.579034E-011</v>
      </c>
      <c r="AF302" s="0" t="n">
        <v>-3.022782E-009</v>
      </c>
      <c r="AG302" s="0" t="n">
        <v>1.390474E-009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-6.584374E-011</v>
      </c>
      <c r="AT302" s="0" t="n">
        <v>-1.175541E-009</v>
      </c>
      <c r="AU302" s="0" t="n">
        <v>1.607197E-009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4.092424E-011</v>
      </c>
      <c r="BH302" s="0" t="n">
        <v>-2.667823E-009</v>
      </c>
      <c r="BI302" s="0" t="n">
        <v>1.814198E-009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3</v>
      </c>
      <c r="BQ302" s="0" t="n">
        <v>1</v>
      </c>
      <c r="BR302" s="0" t="n">
        <v>0</v>
      </c>
      <c r="BS302" s="0" t="n">
        <v>0</v>
      </c>
      <c r="BT302" s="0" t="n">
        <v>0</v>
      </c>
      <c r="BU302" s="0" t="n">
        <v>2.056418E-011</v>
      </c>
      <c r="BV302" s="0" t="n">
        <v>-7.320298E-010</v>
      </c>
      <c r="BW302" s="0" t="n">
        <v>1.623557E-009</v>
      </c>
      <c r="BX302" s="0" t="n">
        <v>1</v>
      </c>
      <c r="BY302" s="0" t="n">
        <v>1</v>
      </c>
      <c r="BZ302" s="0" t="n">
        <v>0</v>
      </c>
      <c r="CA302" s="0" t="n">
        <v>0</v>
      </c>
      <c r="CB302" s="0" t="n">
        <v>0</v>
      </c>
      <c r="CC302" s="0" t="n">
        <v>1</v>
      </c>
      <c r="CD302" s="1" t="n">
        <f aca="false">SQRT(SUMSQ(AB302:AD302))</f>
        <v>0.0391735640927397</v>
      </c>
      <c r="CE302" s="1" t="n">
        <f aca="false">SQRT(SUMSQ(AP302:AR302))</f>
        <v>0</v>
      </c>
      <c r="CF302" s="1" t="n">
        <f aca="false">SQRT(SUMSQ(BD302:BF302))</f>
        <v>0</v>
      </c>
      <c r="CG302" s="1" t="n">
        <f aca="false">SQRT(SUMSQ(BR302:BT302))</f>
        <v>0</v>
      </c>
      <c r="CH302" s="1" t="n">
        <f aca="false">DEGREES(2*ACOS(AH302))</f>
        <v>0</v>
      </c>
      <c r="CI302" s="1" t="n">
        <f aca="false">DEGREES(2*ACOS(AV302))</f>
        <v>0</v>
      </c>
      <c r="CJ302" s="1" t="n">
        <f aca="false">DEGREES(2*ACOS(BJ302))</f>
        <v>0</v>
      </c>
      <c r="CK302" s="1" t="n">
        <f aca="false">DEGREES(2*ACOS(BX302))</f>
        <v>0</v>
      </c>
      <c r="CL302" s="0" t="n">
        <f aca="false">ABS(AI302-1)</f>
        <v>0</v>
      </c>
      <c r="CM302" s="0" t="n">
        <f aca="false">ABS(AW302-1)</f>
        <v>0</v>
      </c>
      <c r="CN302" s="0" t="n">
        <f aca="false">ABS(BK302-1)</f>
        <v>0</v>
      </c>
      <c r="CO302" s="0" t="n">
        <f aca="false">ABS(BY302-1)</f>
        <v>0</v>
      </c>
      <c r="CP302" s="2" t="n">
        <f aca="false">DEGREES(2*ACOS(AH302))</f>
        <v>0</v>
      </c>
      <c r="CQ302" s="2" t="n">
        <f aca="false">DEGREES(2*ACOS(AV302))</f>
        <v>0</v>
      </c>
      <c r="CR302" s="2" t="n">
        <f aca="false">DEGREES(2*ACOS(BJ302))</f>
        <v>0</v>
      </c>
      <c r="CS302" s="2" t="n">
        <f aca="false">DEGREES(2*ACOS(CC302))</f>
        <v>0</v>
      </c>
      <c r="CT302" s="0" t="n">
        <f aca="false">SUM(CD302:CR302)</f>
        <v>0.0391735640927397</v>
      </c>
      <c r="CU302" s="3" t="n">
        <f aca="false">(CT302-MIN($CT$5:$CT$1744))/(MAX($CT$5:$CT$1744)-MIN($CT$5:$CT$1744))</f>
        <v>4.54977515595118E-005</v>
      </c>
      <c r="CV302" s="0" t="n">
        <f aca="false">SUM(CD302,CH302,CL302,CP302)</f>
        <v>0.0391735640927397</v>
      </c>
      <c r="CW302" s="0" t="n">
        <f aca="false">SUM(CE302,CI302,CM302,CQ302)</f>
        <v>0</v>
      </c>
      <c r="CX302" s="0" t="n">
        <f aca="false">SUM(CF302,CJ302,CN302,CR302)</f>
        <v>0</v>
      </c>
      <c r="CY302" s="0" t="n">
        <f aca="false">SUM(CG302,CK302,CO302)</f>
        <v>0</v>
      </c>
    </row>
    <row r="303" customFormat="false" ht="15" hidden="false" customHeight="false" outlineLevel="0" collapsed="false">
      <c r="A303" s="0" t="n">
        <v>172.8875</v>
      </c>
      <c r="B303" s="0" t="n">
        <v>2.943565</v>
      </c>
      <c r="C303" s="0" t="n">
        <v>0.9096772</v>
      </c>
      <c r="D303" s="0" t="n">
        <v>2.841635</v>
      </c>
      <c r="E303" s="0" t="n">
        <v>0.08691681</v>
      </c>
      <c r="F303" s="0" t="n">
        <v>-0.003516789</v>
      </c>
      <c r="G303" s="0" t="n">
        <v>0.01895857</v>
      </c>
      <c r="H303" s="0" t="n">
        <v>0.996029</v>
      </c>
      <c r="I303" s="0" t="n">
        <v>0.5394639</v>
      </c>
      <c r="J303" s="0" t="n">
        <v>0.007923218</v>
      </c>
      <c r="K303" s="0" t="n">
        <v>0.6725664</v>
      </c>
      <c r="L303" s="0" t="n">
        <v>-0.007201599</v>
      </c>
      <c r="M303" s="0" t="n">
        <v>0.7399594</v>
      </c>
      <c r="N303" s="0" t="n">
        <v>1</v>
      </c>
      <c r="O303" s="0" t="n">
        <v>-0.006580353</v>
      </c>
      <c r="P303" s="0" t="n">
        <v>-0.0002401471</v>
      </c>
      <c r="Q303" s="0" t="n">
        <v>-0.0002000332</v>
      </c>
      <c r="R303" s="0" t="n">
        <v>5.051708</v>
      </c>
      <c r="S303" s="0" t="n">
        <v>34.98661</v>
      </c>
      <c r="T303" s="0" t="n">
        <v>53.38799</v>
      </c>
      <c r="U303" s="0" t="n">
        <v>68.58527</v>
      </c>
      <c r="V303" s="0" t="n">
        <v>76.41498</v>
      </c>
      <c r="W303" s="0" t="n">
        <v>68.17769</v>
      </c>
      <c r="X303" s="0" t="n">
        <v>59.78365</v>
      </c>
      <c r="Y303" s="0" t="n">
        <v>63.59156</v>
      </c>
      <c r="Z303" s="0" t="n">
        <v>0</v>
      </c>
      <c r="AA303" s="0" t="n">
        <v>1</v>
      </c>
      <c r="AB303" s="0" t="n">
        <v>0.03522036</v>
      </c>
      <c r="AC303" s="0" t="n">
        <v>0.009151172</v>
      </c>
      <c r="AD303" s="0" t="n">
        <v>0.0004594398</v>
      </c>
      <c r="AE303" s="0" t="n">
        <v>-4.200062E-010</v>
      </c>
      <c r="AF303" s="0" t="n">
        <v>-4.301571E-009</v>
      </c>
      <c r="AG303" s="0" t="n">
        <v>8.544813E-010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-4.087033E-010</v>
      </c>
      <c r="AT303" s="0" t="n">
        <v>-5.967848E-010</v>
      </c>
      <c r="AU303" s="0" t="n">
        <v>1.103671E-009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-3.931178E-010</v>
      </c>
      <c r="BH303" s="0" t="n">
        <v>-5.714428E-009</v>
      </c>
      <c r="BI303" s="0" t="n">
        <v>7.820313E-010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3</v>
      </c>
      <c r="BQ303" s="0" t="n">
        <v>1</v>
      </c>
      <c r="BR303" s="0" t="n">
        <v>0</v>
      </c>
      <c r="BS303" s="0" t="n">
        <v>0</v>
      </c>
      <c r="BT303" s="0" t="n">
        <v>0</v>
      </c>
      <c r="BU303" s="0" t="n">
        <v>-3.931178E-010</v>
      </c>
      <c r="BV303" s="0" t="n">
        <v>-5.714428E-009</v>
      </c>
      <c r="BW303" s="0" t="n">
        <v>7.820313E-010</v>
      </c>
      <c r="BX303" s="0" t="n">
        <v>1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1</v>
      </c>
      <c r="CD303" s="1" t="n">
        <f aca="false">SQRT(SUMSQ(AB303:AD303))</f>
        <v>0.0363927024612491</v>
      </c>
      <c r="CE303" s="1" t="n">
        <f aca="false">SQRT(SUMSQ(AP303:AR303))</f>
        <v>0</v>
      </c>
      <c r="CF303" s="1" t="n">
        <f aca="false">SQRT(SUMSQ(BD303:BF303))</f>
        <v>0</v>
      </c>
      <c r="CG303" s="1" t="n">
        <f aca="false">SQRT(SUMSQ(BR303:BT303))</f>
        <v>0</v>
      </c>
      <c r="CH303" s="1" t="n">
        <f aca="false">DEGREES(2*ACOS(AH303))</f>
        <v>0</v>
      </c>
      <c r="CI303" s="1" t="n">
        <f aca="false">DEGREES(2*ACOS(AV303))</f>
        <v>0</v>
      </c>
      <c r="CJ303" s="1" t="n">
        <f aca="false">DEGREES(2*ACOS(BJ303))</f>
        <v>0</v>
      </c>
      <c r="CK303" s="1" t="n">
        <f aca="false">DEGREES(2*ACOS(BX303))</f>
        <v>0</v>
      </c>
      <c r="CL303" s="0" t="n">
        <f aca="false">ABS(AI303-1)</f>
        <v>0</v>
      </c>
      <c r="CM303" s="0" t="n">
        <f aca="false">ABS(AW303-1)</f>
        <v>0</v>
      </c>
      <c r="CN303" s="0" t="n">
        <f aca="false">ABS(BK303-1)</f>
        <v>0</v>
      </c>
      <c r="CO303" s="0" t="n">
        <f aca="false">ABS(BY303-1)</f>
        <v>0</v>
      </c>
      <c r="CP303" s="2" t="n">
        <f aca="false">DEGREES(2*ACOS(AH303))</f>
        <v>0</v>
      </c>
      <c r="CQ303" s="2" t="n">
        <f aca="false">DEGREES(2*ACOS(AV303))</f>
        <v>0</v>
      </c>
      <c r="CR303" s="2" t="n">
        <f aca="false">DEGREES(2*ACOS(BJ303))</f>
        <v>0</v>
      </c>
      <c r="CS303" s="2" t="n">
        <f aca="false">DEGREES(2*ACOS(CC303))</f>
        <v>0</v>
      </c>
      <c r="CT303" s="0" t="n">
        <f aca="false">SUM(CD303:CR303)</f>
        <v>0.0363927024612491</v>
      </c>
      <c r="CU303" s="3" t="n">
        <f aca="false">(CT303-MIN($CT$5:$CT$1744))/(MAX($CT$5:$CT$1744)-MIN($CT$5:$CT$1744))</f>
        <v>4.22679471094647E-005</v>
      </c>
      <c r="CV303" s="0" t="n">
        <f aca="false">SUM(CD303,CH303,CL303,CP303)</f>
        <v>0.0363927024612491</v>
      </c>
      <c r="CW303" s="0" t="n">
        <f aca="false">SUM(CE303,CI303,CM303,CQ303)</f>
        <v>0</v>
      </c>
      <c r="CX303" s="0" t="n">
        <f aca="false">SUM(CF303,CJ303,CN303,CR303)</f>
        <v>0</v>
      </c>
      <c r="CY303" s="0" t="n">
        <f aca="false">SUM(CG303,CK303,CO303)</f>
        <v>0</v>
      </c>
    </row>
    <row r="304" customFormat="false" ht="15" hidden="false" customHeight="false" outlineLevel="0" collapsed="false">
      <c r="A304" s="0" t="n">
        <v>172.9362</v>
      </c>
      <c r="B304" s="0" t="n">
        <v>2.942267</v>
      </c>
      <c r="C304" s="0" t="n">
        <v>0.9170756</v>
      </c>
      <c r="D304" s="0" t="n">
        <v>2.839236</v>
      </c>
      <c r="E304" s="0" t="n">
        <v>0.08691685</v>
      </c>
      <c r="F304" s="0" t="n">
        <v>-0.003516799</v>
      </c>
      <c r="G304" s="0" t="n">
        <v>0.01895857</v>
      </c>
      <c r="H304" s="0" t="n">
        <v>0.996029</v>
      </c>
      <c r="I304" s="0" t="n">
        <v>0.5394639</v>
      </c>
      <c r="J304" s="0" t="n">
        <v>0.007502826</v>
      </c>
      <c r="K304" s="0" t="n">
        <v>0.6725149</v>
      </c>
      <c r="L304" s="0" t="n">
        <v>-0.006818466</v>
      </c>
      <c r="M304" s="0" t="n">
        <v>0.7400142</v>
      </c>
      <c r="N304" s="0" t="n">
        <v>1</v>
      </c>
      <c r="O304" s="0" t="n">
        <v>-0.00667429</v>
      </c>
      <c r="P304" s="0" t="n">
        <v>-0.0002465248</v>
      </c>
      <c r="Q304" s="0" t="n">
        <v>-0.0001876354</v>
      </c>
      <c r="R304" s="0" t="n">
        <v>5.227144</v>
      </c>
      <c r="S304" s="0" t="n">
        <v>34.80178</v>
      </c>
      <c r="T304" s="0" t="n">
        <v>53.20458</v>
      </c>
      <c r="U304" s="0" t="n">
        <v>68.42672</v>
      </c>
      <c r="V304" s="0" t="n">
        <v>76.27448</v>
      </c>
      <c r="W304" s="0" t="n">
        <v>68.06222</v>
      </c>
      <c r="X304" s="0" t="n">
        <v>59.70546</v>
      </c>
      <c r="Y304" s="0" t="n">
        <v>63.56671</v>
      </c>
      <c r="Z304" s="0" t="n">
        <v>0</v>
      </c>
      <c r="AA304" s="0" t="n">
        <v>1</v>
      </c>
      <c r="AB304" s="0" t="n">
        <v>0.03309426</v>
      </c>
      <c r="AC304" s="0" t="n">
        <v>0.007310194</v>
      </c>
      <c r="AD304" s="0" t="n">
        <v>-0.004650151</v>
      </c>
      <c r="AE304" s="0" t="n">
        <v>1.835492E-010</v>
      </c>
      <c r="AF304" s="0" t="n">
        <v>-3.33264E-009</v>
      </c>
      <c r="AG304" s="0" t="n">
        <v>8.939599E-012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1.142924E-010</v>
      </c>
      <c r="AT304" s="0" t="n">
        <v>-1.687784E-009</v>
      </c>
      <c r="AU304" s="0" t="n">
        <v>6.250524E-010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1.142924E-010</v>
      </c>
      <c r="BH304" s="0" t="n">
        <v>-1.687784E-009</v>
      </c>
      <c r="BI304" s="0" t="n">
        <v>6.250524E-010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3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2.516175E-010</v>
      </c>
      <c r="BV304" s="0" t="n">
        <v>-2.565554E-009</v>
      </c>
      <c r="BW304" s="0" t="n">
        <v>-7.621939E-010</v>
      </c>
      <c r="BX304" s="0" t="n">
        <v>1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1</v>
      </c>
      <c r="CD304" s="1" t="n">
        <f aca="false">SQRT(SUMSQ(AB304:AD304))</f>
        <v>0.0342095437793028</v>
      </c>
      <c r="CE304" s="1" t="n">
        <f aca="false">SQRT(SUMSQ(AP304:AR304))</f>
        <v>0</v>
      </c>
      <c r="CF304" s="1" t="n">
        <f aca="false">SQRT(SUMSQ(BD304:BF304))</f>
        <v>0</v>
      </c>
      <c r="CG304" s="1" t="n">
        <f aca="false">SQRT(SUMSQ(BR304:BT304))</f>
        <v>0</v>
      </c>
      <c r="CH304" s="1" t="n">
        <f aca="false">DEGREES(2*ACOS(AH304))</f>
        <v>0</v>
      </c>
      <c r="CI304" s="1" t="n">
        <f aca="false">DEGREES(2*ACOS(AV304))</f>
        <v>0</v>
      </c>
      <c r="CJ304" s="1" t="n">
        <f aca="false">DEGREES(2*ACOS(BJ304))</f>
        <v>0</v>
      </c>
      <c r="CK304" s="1" t="n">
        <f aca="false">DEGREES(2*ACOS(BX304))</f>
        <v>0</v>
      </c>
      <c r="CL304" s="0" t="n">
        <f aca="false">ABS(AI304-1)</f>
        <v>0</v>
      </c>
      <c r="CM304" s="0" t="n">
        <f aca="false">ABS(AW304-1)</f>
        <v>0</v>
      </c>
      <c r="CN304" s="0" t="n">
        <f aca="false">ABS(BK304-1)</f>
        <v>0</v>
      </c>
      <c r="CO304" s="0" t="n">
        <f aca="false">ABS(BY304-1)</f>
        <v>0</v>
      </c>
      <c r="CP304" s="2" t="n">
        <f aca="false">DEGREES(2*ACOS(AH304))</f>
        <v>0</v>
      </c>
      <c r="CQ304" s="2" t="n">
        <f aca="false">DEGREES(2*ACOS(AV304))</f>
        <v>0</v>
      </c>
      <c r="CR304" s="2" t="n">
        <f aca="false">DEGREES(2*ACOS(BJ304))</f>
        <v>0</v>
      </c>
      <c r="CS304" s="2" t="n">
        <f aca="false">DEGREES(2*ACOS(CC304))</f>
        <v>0</v>
      </c>
      <c r="CT304" s="0" t="n">
        <f aca="false">SUM(CD304:CR304)</f>
        <v>0.0342095437793028</v>
      </c>
      <c r="CU304" s="3" t="n">
        <f aca="false">(CT304-MIN($CT$5:$CT$1744))/(MAX($CT$5:$CT$1744)-MIN($CT$5:$CT$1744))</f>
        <v>3.97323388842077E-005</v>
      </c>
      <c r="CV304" s="0" t="n">
        <f aca="false">SUM(CD304,CH304,CL304,CP304)</f>
        <v>0.0342095437793028</v>
      </c>
      <c r="CW304" s="0" t="n">
        <f aca="false">SUM(CE304,CI304,CM304,CQ304)</f>
        <v>0</v>
      </c>
      <c r="CX304" s="0" t="n">
        <f aca="false">SUM(CF304,CJ304,CN304,CR304)</f>
        <v>0</v>
      </c>
      <c r="CY304" s="0" t="n">
        <f aca="false">SUM(CG304,CK304,CO304)</f>
        <v>0</v>
      </c>
    </row>
    <row r="305" customFormat="false" ht="15" hidden="false" customHeight="false" outlineLevel="0" collapsed="false">
      <c r="A305" s="0" t="n">
        <v>172.9857</v>
      </c>
      <c r="B305" s="0" t="n">
        <v>2.936617</v>
      </c>
      <c r="C305" s="0" t="n">
        <v>0.9184695</v>
      </c>
      <c r="D305" s="0" t="n">
        <v>2.828379</v>
      </c>
      <c r="E305" s="0" t="n">
        <v>0.08691686</v>
      </c>
      <c r="F305" s="0" t="n">
        <v>-0.003516811</v>
      </c>
      <c r="G305" s="0" t="n">
        <v>0.01895858</v>
      </c>
      <c r="H305" s="0" t="n">
        <v>0.996029</v>
      </c>
      <c r="I305" s="0" t="n">
        <v>0.5394639</v>
      </c>
      <c r="J305" s="0" t="n">
        <v>0.007109096</v>
      </c>
      <c r="K305" s="0" t="n">
        <v>0.6725867</v>
      </c>
      <c r="L305" s="0" t="n">
        <v>-0.00646185</v>
      </c>
      <c r="M305" s="0" t="n">
        <v>0.7399559</v>
      </c>
      <c r="N305" s="0" t="n">
        <v>1</v>
      </c>
      <c r="O305" s="0" t="n">
        <v>-0.003237247</v>
      </c>
      <c r="P305" s="0" t="n">
        <v>-0.0001219511</v>
      </c>
      <c r="Q305" s="0" t="n">
        <v>-0.0001242161</v>
      </c>
      <c r="R305" s="0" t="n">
        <v>5.15027</v>
      </c>
      <c r="S305" s="0" t="n">
        <v>33.31937</v>
      </c>
      <c r="T305" s="0" t="n">
        <v>50.99364</v>
      </c>
      <c r="U305" s="0" t="n">
        <v>65.64008</v>
      </c>
      <c r="V305" s="0" t="n">
        <v>73.18548</v>
      </c>
      <c r="W305" s="0" t="n">
        <v>65.31054</v>
      </c>
      <c r="X305" s="0" t="n">
        <v>57.29914</v>
      </c>
      <c r="Y305" s="0" t="n">
        <v>61.07081</v>
      </c>
      <c r="Z305" s="0" t="n">
        <v>0</v>
      </c>
      <c r="AA305" s="0" t="n">
        <v>1</v>
      </c>
      <c r="AB305" s="0" t="n">
        <v>0.007654959</v>
      </c>
      <c r="AC305" s="0" t="n">
        <v>-0.001846503</v>
      </c>
      <c r="AD305" s="0" t="n">
        <v>-0.01545303</v>
      </c>
      <c r="AE305" s="0" t="n">
        <v>-2.190165E-010</v>
      </c>
      <c r="AF305" s="0" t="n">
        <v>-2.93979E-009</v>
      </c>
      <c r="AG305" s="0" t="n">
        <v>-2.063557E-009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-2.190165E-010</v>
      </c>
      <c r="AT305" s="0" t="n">
        <v>-2.93979E-009</v>
      </c>
      <c r="AU305" s="0" t="n">
        <v>-2.063557E-009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-2.764523E-010</v>
      </c>
      <c r="BH305" s="0" t="n">
        <v>-2.822823E-009</v>
      </c>
      <c r="BI305" s="0" t="n">
        <v>-1.940432E-009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3</v>
      </c>
      <c r="BQ305" s="0" t="n">
        <v>1</v>
      </c>
      <c r="BR305" s="0" t="n">
        <v>0</v>
      </c>
      <c r="BS305" s="0" t="n">
        <v>0</v>
      </c>
      <c r="BT305" s="0" t="n">
        <v>0</v>
      </c>
      <c r="BU305" s="0" t="n">
        <v>-2.764523E-010</v>
      </c>
      <c r="BV305" s="0" t="n">
        <v>-2.822823E-009</v>
      </c>
      <c r="BW305" s="0" t="n">
        <v>-1.940432E-009</v>
      </c>
      <c r="BX305" s="0" t="n">
        <v>1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1</v>
      </c>
      <c r="CD305" s="1" t="n">
        <f aca="false">SQRT(SUMSQ(AB305:AD305))</f>
        <v>0.0173437051059337</v>
      </c>
      <c r="CE305" s="1" t="n">
        <f aca="false">SQRT(SUMSQ(AP305:AR305))</f>
        <v>0</v>
      </c>
      <c r="CF305" s="1" t="n">
        <f aca="false">SQRT(SUMSQ(BD305:BF305))</f>
        <v>0</v>
      </c>
      <c r="CG305" s="1" t="n">
        <f aca="false">SQRT(SUMSQ(BR305:BT305))</f>
        <v>0</v>
      </c>
      <c r="CH305" s="1" t="n">
        <f aca="false">DEGREES(2*ACOS(AH305))</f>
        <v>0</v>
      </c>
      <c r="CI305" s="1" t="n">
        <f aca="false">DEGREES(2*ACOS(AV305))</f>
        <v>0</v>
      </c>
      <c r="CJ305" s="1" t="n">
        <f aca="false">DEGREES(2*ACOS(BJ305))</f>
        <v>0</v>
      </c>
      <c r="CK305" s="1" t="n">
        <f aca="false">DEGREES(2*ACOS(BX305))</f>
        <v>0</v>
      </c>
      <c r="CL305" s="0" t="n">
        <f aca="false">ABS(AI305-1)</f>
        <v>0</v>
      </c>
      <c r="CM305" s="0" t="n">
        <f aca="false">ABS(AW305-1)</f>
        <v>0</v>
      </c>
      <c r="CN305" s="0" t="n">
        <f aca="false">ABS(BK305-1)</f>
        <v>0</v>
      </c>
      <c r="CO305" s="0" t="n">
        <f aca="false">ABS(BY305-1)</f>
        <v>0</v>
      </c>
      <c r="CP305" s="2" t="n">
        <f aca="false">DEGREES(2*ACOS(AH305))</f>
        <v>0</v>
      </c>
      <c r="CQ305" s="2" t="n">
        <f aca="false">DEGREES(2*ACOS(AV305))</f>
        <v>0</v>
      </c>
      <c r="CR305" s="2" t="n">
        <f aca="false">DEGREES(2*ACOS(BJ305))</f>
        <v>0</v>
      </c>
      <c r="CS305" s="2" t="n">
        <f aca="false">DEGREES(2*ACOS(CC305))</f>
        <v>0</v>
      </c>
      <c r="CT305" s="0" t="n">
        <f aca="false">SUM(CD305:CR305)</f>
        <v>0.0173437051059337</v>
      </c>
      <c r="CU305" s="3" t="n">
        <f aca="false">(CT305-MIN($CT$5:$CT$1744))/(MAX($CT$5:$CT$1744)-MIN($CT$5:$CT$1744))</f>
        <v>2.01436760812238E-005</v>
      </c>
      <c r="CV305" s="0" t="n">
        <f aca="false">SUM(CD305,CH305,CL305,CP305)</f>
        <v>0.0173437051059337</v>
      </c>
      <c r="CW305" s="0" t="n">
        <f aca="false">SUM(CE305,CI305,CM305,CQ305)</f>
        <v>0</v>
      </c>
      <c r="CX305" s="0" t="n">
        <f aca="false">SUM(CF305,CJ305,CN305,CR305)</f>
        <v>0</v>
      </c>
      <c r="CY305" s="0" t="n">
        <f aca="false">SUM(CG305,CK305,CO305)</f>
        <v>0</v>
      </c>
    </row>
    <row r="306" customFormat="false" ht="15" hidden="false" customHeight="false" outlineLevel="0" collapsed="false">
      <c r="A306" s="0" t="n">
        <v>173.0374</v>
      </c>
      <c r="B306" s="0" t="n">
        <v>2.934162</v>
      </c>
      <c r="C306" s="0" t="n">
        <v>0.9177127</v>
      </c>
      <c r="D306" s="0" t="n">
        <v>2.8206</v>
      </c>
      <c r="E306" s="0" t="n">
        <v>0.08691693</v>
      </c>
      <c r="F306" s="0" t="n">
        <v>-0.003516817</v>
      </c>
      <c r="G306" s="0" t="n">
        <v>0.01895858</v>
      </c>
      <c r="H306" s="0" t="n">
        <v>0.996029</v>
      </c>
      <c r="I306" s="0" t="n">
        <v>0.5394639</v>
      </c>
      <c r="J306" s="0" t="n">
        <v>0.006814416</v>
      </c>
      <c r="K306" s="0" t="n">
        <v>0.6728192</v>
      </c>
      <c r="L306" s="0" t="n">
        <v>-0.006197867</v>
      </c>
      <c r="M306" s="0" t="n">
        <v>0.7397496</v>
      </c>
      <c r="N306" s="0" t="n">
        <v>1</v>
      </c>
      <c r="O306" s="0" t="n">
        <v>-0.0006148815</v>
      </c>
      <c r="P306" s="0" t="n">
        <v>-9.775162E-006</v>
      </c>
      <c r="Q306" s="0" t="n">
        <v>-8.106232E-005</v>
      </c>
      <c r="R306" s="0" t="n">
        <v>5.737687</v>
      </c>
      <c r="S306" s="0" t="n">
        <v>37.2556</v>
      </c>
      <c r="T306" s="0" t="n">
        <v>56.9682</v>
      </c>
      <c r="U306" s="0" t="n">
        <v>73.33265</v>
      </c>
      <c r="V306" s="0" t="n">
        <v>81.73491</v>
      </c>
      <c r="W306" s="0" t="n">
        <v>72.91907</v>
      </c>
      <c r="X306" s="0" t="n">
        <v>63.9319</v>
      </c>
      <c r="Y306" s="0" t="n">
        <v>68.21976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-4.397669E-011</v>
      </c>
      <c r="AF306" s="0" t="n">
        <v>-9.834307E-010</v>
      </c>
      <c r="AG306" s="0" t="n">
        <v>-1.829698E-009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-4.303059E-011</v>
      </c>
      <c r="AT306" s="0" t="n">
        <v>-1.782822E-009</v>
      </c>
      <c r="AU306" s="0" t="n">
        <v>-1.608725E-009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-4.397669E-011</v>
      </c>
      <c r="BH306" s="0" t="n">
        <v>-9.834307E-010</v>
      </c>
      <c r="BI306" s="0" t="n">
        <v>-1.829698E-009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3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-6.98615E-011</v>
      </c>
      <c r="BV306" s="0" t="n">
        <v>-1.326581E-009</v>
      </c>
      <c r="BW306" s="0" t="n">
        <v>-1.755961E-009</v>
      </c>
      <c r="BX306" s="0" t="n">
        <v>1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1</v>
      </c>
      <c r="CD306" s="1" t="n">
        <f aca="false">SQRT(SUMSQ(AB306:AD306))</f>
        <v>0</v>
      </c>
      <c r="CE306" s="1" t="n">
        <f aca="false">SQRT(SUMSQ(AP306:AR306))</f>
        <v>0</v>
      </c>
      <c r="CF306" s="1" t="n">
        <f aca="false">SQRT(SUMSQ(BD306:BF306))</f>
        <v>0</v>
      </c>
      <c r="CG306" s="1" t="n">
        <f aca="false">SQRT(SUMSQ(BR306:BT306))</f>
        <v>0</v>
      </c>
      <c r="CH306" s="1" t="n">
        <f aca="false">DEGREES(2*ACOS(AH306))</f>
        <v>0</v>
      </c>
      <c r="CI306" s="1" t="n">
        <f aca="false">DEGREES(2*ACOS(AV306))</f>
        <v>0</v>
      </c>
      <c r="CJ306" s="1" t="n">
        <f aca="false">DEGREES(2*ACOS(BJ306))</f>
        <v>0</v>
      </c>
      <c r="CK306" s="1" t="n">
        <f aca="false">DEGREES(2*ACOS(BX306))</f>
        <v>0</v>
      </c>
      <c r="CL306" s="0" t="n">
        <f aca="false">ABS(AI306-1)</f>
        <v>0</v>
      </c>
      <c r="CM306" s="0" t="n">
        <f aca="false">ABS(AW306-1)</f>
        <v>0</v>
      </c>
      <c r="CN306" s="0" t="n">
        <f aca="false">ABS(BK306-1)</f>
        <v>0</v>
      </c>
      <c r="CO306" s="0" t="n">
        <f aca="false">ABS(BY306-1)</f>
        <v>0</v>
      </c>
      <c r="CP306" s="2" t="n">
        <f aca="false">DEGREES(2*ACOS(AH306))</f>
        <v>0</v>
      </c>
      <c r="CQ306" s="2" t="n">
        <f aca="false">DEGREES(2*ACOS(AV306))</f>
        <v>0</v>
      </c>
      <c r="CR306" s="2" t="n">
        <f aca="false">DEGREES(2*ACOS(BJ306))</f>
        <v>0</v>
      </c>
      <c r="CS306" s="2" t="n">
        <f aca="false">DEGREES(2*ACOS(CC306))</f>
        <v>0</v>
      </c>
      <c r="CT306" s="0" t="n">
        <f aca="false">SUM(CD306:CR306)</f>
        <v>0</v>
      </c>
      <c r="CU306" s="3" t="n">
        <f aca="false">(CT306-MIN($CT$5:$CT$1744))/(MAX($CT$5:$CT$1744)-MIN($CT$5:$CT$1744))</f>
        <v>0</v>
      </c>
      <c r="CV306" s="0" t="n">
        <f aca="false">SUM(CD306,CH306,CL306,CP306)</f>
        <v>0</v>
      </c>
      <c r="CW306" s="0" t="n">
        <f aca="false">SUM(CE306,CI306,CM306,CQ306)</f>
        <v>0</v>
      </c>
      <c r="CX306" s="0" t="n">
        <f aca="false">SUM(CF306,CJ306,CN306,CR306)</f>
        <v>0</v>
      </c>
      <c r="CY306" s="0" t="n">
        <f aca="false">SUM(CG306,CK306,CO306)</f>
        <v>0</v>
      </c>
    </row>
    <row r="307" customFormat="false" ht="15" hidden="false" customHeight="false" outlineLevel="0" collapsed="false">
      <c r="A307" s="0" t="n">
        <v>173.086</v>
      </c>
      <c r="B307" s="0" t="n">
        <v>2.933732</v>
      </c>
      <c r="C307" s="0" t="n">
        <v>0.9176397</v>
      </c>
      <c r="D307" s="0" t="n">
        <v>2.819055</v>
      </c>
      <c r="E307" s="0" t="n">
        <v>0.08691694</v>
      </c>
      <c r="F307" s="0" t="n">
        <v>-0.003516839</v>
      </c>
      <c r="G307" s="0" t="n">
        <v>0.01895857</v>
      </c>
      <c r="H307" s="0" t="n">
        <v>0.996029</v>
      </c>
      <c r="I307" s="0" t="n">
        <v>0.5394639</v>
      </c>
      <c r="J307" s="0" t="n">
        <v>0.006590267</v>
      </c>
      <c r="K307" s="0" t="n">
        <v>0.6730497</v>
      </c>
      <c r="L307" s="0" t="n">
        <v>-0.005997723</v>
      </c>
      <c r="M307" s="0" t="n">
        <v>0.7395436</v>
      </c>
      <c r="N307" s="0" t="n">
        <v>1</v>
      </c>
      <c r="O307" s="0" t="n">
        <v>-0.0001032352</v>
      </c>
      <c r="P307" s="0" t="n">
        <v>8.821487E-006</v>
      </c>
      <c r="Q307" s="0" t="n">
        <v>-7.31945E-005</v>
      </c>
      <c r="R307" s="0" t="n">
        <v>5.268098</v>
      </c>
      <c r="S307" s="0" t="n">
        <v>34.5839</v>
      </c>
      <c r="T307" s="0" t="n">
        <v>52.83117</v>
      </c>
      <c r="U307" s="0" t="n">
        <v>67.99155</v>
      </c>
      <c r="V307" s="0" t="n">
        <v>75.7574</v>
      </c>
      <c r="W307" s="0" t="n">
        <v>67.56596</v>
      </c>
      <c r="X307" s="0" t="n">
        <v>59.20195</v>
      </c>
      <c r="Y307" s="0" t="n">
        <v>63.2114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2.172278E-010</v>
      </c>
      <c r="AF307" s="0" t="n">
        <v>-4.403504E-009</v>
      </c>
      <c r="AG307" s="0" t="n">
        <v>-8.169307E-010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1.500942E-010</v>
      </c>
      <c r="AT307" s="0" t="n">
        <v>-3.942745E-009</v>
      </c>
      <c r="AU307" s="0" t="n">
        <v>-6.840715E-010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1.587504E-010</v>
      </c>
      <c r="BH307" s="0" t="n">
        <v>-5.808605E-009</v>
      </c>
      <c r="BI307" s="0" t="n">
        <v>-6.82022E-010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3</v>
      </c>
      <c r="BQ307" s="0" t="n">
        <v>1</v>
      </c>
      <c r="BR307" s="0" t="n">
        <v>0</v>
      </c>
      <c r="BS307" s="0" t="n">
        <v>0</v>
      </c>
      <c r="BT307" s="0" t="n">
        <v>0</v>
      </c>
      <c r="BU307" s="0" t="n">
        <v>1.587504E-010</v>
      </c>
      <c r="BV307" s="0" t="n">
        <v>-5.808605E-009</v>
      </c>
      <c r="BW307" s="0" t="n">
        <v>-6.82022E-010</v>
      </c>
      <c r="BX307" s="0" t="n">
        <v>1</v>
      </c>
      <c r="BY307" s="0" t="n">
        <v>1</v>
      </c>
      <c r="BZ307" s="0" t="n">
        <v>0</v>
      </c>
      <c r="CA307" s="0" t="n">
        <v>0</v>
      </c>
      <c r="CB307" s="0" t="n">
        <v>0</v>
      </c>
      <c r="CC307" s="0" t="n">
        <v>1</v>
      </c>
      <c r="CD307" s="1" t="n">
        <f aca="false">SQRT(SUMSQ(AB307:AD307))</f>
        <v>0</v>
      </c>
      <c r="CE307" s="1" t="n">
        <f aca="false">SQRT(SUMSQ(AP307:AR307))</f>
        <v>0</v>
      </c>
      <c r="CF307" s="1" t="n">
        <f aca="false">SQRT(SUMSQ(BD307:BF307))</f>
        <v>0</v>
      </c>
      <c r="CG307" s="1" t="n">
        <f aca="false">SQRT(SUMSQ(BR307:BT307))</f>
        <v>0</v>
      </c>
      <c r="CH307" s="1" t="n">
        <f aca="false">DEGREES(2*ACOS(AH307))</f>
        <v>0</v>
      </c>
      <c r="CI307" s="1" t="n">
        <f aca="false">DEGREES(2*ACOS(AV307))</f>
        <v>0</v>
      </c>
      <c r="CJ307" s="1" t="n">
        <f aca="false">DEGREES(2*ACOS(BJ307))</f>
        <v>0</v>
      </c>
      <c r="CK307" s="1" t="n">
        <f aca="false">DEGREES(2*ACOS(BX307))</f>
        <v>0</v>
      </c>
      <c r="CL307" s="0" t="n">
        <f aca="false">ABS(AI307-1)</f>
        <v>0</v>
      </c>
      <c r="CM307" s="0" t="n">
        <f aca="false">ABS(AW307-1)</f>
        <v>0</v>
      </c>
      <c r="CN307" s="0" t="n">
        <f aca="false">ABS(BK307-1)</f>
        <v>0</v>
      </c>
      <c r="CO307" s="0" t="n">
        <f aca="false">ABS(BY307-1)</f>
        <v>0</v>
      </c>
      <c r="CP307" s="2" t="n">
        <f aca="false">DEGREES(2*ACOS(AH307))</f>
        <v>0</v>
      </c>
      <c r="CQ307" s="2" t="n">
        <f aca="false">DEGREES(2*ACOS(AV307))</f>
        <v>0</v>
      </c>
      <c r="CR307" s="2" t="n">
        <f aca="false">DEGREES(2*ACOS(BJ307))</f>
        <v>0</v>
      </c>
      <c r="CS307" s="2" t="n">
        <f aca="false">DEGREES(2*ACOS(CC307))</f>
        <v>0</v>
      </c>
      <c r="CT307" s="0" t="n">
        <f aca="false">SUM(CD307:CR307)</f>
        <v>0</v>
      </c>
      <c r="CU307" s="3" t="n">
        <f aca="false">(CT307-MIN($CT$5:$CT$1744))/(MAX($CT$5:$CT$1744)-MIN($CT$5:$CT$1744))</f>
        <v>0</v>
      </c>
      <c r="CV307" s="0" t="n">
        <f aca="false">SUM(CD307,CH307,CL307,CP307)</f>
        <v>0</v>
      </c>
      <c r="CW307" s="0" t="n">
        <f aca="false">SUM(CE307,CI307,CM307,CQ307)</f>
        <v>0</v>
      </c>
      <c r="CX307" s="0" t="n">
        <f aca="false">SUM(CF307,CJ307,CN307,CR307)</f>
        <v>0</v>
      </c>
      <c r="CY307" s="0" t="n">
        <f aca="false">SUM(CG307,CK307,CO307)</f>
        <v>0</v>
      </c>
    </row>
    <row r="308" customFormat="false" ht="15" hidden="false" customHeight="false" outlineLevel="0" collapsed="false">
      <c r="A308" s="0" t="n">
        <v>173.1365</v>
      </c>
      <c r="B308" s="0" t="n">
        <v>2.933661</v>
      </c>
      <c r="C308" s="0" t="n">
        <v>0.9176795</v>
      </c>
      <c r="D308" s="0" t="n">
        <v>2.818498</v>
      </c>
      <c r="E308" s="0" t="n">
        <v>0.08691695</v>
      </c>
      <c r="F308" s="0" t="n">
        <v>-0.003516847</v>
      </c>
      <c r="G308" s="0" t="n">
        <v>0.01895857</v>
      </c>
      <c r="H308" s="0" t="n">
        <v>0.996029</v>
      </c>
      <c r="I308" s="0" t="n">
        <v>0.5394639</v>
      </c>
      <c r="J308" s="0" t="n">
        <v>0.006416574</v>
      </c>
      <c r="K308" s="0" t="n">
        <v>0.6732414</v>
      </c>
      <c r="L308" s="0" t="n">
        <v>-0.005842666</v>
      </c>
      <c r="M308" s="0" t="n">
        <v>0.7393719</v>
      </c>
      <c r="N308" s="0" t="n">
        <v>1</v>
      </c>
      <c r="O308" s="0" t="n">
        <v>-1.716614E-005</v>
      </c>
      <c r="P308" s="0" t="n">
        <v>1.186132E-005</v>
      </c>
      <c r="Q308" s="0" t="n">
        <v>-7.152557E-005</v>
      </c>
      <c r="R308" s="0" t="n">
        <v>5.046225</v>
      </c>
      <c r="S308" s="0" t="n">
        <v>33.25055</v>
      </c>
      <c r="T308" s="0" t="n">
        <v>50.77741</v>
      </c>
      <c r="U308" s="0" t="n">
        <v>65.34291</v>
      </c>
      <c r="V308" s="0" t="n">
        <v>72.79837</v>
      </c>
      <c r="W308" s="0" t="n">
        <v>64.91988</v>
      </c>
      <c r="X308" s="0" t="n">
        <v>56.87125</v>
      </c>
      <c r="Y308" s="0" t="n">
        <v>60.73486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1.463934E-010</v>
      </c>
      <c r="AF308" s="0" t="n">
        <v>-6.998732E-010</v>
      </c>
      <c r="AG308" s="0" t="n">
        <v>2.727114E-010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1.826699E-010</v>
      </c>
      <c r="AT308" s="0" t="n">
        <v>-1.618243E-009</v>
      </c>
      <c r="AU308" s="0" t="n">
        <v>9.737691E-011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1.740656E-010</v>
      </c>
      <c r="BH308" s="0" t="n">
        <v>-2.101784E-009</v>
      </c>
      <c r="BI308" s="0" t="n">
        <v>4.091741E-011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3</v>
      </c>
      <c r="BQ308" s="0" t="n">
        <v>1</v>
      </c>
      <c r="BR308" s="0" t="n">
        <v>0</v>
      </c>
      <c r="BS308" s="0" t="n">
        <v>0</v>
      </c>
      <c r="BT308" s="0" t="n">
        <v>0</v>
      </c>
      <c r="BU308" s="0" t="n">
        <v>1.226621E-010</v>
      </c>
      <c r="BV308" s="0" t="n">
        <v>-3.011466E-009</v>
      </c>
      <c r="BW308" s="0" t="n">
        <v>-5.902383E-011</v>
      </c>
      <c r="BX308" s="0" t="n">
        <v>1</v>
      </c>
      <c r="BY308" s="0" t="n">
        <v>1</v>
      </c>
      <c r="BZ308" s="0" t="n">
        <v>0</v>
      </c>
      <c r="CA308" s="0" t="n">
        <v>0</v>
      </c>
      <c r="CB308" s="0" t="n">
        <v>0</v>
      </c>
      <c r="CC308" s="0" t="n">
        <v>1</v>
      </c>
      <c r="CD308" s="1" t="n">
        <f aca="false">SQRT(SUMSQ(AB308:AD308))</f>
        <v>0</v>
      </c>
      <c r="CE308" s="1" t="n">
        <f aca="false">SQRT(SUMSQ(AP308:AR308))</f>
        <v>0</v>
      </c>
      <c r="CF308" s="1" t="n">
        <f aca="false">SQRT(SUMSQ(BD308:BF308))</f>
        <v>0</v>
      </c>
      <c r="CG308" s="1" t="n">
        <f aca="false">SQRT(SUMSQ(BR308:BT308))</f>
        <v>0</v>
      </c>
      <c r="CH308" s="1" t="n">
        <f aca="false">DEGREES(2*ACOS(AH308))</f>
        <v>0</v>
      </c>
      <c r="CI308" s="1" t="n">
        <f aca="false">DEGREES(2*ACOS(AV308))</f>
        <v>0</v>
      </c>
      <c r="CJ308" s="1" t="n">
        <f aca="false">DEGREES(2*ACOS(BJ308))</f>
        <v>0</v>
      </c>
      <c r="CK308" s="1" t="n">
        <f aca="false">DEGREES(2*ACOS(BX308))</f>
        <v>0</v>
      </c>
      <c r="CL308" s="0" t="n">
        <f aca="false">ABS(AI308-1)</f>
        <v>0</v>
      </c>
      <c r="CM308" s="0" t="n">
        <f aca="false">ABS(AW308-1)</f>
        <v>0</v>
      </c>
      <c r="CN308" s="0" t="n">
        <f aca="false">ABS(BK308-1)</f>
        <v>0</v>
      </c>
      <c r="CO308" s="0" t="n">
        <f aca="false">ABS(BY308-1)</f>
        <v>0</v>
      </c>
      <c r="CP308" s="2" t="n">
        <f aca="false">DEGREES(2*ACOS(AH308))</f>
        <v>0</v>
      </c>
      <c r="CQ308" s="2" t="n">
        <f aca="false">DEGREES(2*ACOS(AV308))</f>
        <v>0</v>
      </c>
      <c r="CR308" s="2" t="n">
        <f aca="false">DEGREES(2*ACOS(BJ308))</f>
        <v>0</v>
      </c>
      <c r="CS308" s="2" t="n">
        <f aca="false">DEGREES(2*ACOS(CC308))</f>
        <v>0</v>
      </c>
      <c r="CT308" s="0" t="n">
        <f aca="false">SUM(CD308:CR308)</f>
        <v>0</v>
      </c>
      <c r="CU308" s="3" t="n">
        <f aca="false">(CT308-MIN($CT$5:$CT$1744))/(MAX($CT$5:$CT$1744)-MIN($CT$5:$CT$1744))</f>
        <v>0</v>
      </c>
      <c r="CV308" s="0" t="n">
        <f aca="false">SUM(CD308,CH308,CL308,CP308)</f>
        <v>0</v>
      </c>
      <c r="CW308" s="0" t="n">
        <f aca="false">SUM(CE308,CI308,CM308,CQ308)</f>
        <v>0</v>
      </c>
      <c r="CX308" s="0" t="n">
        <f aca="false">SUM(CF308,CJ308,CN308,CR308)</f>
        <v>0</v>
      </c>
      <c r="CY308" s="0" t="n">
        <f aca="false">SUM(CG308,CK308,CO308)</f>
        <v>0</v>
      </c>
    </row>
    <row r="309" customFormat="false" ht="15" hidden="false" customHeight="false" outlineLevel="0" collapsed="false">
      <c r="A309" s="0" t="n">
        <v>173.186</v>
      </c>
      <c r="B309" s="0" t="n">
        <v>2.93365</v>
      </c>
      <c r="C309" s="0" t="n">
        <v>0.9177379</v>
      </c>
      <c r="D309" s="0" t="n">
        <v>2.81811</v>
      </c>
      <c r="E309" s="0" t="n">
        <v>0.08691695</v>
      </c>
      <c r="F309" s="0" t="n">
        <v>-0.003516857</v>
      </c>
      <c r="G309" s="0" t="n">
        <v>0.01895858</v>
      </c>
      <c r="H309" s="0" t="n">
        <v>0.996029</v>
      </c>
      <c r="I309" s="0" t="n">
        <v>0.5394639</v>
      </c>
      <c r="J309" s="0" t="n">
        <v>0.006281263</v>
      </c>
      <c r="K309" s="0" t="n">
        <v>0.6733968</v>
      </c>
      <c r="L309" s="0" t="n">
        <v>-0.005721857</v>
      </c>
      <c r="M309" s="0" t="n">
        <v>0.7392325</v>
      </c>
      <c r="N309" s="0" t="n">
        <v>1</v>
      </c>
      <c r="O309" s="0" t="n">
        <v>-2.622604E-006</v>
      </c>
      <c r="P309" s="0" t="n">
        <v>1.233816E-005</v>
      </c>
      <c r="Q309" s="0" t="n">
        <v>-7.081032E-005</v>
      </c>
      <c r="R309" s="0" t="n">
        <v>5.443277</v>
      </c>
      <c r="S309" s="0" t="n">
        <v>35.90717</v>
      </c>
      <c r="T309" s="0" t="n">
        <v>54.82904</v>
      </c>
      <c r="U309" s="0" t="n">
        <v>70.55515</v>
      </c>
      <c r="V309" s="0" t="n">
        <v>78.60278</v>
      </c>
      <c r="W309" s="0" t="n">
        <v>70.09309</v>
      </c>
      <c r="X309" s="0" t="n">
        <v>61.3983</v>
      </c>
      <c r="Y309" s="0" t="n">
        <v>65.57412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4.757793E-011</v>
      </c>
      <c r="AF309" s="0" t="n">
        <v>-2.749785E-009</v>
      </c>
      <c r="AG309" s="0" t="n">
        <v>2.759621E-009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1.058093E-011</v>
      </c>
      <c r="AT309" s="0" t="n">
        <v>-9.083133E-010</v>
      </c>
      <c r="AU309" s="0" t="n">
        <v>2.688267E-009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5.118601E-011</v>
      </c>
      <c r="BH309" s="0" t="n">
        <v>-2.730347E-009</v>
      </c>
      <c r="BI309" s="0" t="n">
        <v>3.415168E-009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3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1.083315E-011</v>
      </c>
      <c r="BV309" s="0" t="n">
        <v>-1.82876E-009</v>
      </c>
      <c r="BW309" s="0" t="n">
        <v>2.668962E-009</v>
      </c>
      <c r="BX309" s="0" t="n">
        <v>1</v>
      </c>
      <c r="BY309" s="0" t="n">
        <v>1</v>
      </c>
      <c r="BZ309" s="0" t="n">
        <v>0</v>
      </c>
      <c r="CA309" s="0" t="n">
        <v>0</v>
      </c>
      <c r="CB309" s="0" t="n">
        <v>0</v>
      </c>
      <c r="CC309" s="0" t="n">
        <v>1</v>
      </c>
      <c r="CD309" s="1" t="n">
        <f aca="false">SQRT(SUMSQ(AB309:AD309))</f>
        <v>0</v>
      </c>
      <c r="CE309" s="1" t="n">
        <f aca="false">SQRT(SUMSQ(AP309:AR309))</f>
        <v>0</v>
      </c>
      <c r="CF309" s="1" t="n">
        <f aca="false">SQRT(SUMSQ(BD309:BF309))</f>
        <v>0</v>
      </c>
      <c r="CG309" s="1" t="n">
        <f aca="false">SQRT(SUMSQ(BR309:BT309))</f>
        <v>0</v>
      </c>
      <c r="CH309" s="1" t="n">
        <f aca="false">DEGREES(2*ACOS(AH309))</f>
        <v>0</v>
      </c>
      <c r="CI309" s="1" t="n">
        <f aca="false">DEGREES(2*ACOS(AV309))</f>
        <v>0</v>
      </c>
      <c r="CJ309" s="1" t="n">
        <f aca="false">DEGREES(2*ACOS(BJ309))</f>
        <v>0</v>
      </c>
      <c r="CK309" s="1" t="n">
        <f aca="false">DEGREES(2*ACOS(BX309))</f>
        <v>0</v>
      </c>
      <c r="CL309" s="0" t="n">
        <f aca="false">ABS(AI309-1)</f>
        <v>0</v>
      </c>
      <c r="CM309" s="0" t="n">
        <f aca="false">ABS(AW309-1)</f>
        <v>0</v>
      </c>
      <c r="CN309" s="0" t="n">
        <f aca="false">ABS(BK309-1)</f>
        <v>0</v>
      </c>
      <c r="CO309" s="0" t="n">
        <f aca="false">ABS(BY309-1)</f>
        <v>0</v>
      </c>
      <c r="CP309" s="2" t="n">
        <f aca="false">DEGREES(2*ACOS(AH309))</f>
        <v>0</v>
      </c>
      <c r="CQ309" s="2" t="n">
        <f aca="false">DEGREES(2*ACOS(AV309))</f>
        <v>0</v>
      </c>
      <c r="CR309" s="2" t="n">
        <f aca="false">DEGREES(2*ACOS(BJ309))</f>
        <v>0</v>
      </c>
      <c r="CS309" s="2" t="n">
        <f aca="false">DEGREES(2*ACOS(CC309))</f>
        <v>0</v>
      </c>
      <c r="CT309" s="0" t="n">
        <f aca="false">SUM(CD309:CR309)</f>
        <v>0</v>
      </c>
      <c r="CU309" s="3" t="n">
        <f aca="false">(CT309-MIN($CT$5:$CT$1744))/(MAX($CT$5:$CT$1744)-MIN($CT$5:$CT$1744))</f>
        <v>0</v>
      </c>
      <c r="CV309" s="0" t="n">
        <f aca="false">SUM(CD309,CH309,CL309,CP309)</f>
        <v>0</v>
      </c>
      <c r="CW309" s="0" t="n">
        <f aca="false">SUM(CE309,CI309,CM309,CQ309)</f>
        <v>0</v>
      </c>
      <c r="CX309" s="0" t="n">
        <f aca="false">SUM(CF309,CJ309,CN309,CR309)</f>
        <v>0</v>
      </c>
      <c r="CY309" s="0" t="n">
        <f aca="false">SUM(CG309,CK309,CO309)</f>
        <v>0</v>
      </c>
    </row>
    <row r="310" customFormat="false" ht="15" hidden="false" customHeight="false" outlineLevel="0" collapsed="false">
      <c r="A310" s="0" t="n">
        <v>173.2359</v>
      </c>
      <c r="B310" s="0" t="n">
        <v>2.933649</v>
      </c>
      <c r="C310" s="0" t="n">
        <v>0.917799</v>
      </c>
      <c r="D310" s="0" t="n">
        <v>2.817752</v>
      </c>
      <c r="E310" s="0" t="n">
        <v>0.08691695</v>
      </c>
      <c r="F310" s="0" t="n">
        <v>-0.003516886</v>
      </c>
      <c r="G310" s="0" t="n">
        <v>0.01895859</v>
      </c>
      <c r="H310" s="0" t="n">
        <v>0.996029</v>
      </c>
      <c r="I310" s="0" t="n">
        <v>0.5394639</v>
      </c>
      <c r="J310" s="0" t="n">
        <v>0.006175533</v>
      </c>
      <c r="K310" s="0" t="n">
        <v>0.6735232</v>
      </c>
      <c r="L310" s="0" t="n">
        <v>-0.005627464</v>
      </c>
      <c r="M310" s="0" t="n">
        <v>0.7391189</v>
      </c>
      <c r="N310" s="0" t="n">
        <v>1</v>
      </c>
      <c r="O310" s="0" t="n">
        <v>-2.384186E-007</v>
      </c>
      <c r="P310" s="0" t="n">
        <v>1.227856E-005</v>
      </c>
      <c r="Q310" s="0" t="n">
        <v>-7.033348E-005</v>
      </c>
      <c r="R310" s="0" t="n">
        <v>5.642335</v>
      </c>
      <c r="S310" s="0" t="n">
        <v>37.23352</v>
      </c>
      <c r="T310" s="0" t="n">
        <v>56.85278</v>
      </c>
      <c r="U310" s="0" t="n">
        <v>73.15905</v>
      </c>
      <c r="V310" s="0" t="n">
        <v>81.50297</v>
      </c>
      <c r="W310" s="0" t="n">
        <v>72.67753</v>
      </c>
      <c r="X310" s="0" t="n">
        <v>63.6598</v>
      </c>
      <c r="Y310" s="0" t="n">
        <v>67.99175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4.451545E-011</v>
      </c>
      <c r="AF310" s="0" t="n">
        <v>-8.306821E-009</v>
      </c>
      <c r="AG310" s="0" t="n">
        <v>4.176637E-011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6.134397E-011</v>
      </c>
      <c r="AT310" s="0" t="n">
        <v>-5.951648E-009</v>
      </c>
      <c r="AU310" s="0" t="n">
        <v>-7.212029E-010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-3.231625E-011</v>
      </c>
      <c r="BH310" s="0" t="n">
        <v>-8.349288E-009</v>
      </c>
      <c r="BI310" s="0" t="n">
        <v>-5.282148E-010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3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6.134397E-011</v>
      </c>
      <c r="BV310" s="0" t="n">
        <v>-5.951648E-009</v>
      </c>
      <c r="BW310" s="0" t="n">
        <v>-7.212029E-010</v>
      </c>
      <c r="BX310" s="0" t="n">
        <v>1</v>
      </c>
      <c r="BY310" s="0" t="n">
        <v>1</v>
      </c>
      <c r="BZ310" s="0" t="n">
        <v>0</v>
      </c>
      <c r="CA310" s="0" t="n">
        <v>0</v>
      </c>
      <c r="CB310" s="0" t="n">
        <v>0</v>
      </c>
      <c r="CC310" s="0" t="n">
        <v>1</v>
      </c>
      <c r="CD310" s="1" t="n">
        <f aca="false">SQRT(SUMSQ(AB310:AD310))</f>
        <v>0</v>
      </c>
      <c r="CE310" s="1" t="n">
        <f aca="false">SQRT(SUMSQ(AP310:AR310))</f>
        <v>0</v>
      </c>
      <c r="CF310" s="1" t="n">
        <f aca="false">SQRT(SUMSQ(BD310:BF310))</f>
        <v>0</v>
      </c>
      <c r="CG310" s="1" t="n">
        <f aca="false">SQRT(SUMSQ(BR310:BT310))</f>
        <v>0</v>
      </c>
      <c r="CH310" s="1" t="n">
        <f aca="false">DEGREES(2*ACOS(AH310))</f>
        <v>0</v>
      </c>
      <c r="CI310" s="1" t="n">
        <f aca="false">DEGREES(2*ACOS(AV310))</f>
        <v>0</v>
      </c>
      <c r="CJ310" s="1" t="n">
        <f aca="false">DEGREES(2*ACOS(BJ310))</f>
        <v>0</v>
      </c>
      <c r="CK310" s="1" t="n">
        <f aca="false">DEGREES(2*ACOS(BX310))</f>
        <v>0</v>
      </c>
      <c r="CL310" s="0" t="n">
        <f aca="false">ABS(AI310-1)</f>
        <v>0</v>
      </c>
      <c r="CM310" s="0" t="n">
        <f aca="false">ABS(AW310-1)</f>
        <v>0</v>
      </c>
      <c r="CN310" s="0" t="n">
        <f aca="false">ABS(BK310-1)</f>
        <v>0</v>
      </c>
      <c r="CO310" s="0" t="n">
        <f aca="false">ABS(BY310-1)</f>
        <v>0</v>
      </c>
      <c r="CP310" s="2" t="n">
        <f aca="false">DEGREES(2*ACOS(AH310))</f>
        <v>0</v>
      </c>
      <c r="CQ310" s="2" t="n">
        <f aca="false">DEGREES(2*ACOS(AV310))</f>
        <v>0</v>
      </c>
      <c r="CR310" s="2" t="n">
        <f aca="false">DEGREES(2*ACOS(BJ310))</f>
        <v>0</v>
      </c>
      <c r="CS310" s="2" t="n">
        <f aca="false">DEGREES(2*ACOS(CC310))</f>
        <v>0</v>
      </c>
      <c r="CT310" s="0" t="n">
        <f aca="false">SUM(CD310:CR310)</f>
        <v>0</v>
      </c>
      <c r="CU310" s="3" t="n">
        <f aca="false">(CT310-MIN($CT$5:$CT$1744))/(MAX($CT$5:$CT$1744)-MIN($CT$5:$CT$1744))</f>
        <v>0</v>
      </c>
      <c r="CV310" s="0" t="n">
        <f aca="false">SUM(CD310,CH310,CL310,CP310)</f>
        <v>0</v>
      </c>
      <c r="CW310" s="0" t="n">
        <f aca="false">SUM(CE310,CI310,CM310,CQ310)</f>
        <v>0</v>
      </c>
      <c r="CX310" s="0" t="n">
        <f aca="false">SUM(CF310,CJ310,CN310,CR310)</f>
        <v>0</v>
      </c>
      <c r="CY310" s="0" t="n">
        <f aca="false">SUM(CG310,CK310,CO310)</f>
        <v>0</v>
      </c>
    </row>
    <row r="311" customFormat="false" ht="15" hidden="false" customHeight="false" outlineLevel="0" collapsed="false">
      <c r="A311" s="0" t="n">
        <v>173.2862</v>
      </c>
      <c r="B311" s="0" t="n">
        <v>2.930732</v>
      </c>
      <c r="C311" s="0" t="n">
        <v>0.9177499</v>
      </c>
      <c r="D311" s="0" t="n">
        <v>2.817383</v>
      </c>
      <c r="E311" s="0" t="n">
        <v>0.08691697</v>
      </c>
      <c r="F311" s="0" t="n">
        <v>-0.003516862</v>
      </c>
      <c r="G311" s="0" t="n">
        <v>0.01895859</v>
      </c>
      <c r="H311" s="0" t="n">
        <v>0.996029</v>
      </c>
      <c r="I311" s="0" t="n">
        <v>0.5333493</v>
      </c>
      <c r="J311" s="0" t="n">
        <v>0.006094334</v>
      </c>
      <c r="K311" s="0" t="n">
        <v>0.6736243</v>
      </c>
      <c r="L311" s="0" t="n">
        <v>-0.005554988</v>
      </c>
      <c r="M311" s="0" t="n">
        <v>0.7390279</v>
      </c>
      <c r="N311" s="0" t="n">
        <v>1</v>
      </c>
      <c r="O311" s="0" t="n">
        <v>-0.0005486012</v>
      </c>
      <c r="P311" s="0" t="n">
        <v>-8.821487E-006</v>
      </c>
      <c r="Q311" s="0" t="n">
        <v>-7.176399E-005</v>
      </c>
      <c r="R311" s="0" t="n">
        <v>5.408923</v>
      </c>
      <c r="S311" s="0" t="n">
        <v>35.83664</v>
      </c>
      <c r="T311" s="0" t="n">
        <v>54.75021</v>
      </c>
      <c r="U311" s="0" t="n">
        <v>70.47268</v>
      </c>
      <c r="V311" s="0" t="n">
        <v>78.52227</v>
      </c>
      <c r="W311" s="0" t="n">
        <v>70.01302</v>
      </c>
      <c r="X311" s="0" t="n">
        <v>61.32422</v>
      </c>
      <c r="Y311" s="0" t="n">
        <v>65.49741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3.353864E-012</v>
      </c>
      <c r="AF311" s="0" t="n">
        <v>7.152474E-009</v>
      </c>
      <c r="AG311" s="0" t="n">
        <v>2.942404E-010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6.912518E-011</v>
      </c>
      <c r="AT311" s="0" t="n">
        <v>5.251463E-009</v>
      </c>
      <c r="AU311" s="0" t="n">
        <v>-1.020837E-009</v>
      </c>
      <c r="AV311" s="0" t="n">
        <v>1</v>
      </c>
      <c r="AW311" s="0" t="n">
        <v>0.9886653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6.912518E-011</v>
      </c>
      <c r="BH311" s="0" t="n">
        <v>5.251463E-009</v>
      </c>
      <c r="BI311" s="0" t="n">
        <v>-1.020837E-009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3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6.912518E-011</v>
      </c>
      <c r="BV311" s="0" t="n">
        <v>5.251463E-009</v>
      </c>
      <c r="BW311" s="0" t="n">
        <v>-1.020837E-009</v>
      </c>
      <c r="BX311" s="0" t="n">
        <v>1</v>
      </c>
      <c r="BY311" s="0" t="n">
        <v>1</v>
      </c>
      <c r="BZ311" s="0" t="n">
        <v>0</v>
      </c>
      <c r="CA311" s="0" t="n">
        <v>0</v>
      </c>
      <c r="CB311" s="0" t="n">
        <v>0</v>
      </c>
      <c r="CC311" s="0" t="n">
        <v>1</v>
      </c>
      <c r="CD311" s="1" t="n">
        <f aca="false">SQRT(SUMSQ(AB311:AD311))</f>
        <v>0</v>
      </c>
      <c r="CE311" s="1" t="n">
        <f aca="false">SQRT(SUMSQ(AP311:AR311))</f>
        <v>0</v>
      </c>
      <c r="CF311" s="1" t="n">
        <f aca="false">SQRT(SUMSQ(BD311:BF311))</f>
        <v>0</v>
      </c>
      <c r="CG311" s="1" t="n">
        <f aca="false">SQRT(SUMSQ(BR311:BT311))</f>
        <v>0</v>
      </c>
      <c r="CH311" s="1" t="n">
        <f aca="false">DEGREES(2*ACOS(AH311))</f>
        <v>0</v>
      </c>
      <c r="CI311" s="1" t="n">
        <f aca="false">DEGREES(2*ACOS(AV311))</f>
        <v>0</v>
      </c>
      <c r="CJ311" s="1" t="n">
        <f aca="false">DEGREES(2*ACOS(BJ311))</f>
        <v>0</v>
      </c>
      <c r="CK311" s="1" t="n">
        <f aca="false">DEGREES(2*ACOS(BX311))</f>
        <v>0</v>
      </c>
      <c r="CL311" s="0" t="n">
        <f aca="false">ABS(AI311-1)</f>
        <v>0</v>
      </c>
      <c r="CM311" s="0" t="n">
        <f aca="false">ABS(AW311-1)</f>
        <v>0.0113346999999999</v>
      </c>
      <c r="CN311" s="0" t="n">
        <f aca="false">ABS(BK311-1)</f>
        <v>0</v>
      </c>
      <c r="CO311" s="0" t="n">
        <f aca="false">ABS(BY311-1)</f>
        <v>0</v>
      </c>
      <c r="CP311" s="2" t="n">
        <f aca="false">DEGREES(2*ACOS(AH311))</f>
        <v>0</v>
      </c>
      <c r="CQ311" s="2" t="n">
        <f aca="false">DEGREES(2*ACOS(AV311))</f>
        <v>0</v>
      </c>
      <c r="CR311" s="2" t="n">
        <f aca="false">DEGREES(2*ACOS(BJ311))</f>
        <v>0</v>
      </c>
      <c r="CS311" s="2" t="n">
        <f aca="false">DEGREES(2*ACOS(CC311))</f>
        <v>0</v>
      </c>
      <c r="CT311" s="0" t="n">
        <f aca="false">SUM(CD311:CR311)</f>
        <v>0.0113346999999999</v>
      </c>
      <c r="CU311" s="3" t="n">
        <f aca="false">(CT311-MIN($CT$5:$CT$1744))/(MAX($CT$5:$CT$1744)-MIN($CT$5:$CT$1744))</f>
        <v>1.31645760743322E-005</v>
      </c>
      <c r="CV311" s="0" t="n">
        <f aca="false">SUM(CD311,CH311,CL311,CP311)</f>
        <v>0</v>
      </c>
      <c r="CW311" s="0" t="n">
        <f aca="false">SUM(CE311,CI311,CM311,CQ311)</f>
        <v>0.0113346999999999</v>
      </c>
      <c r="CX311" s="0" t="n">
        <f aca="false">SUM(CF311,CJ311,CN311,CR311)</f>
        <v>0</v>
      </c>
      <c r="CY311" s="0" t="n">
        <f aca="false">SUM(CG311,CK311,CO311)</f>
        <v>0</v>
      </c>
    </row>
    <row r="312" customFormat="false" ht="15" hidden="false" customHeight="false" outlineLevel="0" collapsed="false">
      <c r="A312" s="0" t="n">
        <v>173.3363</v>
      </c>
      <c r="B312" s="0" t="n">
        <v>2.928412</v>
      </c>
      <c r="C312" s="0" t="n">
        <v>0.9177199</v>
      </c>
      <c r="D312" s="0" t="n">
        <v>2.817037</v>
      </c>
      <c r="E312" s="0" t="n">
        <v>0.08691701</v>
      </c>
      <c r="F312" s="0" t="n">
        <v>-0.003516877</v>
      </c>
      <c r="G312" s="0" t="n">
        <v>0.01895857</v>
      </c>
      <c r="H312" s="0" t="n">
        <v>0.996029</v>
      </c>
      <c r="I312" s="0" t="n">
        <v>0.5285745</v>
      </c>
      <c r="J312" s="0" t="n">
        <v>0.006032671</v>
      </c>
      <c r="K312" s="0" t="n">
        <v>0.6737047</v>
      </c>
      <c r="L312" s="0" t="n">
        <v>-0.005499978</v>
      </c>
      <c r="M312" s="0" t="n">
        <v>0.7389556</v>
      </c>
      <c r="N312" s="0" t="n">
        <v>1</v>
      </c>
      <c r="O312" s="0" t="n">
        <v>-0.0008034706</v>
      </c>
      <c r="P312" s="0" t="n">
        <v>-1.895428E-005</v>
      </c>
      <c r="Q312" s="0" t="n">
        <v>-7.081032E-005</v>
      </c>
      <c r="R312" s="0" t="n">
        <v>4.969143</v>
      </c>
      <c r="S312" s="0" t="n">
        <v>33.10395</v>
      </c>
      <c r="T312" s="0" t="n">
        <v>50.60477</v>
      </c>
      <c r="U312" s="0" t="n">
        <v>65.16167</v>
      </c>
      <c r="V312" s="0" t="n">
        <v>72.61522</v>
      </c>
      <c r="W312" s="0" t="n">
        <v>64.74142</v>
      </c>
      <c r="X312" s="0" t="n">
        <v>56.70523</v>
      </c>
      <c r="Y312" s="0" t="n">
        <v>60.57196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8.842213E-011</v>
      </c>
      <c r="AF312" s="0" t="n">
        <v>-2.68364E-009</v>
      </c>
      <c r="AG312" s="0" t="n">
        <v>-3.259511E-009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5.825465E-011</v>
      </c>
      <c r="AT312" s="0" t="n">
        <v>-3.654489E-009</v>
      </c>
      <c r="AU312" s="0" t="n">
        <v>-3.280603E-009</v>
      </c>
      <c r="AV312" s="0" t="n">
        <v>1</v>
      </c>
      <c r="AW312" s="0" t="n">
        <v>0.9910476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5.825465E-011</v>
      </c>
      <c r="BH312" s="0" t="n">
        <v>-3.654489E-009</v>
      </c>
      <c r="BI312" s="0" t="n">
        <v>-3.280603E-009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3</v>
      </c>
      <c r="BQ312" s="0" t="n">
        <v>1</v>
      </c>
      <c r="BR312" s="0" t="n">
        <v>0</v>
      </c>
      <c r="BS312" s="0" t="n">
        <v>0</v>
      </c>
      <c r="BT312" s="0" t="n">
        <v>0</v>
      </c>
      <c r="BU312" s="0" t="n">
        <v>8.528374E-011</v>
      </c>
      <c r="BV312" s="0" t="n">
        <v>-2.205083E-009</v>
      </c>
      <c r="BW312" s="0" t="n">
        <v>-3.254252E-009</v>
      </c>
      <c r="BX312" s="0" t="n">
        <v>1</v>
      </c>
      <c r="BY312" s="0" t="n">
        <v>1</v>
      </c>
      <c r="BZ312" s="0" t="n">
        <v>0</v>
      </c>
      <c r="CA312" s="0" t="n">
        <v>0</v>
      </c>
      <c r="CB312" s="0" t="n">
        <v>0</v>
      </c>
      <c r="CC312" s="0" t="n">
        <v>1</v>
      </c>
      <c r="CD312" s="1" t="n">
        <f aca="false">SQRT(SUMSQ(AB312:AD312))</f>
        <v>0</v>
      </c>
      <c r="CE312" s="1" t="n">
        <f aca="false">SQRT(SUMSQ(AP312:AR312))</f>
        <v>0</v>
      </c>
      <c r="CF312" s="1" t="n">
        <f aca="false">SQRT(SUMSQ(BD312:BF312))</f>
        <v>0</v>
      </c>
      <c r="CG312" s="1" t="n">
        <f aca="false">SQRT(SUMSQ(BR312:BT312))</f>
        <v>0</v>
      </c>
      <c r="CH312" s="1" t="n">
        <f aca="false">DEGREES(2*ACOS(AH312))</f>
        <v>0</v>
      </c>
      <c r="CI312" s="1" t="n">
        <f aca="false">DEGREES(2*ACOS(AV312))</f>
        <v>0</v>
      </c>
      <c r="CJ312" s="1" t="n">
        <f aca="false">DEGREES(2*ACOS(BJ312))</f>
        <v>0</v>
      </c>
      <c r="CK312" s="1" t="n">
        <f aca="false">DEGREES(2*ACOS(BX312))</f>
        <v>0</v>
      </c>
      <c r="CL312" s="0" t="n">
        <f aca="false">ABS(AI312-1)</f>
        <v>0</v>
      </c>
      <c r="CM312" s="0" t="n">
        <f aca="false">ABS(AW312-1)</f>
        <v>0.00895239999999997</v>
      </c>
      <c r="CN312" s="0" t="n">
        <f aca="false">ABS(BK312-1)</f>
        <v>0</v>
      </c>
      <c r="CO312" s="0" t="n">
        <f aca="false">ABS(BY312-1)</f>
        <v>0</v>
      </c>
      <c r="CP312" s="2" t="n">
        <f aca="false">DEGREES(2*ACOS(AH312))</f>
        <v>0</v>
      </c>
      <c r="CQ312" s="2" t="n">
        <f aca="false">DEGREES(2*ACOS(AV312))</f>
        <v>0</v>
      </c>
      <c r="CR312" s="2" t="n">
        <f aca="false">DEGREES(2*ACOS(BJ312))</f>
        <v>0</v>
      </c>
      <c r="CS312" s="2" t="n">
        <f aca="false">DEGREES(2*ACOS(CC312))</f>
        <v>0</v>
      </c>
      <c r="CT312" s="0" t="n">
        <f aca="false">SUM(CD312:CR312)</f>
        <v>0.00895239999999997</v>
      </c>
      <c r="CU312" s="3" t="n">
        <f aca="false">(CT312-MIN($CT$5:$CT$1744))/(MAX($CT$5:$CT$1744)-MIN($CT$5:$CT$1744))</f>
        <v>1.03976771196283E-005</v>
      </c>
      <c r="CV312" s="0" t="n">
        <f aca="false">SUM(CD312,CH312,CL312,CP312)</f>
        <v>0</v>
      </c>
      <c r="CW312" s="0" t="n">
        <f aca="false">SUM(CE312,CI312,CM312,CQ312)</f>
        <v>0.00895239999999997</v>
      </c>
      <c r="CX312" s="0" t="n">
        <f aca="false">SUM(CF312,CJ312,CN312,CR312)</f>
        <v>0</v>
      </c>
      <c r="CY312" s="0" t="n">
        <f aca="false">SUM(CG312,CK312,CO312)</f>
        <v>0</v>
      </c>
    </row>
    <row r="313" customFormat="false" ht="15" hidden="false" customHeight="false" outlineLevel="0" collapsed="false">
      <c r="A313" s="0" t="n">
        <v>173.3867</v>
      </c>
      <c r="B313" s="0" t="n">
        <v>2.92591</v>
      </c>
      <c r="C313" s="0" t="n">
        <v>0.9176798</v>
      </c>
      <c r="D313" s="0" t="n">
        <v>2.816707</v>
      </c>
      <c r="E313" s="0" t="n">
        <v>0.08691704</v>
      </c>
      <c r="F313" s="0" t="n">
        <v>-0.00351687</v>
      </c>
      <c r="G313" s="0" t="n">
        <v>0.01895858</v>
      </c>
      <c r="H313" s="0" t="n">
        <v>0.996029</v>
      </c>
      <c r="I313" s="0" t="n">
        <v>0.5222273</v>
      </c>
      <c r="J313" s="0" t="n">
        <v>0.005448551</v>
      </c>
      <c r="K313" s="0" t="n">
        <v>0.6759118</v>
      </c>
      <c r="L313" s="0" t="n">
        <v>-0.004997303</v>
      </c>
      <c r="M313" s="0" t="n">
        <v>0.7369455</v>
      </c>
      <c r="N313" s="0" t="n">
        <v>1</v>
      </c>
      <c r="O313" s="0" t="n">
        <v>-0.0006659031</v>
      </c>
      <c r="P313" s="0" t="n">
        <v>-1.448393E-005</v>
      </c>
      <c r="Q313" s="0" t="n">
        <v>-6.604195E-005</v>
      </c>
      <c r="R313" s="0" t="n">
        <v>4.934431</v>
      </c>
      <c r="S313" s="0" t="n">
        <v>33.02789</v>
      </c>
      <c r="T313" s="0" t="n">
        <v>50.51611</v>
      </c>
      <c r="U313" s="0" t="n">
        <v>65.07213</v>
      </c>
      <c r="V313" s="0" t="n">
        <v>72.52516</v>
      </c>
      <c r="W313" s="0" t="n">
        <v>64.65708</v>
      </c>
      <c r="X313" s="0" t="n">
        <v>56.62982</v>
      </c>
      <c r="Y313" s="0" t="n">
        <v>60.50045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6.158332E-011</v>
      </c>
      <c r="AF313" s="0" t="n">
        <v>2.074415E-009</v>
      </c>
      <c r="AG313" s="0" t="n">
        <v>-2.028671E-010</v>
      </c>
      <c r="AH313" s="0" t="n">
        <v>1</v>
      </c>
      <c r="AI313" s="0" t="n">
        <v>1</v>
      </c>
      <c r="AJ313" s="0" t="n">
        <v>1.690294E-011</v>
      </c>
      <c r="AK313" s="0" t="n">
        <v>2.908825E-010</v>
      </c>
      <c r="AL313" s="0" t="n">
        <v>2.538533E-011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5.764975E-011</v>
      </c>
      <c r="AT313" s="0" t="n">
        <v>1.577957E-009</v>
      </c>
      <c r="AU313" s="0" t="n">
        <v>3.025552E-011</v>
      </c>
      <c r="AV313" s="0" t="n">
        <v>1</v>
      </c>
      <c r="AW313" s="0" t="n">
        <v>0.9879919</v>
      </c>
      <c r="AX313" s="0" t="n">
        <v>6.551688E-011</v>
      </c>
      <c r="AY313" s="0" t="n">
        <v>2.570873E-009</v>
      </c>
      <c r="AZ313" s="0" t="n">
        <v>-4.359896E-010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4.468038E-011</v>
      </c>
      <c r="BH313" s="0" t="n">
        <v>1.783533E-009</v>
      </c>
      <c r="BI313" s="0" t="n">
        <v>-2.282524E-010</v>
      </c>
      <c r="BJ313" s="0" t="n">
        <v>1</v>
      </c>
      <c r="BK313" s="0" t="n">
        <v>1</v>
      </c>
      <c r="BL313" s="0" t="n">
        <v>0.001237791</v>
      </c>
      <c r="BM313" s="0" t="n">
        <v>0.009153482</v>
      </c>
      <c r="BN313" s="0" t="n">
        <v>0.002672652</v>
      </c>
      <c r="BO313" s="0" t="n">
        <v>0.9999537</v>
      </c>
      <c r="BP313" s="0" t="n">
        <v>3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9.129452E-011</v>
      </c>
      <c r="BV313" s="0" t="n">
        <v>2.340846E-009</v>
      </c>
      <c r="BW313" s="0" t="n">
        <v>-1.989224E-010</v>
      </c>
      <c r="BX313" s="0" t="n">
        <v>1</v>
      </c>
      <c r="BY313" s="0" t="n">
        <v>1</v>
      </c>
      <c r="BZ313" s="0" t="n">
        <v>6.158332E-011</v>
      </c>
      <c r="CA313" s="0" t="n">
        <v>2.074415E-009</v>
      </c>
      <c r="CB313" s="0" t="n">
        <v>-2.028671E-010</v>
      </c>
      <c r="CC313" s="0" t="n">
        <v>1</v>
      </c>
      <c r="CD313" s="1" t="n">
        <f aca="false">SQRT(SUMSQ(AB313:AD313))</f>
        <v>0</v>
      </c>
      <c r="CE313" s="1" t="n">
        <f aca="false">SQRT(SUMSQ(AP313:AR313))</f>
        <v>0</v>
      </c>
      <c r="CF313" s="1" t="n">
        <f aca="false">SQRT(SUMSQ(BD313:BF313))</f>
        <v>0</v>
      </c>
      <c r="CG313" s="1" t="n">
        <f aca="false">SQRT(SUMSQ(BR313:BT313))</f>
        <v>0</v>
      </c>
      <c r="CH313" s="1" t="n">
        <f aca="false">DEGREES(2*ACOS(AH313))</f>
        <v>0</v>
      </c>
      <c r="CI313" s="1" t="n">
        <f aca="false">DEGREES(2*ACOS(AV313))</f>
        <v>0</v>
      </c>
      <c r="CJ313" s="1" t="n">
        <f aca="false">DEGREES(2*ACOS(BJ313))</f>
        <v>0</v>
      </c>
      <c r="CK313" s="1" t="n">
        <f aca="false">DEGREES(2*ACOS(BX313))</f>
        <v>0</v>
      </c>
      <c r="CL313" s="0" t="n">
        <f aca="false">ABS(AI313-1)</f>
        <v>0</v>
      </c>
      <c r="CM313" s="0" t="n">
        <f aca="false">ABS(AW313-1)</f>
        <v>0.0120081</v>
      </c>
      <c r="CN313" s="0" t="n">
        <f aca="false">ABS(BK313-1)</f>
        <v>0</v>
      </c>
      <c r="CO313" s="0" t="n">
        <f aca="false">ABS(BY313-1)</f>
        <v>0</v>
      </c>
      <c r="CP313" s="2" t="n">
        <f aca="false">DEGREES(2*ACOS(AH313))</f>
        <v>0</v>
      </c>
      <c r="CQ313" s="2" t="n">
        <f aca="false">DEGREES(2*ACOS(AV313))</f>
        <v>0</v>
      </c>
      <c r="CR313" s="2" t="n">
        <f aca="false">DEGREES(2*ACOS(BJ313))</f>
        <v>0</v>
      </c>
      <c r="CS313" s="2" t="n">
        <f aca="false">DEGREES(2*ACOS(CC313))</f>
        <v>0</v>
      </c>
      <c r="CT313" s="0" t="n">
        <f aca="false">SUM(CD313:CR313)</f>
        <v>0.0120081</v>
      </c>
      <c r="CU313" s="3" t="n">
        <f aca="false">(CT313-MIN($CT$5:$CT$1744))/(MAX($CT$5:$CT$1744)-MIN($CT$5:$CT$1744))</f>
        <v>1.39466898954703E-005</v>
      </c>
      <c r="CV313" s="0" t="n">
        <f aca="false">SUM(CD313,CH313,CL313,CP313)</f>
        <v>0</v>
      </c>
      <c r="CW313" s="0" t="n">
        <f aca="false">SUM(CE313,CI313,CM313,CQ313)</f>
        <v>0.0120081</v>
      </c>
      <c r="CX313" s="0" t="n">
        <f aca="false">SUM(CF313,CJ313,CN313,CR313)</f>
        <v>0</v>
      </c>
      <c r="CY313" s="0" t="n">
        <f aca="false">SUM(CG313,CK313,CO313)</f>
        <v>0</v>
      </c>
    </row>
    <row r="314" customFormat="false" ht="15" hidden="false" customHeight="false" outlineLevel="0" collapsed="false">
      <c r="A314" s="0" t="n">
        <v>173.4372</v>
      </c>
      <c r="B314" s="0" t="n">
        <v>2.923674</v>
      </c>
      <c r="C314" s="0" t="n">
        <v>0.9176446</v>
      </c>
      <c r="D314" s="0" t="n">
        <v>2.816399</v>
      </c>
      <c r="E314" s="0" t="n">
        <v>0.08691707</v>
      </c>
      <c r="F314" s="0" t="n">
        <v>-0.003516869</v>
      </c>
      <c r="G314" s="0" t="n">
        <v>0.01895858</v>
      </c>
      <c r="H314" s="0" t="n">
        <v>0.996029</v>
      </c>
      <c r="I314" s="0" t="n">
        <v>0.5192865</v>
      </c>
      <c r="J314" s="0" t="n">
        <v>0.004704566</v>
      </c>
      <c r="K314" s="0" t="n">
        <v>0.6778649</v>
      </c>
      <c r="L314" s="0" t="n">
        <v>-0.004337921</v>
      </c>
      <c r="M314" s="0" t="n">
        <v>0.7351586</v>
      </c>
      <c r="N314" s="0" t="n">
        <v>1</v>
      </c>
      <c r="O314" s="0" t="n">
        <v>-0.0004072189</v>
      </c>
      <c r="P314" s="0" t="n">
        <v>-5.722046E-006</v>
      </c>
      <c r="Q314" s="0" t="n">
        <v>-6.008148E-005</v>
      </c>
      <c r="R314" s="0" t="n">
        <v>4.902528</v>
      </c>
      <c r="S314" s="0" t="n">
        <v>32.94878</v>
      </c>
      <c r="T314" s="0" t="n">
        <v>50.42329</v>
      </c>
      <c r="U314" s="0" t="n">
        <v>64.97855</v>
      </c>
      <c r="V314" s="0" t="n">
        <v>72.4307</v>
      </c>
      <c r="W314" s="0" t="n">
        <v>64.56905</v>
      </c>
      <c r="X314" s="0" t="n">
        <v>56.55121</v>
      </c>
      <c r="Y314" s="0" t="n">
        <v>60.42661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9.540571E-012</v>
      </c>
      <c r="AF314" s="0" t="n">
        <v>5.872356E-010</v>
      </c>
      <c r="AG314" s="0" t="n">
        <v>1.184558E-010</v>
      </c>
      <c r="AH314" s="0" t="n">
        <v>1</v>
      </c>
      <c r="AI314" s="0" t="n">
        <v>1</v>
      </c>
      <c r="AJ314" s="0" t="n">
        <v>7.355409E-011</v>
      </c>
      <c r="AK314" s="0" t="n">
        <v>-4.906604E-010</v>
      </c>
      <c r="AL314" s="0" t="n">
        <v>-3.268122E-010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7.032053E-011</v>
      </c>
      <c r="AT314" s="0" t="n">
        <v>5.876463E-010</v>
      </c>
      <c r="AU314" s="0" t="n">
        <v>-3.420569E-010</v>
      </c>
      <c r="AV314" s="0" t="n">
        <v>1</v>
      </c>
      <c r="AW314" s="0" t="n">
        <v>0.9943686</v>
      </c>
      <c r="AX314" s="0" t="n">
        <v>7.492092E-011</v>
      </c>
      <c r="AY314" s="0" t="n">
        <v>8.178169E-011</v>
      </c>
      <c r="AZ314" s="0" t="n">
        <v>-3.017582E-010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1</v>
      </c>
      <c r="BK314" s="0" t="n">
        <v>1</v>
      </c>
      <c r="BL314" s="0" t="n">
        <v>-0.0003415117</v>
      </c>
      <c r="BM314" s="0" t="n">
        <v>-0.001021652</v>
      </c>
      <c r="BN314" s="0" t="n">
        <v>0.0002282162</v>
      </c>
      <c r="BO314" s="0" t="n">
        <v>0.9999995</v>
      </c>
      <c r="BP314" s="0" t="n">
        <v>3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1.677356E-011</v>
      </c>
      <c r="BV314" s="0" t="n">
        <v>1.217576E-009</v>
      </c>
      <c r="BW314" s="0" t="n">
        <v>5.284329E-011</v>
      </c>
      <c r="BX314" s="0" t="n">
        <v>1</v>
      </c>
      <c r="BY314" s="0" t="n">
        <v>1</v>
      </c>
      <c r="BZ314" s="0" t="n">
        <v>1.241175E-010</v>
      </c>
      <c r="CA314" s="0" t="n">
        <v>-1.153879E-009</v>
      </c>
      <c r="CB314" s="0" t="n">
        <v>-7.543887E-010</v>
      </c>
      <c r="CC314" s="0" t="n">
        <v>1</v>
      </c>
      <c r="CD314" s="1" t="n">
        <f aca="false">SQRT(SUMSQ(AB314:AD314))</f>
        <v>0</v>
      </c>
      <c r="CE314" s="1" t="n">
        <f aca="false">SQRT(SUMSQ(AP314:AR314))</f>
        <v>0</v>
      </c>
      <c r="CF314" s="1" t="n">
        <f aca="false">SQRT(SUMSQ(BD314:BF314))</f>
        <v>0</v>
      </c>
      <c r="CG314" s="1" t="n">
        <f aca="false">SQRT(SUMSQ(BR314:BT314))</f>
        <v>0</v>
      </c>
      <c r="CH314" s="1" t="n">
        <f aca="false">DEGREES(2*ACOS(AH314))</f>
        <v>0</v>
      </c>
      <c r="CI314" s="1" t="n">
        <f aca="false">DEGREES(2*ACOS(AV314))</f>
        <v>0</v>
      </c>
      <c r="CJ314" s="1" t="n">
        <f aca="false">DEGREES(2*ACOS(BJ314))</f>
        <v>0</v>
      </c>
      <c r="CK314" s="1" t="n">
        <f aca="false">DEGREES(2*ACOS(BX314))</f>
        <v>0</v>
      </c>
      <c r="CL314" s="0" t="n">
        <f aca="false">ABS(AI314-1)</f>
        <v>0</v>
      </c>
      <c r="CM314" s="0" t="n">
        <f aca="false">ABS(AW314-1)</f>
        <v>0.00563139999999995</v>
      </c>
      <c r="CN314" s="0" t="n">
        <f aca="false">ABS(BK314-1)</f>
        <v>0</v>
      </c>
      <c r="CO314" s="0" t="n">
        <f aca="false">ABS(BY314-1)</f>
        <v>0</v>
      </c>
      <c r="CP314" s="2" t="n">
        <f aca="false">DEGREES(2*ACOS(AH314))</f>
        <v>0</v>
      </c>
      <c r="CQ314" s="2" t="n">
        <f aca="false">DEGREES(2*ACOS(AV314))</f>
        <v>0</v>
      </c>
      <c r="CR314" s="2" t="n">
        <f aca="false">DEGREES(2*ACOS(BJ314))</f>
        <v>0</v>
      </c>
      <c r="CS314" s="2" t="n">
        <f aca="false">DEGREES(2*ACOS(CC314))</f>
        <v>0</v>
      </c>
      <c r="CT314" s="0" t="n">
        <f aca="false">SUM(CD314:CR314)</f>
        <v>0.00563139999999995</v>
      </c>
      <c r="CU314" s="3" t="n">
        <f aca="false">(CT314-MIN($CT$5:$CT$1744))/(MAX($CT$5:$CT$1744)-MIN($CT$5:$CT$1744))</f>
        <v>6.54053426248543E-006</v>
      </c>
      <c r="CV314" s="0" t="n">
        <f aca="false">SUM(CD314,CH314,CL314,CP314)</f>
        <v>0</v>
      </c>
      <c r="CW314" s="0" t="n">
        <f aca="false">SUM(CE314,CI314,CM314,CQ314)</f>
        <v>0.00563139999999995</v>
      </c>
      <c r="CX314" s="0" t="n">
        <f aca="false">SUM(CF314,CJ314,CN314,CR314)</f>
        <v>0</v>
      </c>
      <c r="CY314" s="0" t="n">
        <f aca="false">SUM(CG314,CK314,CO314)</f>
        <v>0</v>
      </c>
    </row>
    <row r="315" customFormat="false" ht="15" hidden="false" customHeight="false" outlineLevel="0" collapsed="false">
      <c r="A315" s="0" t="n">
        <v>173.4869</v>
      </c>
      <c r="B315" s="0" t="n">
        <v>2.921509</v>
      </c>
      <c r="C315" s="0" t="n">
        <v>0.9176097</v>
      </c>
      <c r="D315" s="0" t="n">
        <v>2.816105</v>
      </c>
      <c r="E315" s="0" t="n">
        <v>0.08691708</v>
      </c>
      <c r="F315" s="0" t="n">
        <v>-0.003516864</v>
      </c>
      <c r="G315" s="0" t="n">
        <v>0.01895859</v>
      </c>
      <c r="H315" s="0" t="n">
        <v>0.996029</v>
      </c>
      <c r="I315" s="0" t="n">
        <v>0.5133663</v>
      </c>
      <c r="J315" s="0" t="n">
        <v>0.004369657</v>
      </c>
      <c r="K315" s="0" t="n">
        <v>0.6784354</v>
      </c>
      <c r="L315" s="0" t="n">
        <v>-0.004035372</v>
      </c>
      <c r="M315" s="0" t="n">
        <v>0.734636</v>
      </c>
      <c r="N315" s="0" t="n">
        <v>1</v>
      </c>
      <c r="O315" s="0" t="n">
        <v>-0.0005443096</v>
      </c>
      <c r="P315" s="0" t="n">
        <v>-1.144409E-005</v>
      </c>
      <c r="Q315" s="0" t="n">
        <v>-5.841255E-005</v>
      </c>
      <c r="R315" s="0" t="n">
        <v>4.884141</v>
      </c>
      <c r="S315" s="0" t="n">
        <v>32.89612</v>
      </c>
      <c r="T315" s="0" t="n">
        <v>50.35889</v>
      </c>
      <c r="U315" s="0" t="n">
        <v>64.91332</v>
      </c>
      <c r="V315" s="0" t="n">
        <v>72.36312</v>
      </c>
      <c r="W315" s="0" t="n">
        <v>64.50687</v>
      </c>
      <c r="X315" s="0" t="n">
        <v>56.49538</v>
      </c>
      <c r="Y315" s="0" t="n">
        <v>60.37663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2.083144E-011</v>
      </c>
      <c r="AF315" s="0" t="n">
        <v>2.420916E-009</v>
      </c>
      <c r="AG315" s="0" t="n">
        <v>5.838874E-010</v>
      </c>
      <c r="AH315" s="0" t="n">
        <v>1</v>
      </c>
      <c r="AI315" s="0" t="n">
        <v>1</v>
      </c>
      <c r="AJ315" s="0" t="n">
        <v>-4.31852E-011</v>
      </c>
      <c r="AK315" s="0" t="n">
        <v>-3.645529E-009</v>
      </c>
      <c r="AL315" s="0" t="n">
        <v>7.472012E-010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8.874838E-012</v>
      </c>
      <c r="AT315" s="0" t="n">
        <v>6.586099E-010</v>
      </c>
      <c r="AU315" s="0" t="n">
        <v>2.406718E-010</v>
      </c>
      <c r="AV315" s="0" t="n">
        <v>1</v>
      </c>
      <c r="AW315" s="0" t="n">
        <v>0.9885995</v>
      </c>
      <c r="AX315" s="0" t="n">
        <v>-4.863E-011</v>
      </c>
      <c r="AY315" s="0" t="n">
        <v>-1.561943E-009</v>
      </c>
      <c r="AZ315" s="0" t="n">
        <v>1.399031E-009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1</v>
      </c>
      <c r="BK315" s="0" t="n">
        <v>1</v>
      </c>
      <c r="BL315" s="0" t="n">
        <v>-0.0001082482</v>
      </c>
      <c r="BM315" s="0" t="n">
        <v>-0.00146271</v>
      </c>
      <c r="BN315" s="0" t="n">
        <v>-0.0006849138</v>
      </c>
      <c r="BO315" s="0" t="n">
        <v>0.9999986</v>
      </c>
      <c r="BP315" s="0" t="n">
        <v>3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6.0888E-012</v>
      </c>
      <c r="BV315" s="0" t="n">
        <v>3.094136E-009</v>
      </c>
      <c r="BW315" s="0" t="n">
        <v>8.198924E-010</v>
      </c>
      <c r="BX315" s="0" t="n">
        <v>1</v>
      </c>
      <c r="BY315" s="0" t="n">
        <v>1</v>
      </c>
      <c r="BZ315" s="0" t="n">
        <v>-3.122859E-011</v>
      </c>
      <c r="CA315" s="0" t="n">
        <v>-1.883223E-009</v>
      </c>
      <c r="CB315" s="0" t="n">
        <v>1.090417E-009</v>
      </c>
      <c r="CC315" s="0" t="n">
        <v>1</v>
      </c>
      <c r="CD315" s="1" t="n">
        <f aca="false">SQRT(SUMSQ(AB315:AD315))</f>
        <v>0</v>
      </c>
      <c r="CE315" s="1" t="n">
        <f aca="false">SQRT(SUMSQ(AP315:AR315))</f>
        <v>0</v>
      </c>
      <c r="CF315" s="1" t="n">
        <f aca="false">SQRT(SUMSQ(BD315:BF315))</f>
        <v>0</v>
      </c>
      <c r="CG315" s="1" t="n">
        <f aca="false">SQRT(SUMSQ(BR315:BT315))</f>
        <v>0</v>
      </c>
      <c r="CH315" s="1" t="n">
        <f aca="false">DEGREES(2*ACOS(AH315))</f>
        <v>0</v>
      </c>
      <c r="CI315" s="1" t="n">
        <f aca="false">DEGREES(2*ACOS(AV315))</f>
        <v>0</v>
      </c>
      <c r="CJ315" s="1" t="n">
        <f aca="false">DEGREES(2*ACOS(BJ315))</f>
        <v>0</v>
      </c>
      <c r="CK315" s="1" t="n">
        <f aca="false">DEGREES(2*ACOS(BX315))</f>
        <v>0</v>
      </c>
      <c r="CL315" s="0" t="n">
        <f aca="false">ABS(AI315-1)</f>
        <v>0</v>
      </c>
      <c r="CM315" s="0" t="n">
        <f aca="false">ABS(AW315-1)</f>
        <v>0.0114004999999999</v>
      </c>
      <c r="CN315" s="0" t="n">
        <f aca="false">ABS(BK315-1)</f>
        <v>0</v>
      </c>
      <c r="CO315" s="0" t="n">
        <f aca="false">ABS(BY315-1)</f>
        <v>0</v>
      </c>
      <c r="CP315" s="2" t="n">
        <f aca="false">DEGREES(2*ACOS(AH315))</f>
        <v>0</v>
      </c>
      <c r="CQ315" s="2" t="n">
        <f aca="false">DEGREES(2*ACOS(AV315))</f>
        <v>0</v>
      </c>
      <c r="CR315" s="2" t="n">
        <f aca="false">DEGREES(2*ACOS(BJ315))</f>
        <v>0</v>
      </c>
      <c r="CS315" s="2" t="n">
        <f aca="false">DEGREES(2*ACOS(CC315))</f>
        <v>0</v>
      </c>
      <c r="CT315" s="0" t="n">
        <f aca="false">SUM(CD315:CR315)</f>
        <v>0.0114004999999999</v>
      </c>
      <c r="CU315" s="3" t="n">
        <f aca="false">(CT315-MIN($CT$5:$CT$1744))/(MAX($CT$5:$CT$1744)-MIN($CT$5:$CT$1744))</f>
        <v>1.32409988385599E-005</v>
      </c>
      <c r="CV315" s="0" t="n">
        <f aca="false">SUM(CD315,CH315,CL315,CP315)</f>
        <v>0</v>
      </c>
      <c r="CW315" s="0" t="n">
        <f aca="false">SUM(CE315,CI315,CM315,CQ315)</f>
        <v>0.0114004999999999</v>
      </c>
      <c r="CX315" s="0" t="n">
        <f aca="false">SUM(CF315,CJ315,CN315,CR315)</f>
        <v>0</v>
      </c>
      <c r="CY315" s="0" t="n">
        <f aca="false">SUM(CG315,CK315,CO315)</f>
        <v>0</v>
      </c>
    </row>
    <row r="316" customFormat="false" ht="15" hidden="false" customHeight="false" outlineLevel="0" collapsed="false">
      <c r="A316" s="0" t="n">
        <v>173.5358</v>
      </c>
      <c r="B316" s="0" t="n">
        <v>2.91978</v>
      </c>
      <c r="C316" s="0" t="n">
        <v>0.9175876</v>
      </c>
      <c r="D316" s="0" t="n">
        <v>2.815831</v>
      </c>
      <c r="E316" s="0" t="n">
        <v>0.08691709</v>
      </c>
      <c r="F316" s="0" t="n">
        <v>-0.003516861</v>
      </c>
      <c r="G316" s="0" t="n">
        <v>0.01895859</v>
      </c>
      <c r="H316" s="0" t="n">
        <v>0.9960289</v>
      </c>
      <c r="I316" s="0" t="n">
        <v>0.5096838</v>
      </c>
      <c r="J316" s="0" t="n">
        <v>0.004828498</v>
      </c>
      <c r="K316" s="0" t="n">
        <v>0.6786912</v>
      </c>
      <c r="L316" s="0" t="n">
        <v>-0.004462261</v>
      </c>
      <c r="M316" s="0" t="n">
        <v>0.7343943</v>
      </c>
      <c r="N316" s="0" t="n">
        <v>1</v>
      </c>
      <c r="O316" s="0" t="n">
        <v>-2.789497E-005</v>
      </c>
      <c r="P316" s="0" t="n">
        <v>7.271767E-006</v>
      </c>
      <c r="Q316" s="0" t="n">
        <v>-5.078316E-005</v>
      </c>
      <c r="R316" s="0" t="n">
        <v>4.667462</v>
      </c>
      <c r="S316" s="0" t="n">
        <v>31.5097</v>
      </c>
      <c r="T316" s="0" t="n">
        <v>48.26221</v>
      </c>
      <c r="U316" s="0" t="n">
        <v>62.23382</v>
      </c>
      <c r="V316" s="0" t="n">
        <v>69.38525</v>
      </c>
      <c r="W316" s="0" t="n">
        <v>61.84872</v>
      </c>
      <c r="X316" s="0" t="n">
        <v>54.16615</v>
      </c>
      <c r="Y316" s="0" t="n">
        <v>57.89572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1.833754E-011</v>
      </c>
      <c r="AF316" s="0" t="n">
        <v>8.669077E-011</v>
      </c>
      <c r="AG316" s="0" t="n">
        <v>-1.351934E-010</v>
      </c>
      <c r="AH316" s="0" t="n">
        <v>1</v>
      </c>
      <c r="AI316" s="0" t="n">
        <v>1</v>
      </c>
      <c r="AJ316" s="0" t="n">
        <v>-8.888498E-012</v>
      </c>
      <c r="AK316" s="0" t="n">
        <v>6.912849E-010</v>
      </c>
      <c r="AL316" s="0" t="n">
        <v>2.008596E-010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5.953092E-011</v>
      </c>
      <c r="AT316" s="0" t="n">
        <v>9.310364E-010</v>
      </c>
      <c r="AU316" s="0" t="n">
        <v>-6.266961E-010</v>
      </c>
      <c r="AV316" s="0" t="n">
        <v>1</v>
      </c>
      <c r="AW316" s="0" t="n">
        <v>0.9928268</v>
      </c>
      <c r="AX316" s="0" t="n">
        <v>-9.972159E-012</v>
      </c>
      <c r="AY316" s="0" t="n">
        <v>-6.680391E-010</v>
      </c>
      <c r="AZ316" s="0" t="n">
        <v>4.909609E-011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-3.352109E-010</v>
      </c>
      <c r="BH316" s="0" t="n">
        <v>1.433979E-009</v>
      </c>
      <c r="BI316" s="0" t="n">
        <v>7.33011E-009</v>
      </c>
      <c r="BJ316" s="0" t="n">
        <v>1</v>
      </c>
      <c r="BK316" s="0" t="n">
        <v>1</v>
      </c>
      <c r="BL316" s="0" t="n">
        <v>0.0007664905</v>
      </c>
      <c r="BM316" s="0" t="n">
        <v>0.000466067</v>
      </c>
      <c r="BN316" s="0" t="n">
        <v>-0.002122248</v>
      </c>
      <c r="BO316" s="0" t="n">
        <v>0.9999975</v>
      </c>
      <c r="BP316" s="0" t="n">
        <v>3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2.0009E-011</v>
      </c>
      <c r="BV316" s="0" t="n">
        <v>3.954302E-010</v>
      </c>
      <c r="BW316" s="0" t="n">
        <v>-1.272901E-010</v>
      </c>
      <c r="BX316" s="0" t="n">
        <v>1</v>
      </c>
      <c r="BY316" s="0" t="n">
        <v>1</v>
      </c>
      <c r="BZ316" s="0" t="n">
        <v>-8.888498E-012</v>
      </c>
      <c r="CA316" s="0" t="n">
        <v>6.912849E-010</v>
      </c>
      <c r="CB316" s="0" t="n">
        <v>2.008596E-010</v>
      </c>
      <c r="CC316" s="0" t="n">
        <v>1</v>
      </c>
      <c r="CD316" s="1" t="n">
        <f aca="false">SQRT(SUMSQ(AB316:AD316))</f>
        <v>0</v>
      </c>
      <c r="CE316" s="1" t="n">
        <f aca="false">SQRT(SUMSQ(AP316:AR316))</f>
        <v>0</v>
      </c>
      <c r="CF316" s="1" t="n">
        <f aca="false">SQRT(SUMSQ(BD316:BF316))</f>
        <v>0</v>
      </c>
      <c r="CG316" s="1" t="n">
        <f aca="false">SQRT(SUMSQ(BR316:BT316))</f>
        <v>0</v>
      </c>
      <c r="CH316" s="1" t="n">
        <f aca="false">DEGREES(2*ACOS(AH316))</f>
        <v>0</v>
      </c>
      <c r="CI316" s="1" t="n">
        <f aca="false">DEGREES(2*ACOS(AV316))</f>
        <v>0</v>
      </c>
      <c r="CJ316" s="1" t="n">
        <f aca="false">DEGREES(2*ACOS(BJ316))</f>
        <v>0</v>
      </c>
      <c r="CK316" s="1" t="n">
        <f aca="false">DEGREES(2*ACOS(BX316))</f>
        <v>0</v>
      </c>
      <c r="CL316" s="0" t="n">
        <f aca="false">ABS(AI316-1)</f>
        <v>0</v>
      </c>
      <c r="CM316" s="0" t="n">
        <f aca="false">ABS(AW316-1)</f>
        <v>0.00717319999999988</v>
      </c>
      <c r="CN316" s="0" t="n">
        <f aca="false">ABS(BK316-1)</f>
        <v>0</v>
      </c>
      <c r="CO316" s="0" t="n">
        <f aca="false">ABS(BY316-1)</f>
        <v>0</v>
      </c>
      <c r="CP316" s="2" t="n">
        <f aca="false">DEGREES(2*ACOS(AH316))</f>
        <v>0</v>
      </c>
      <c r="CQ316" s="2" t="n">
        <f aca="false">DEGREES(2*ACOS(AV316))</f>
        <v>0</v>
      </c>
      <c r="CR316" s="2" t="n">
        <f aca="false">DEGREES(2*ACOS(BJ316))</f>
        <v>0</v>
      </c>
      <c r="CS316" s="2" t="n">
        <f aca="false">DEGREES(2*ACOS(CC316))</f>
        <v>0</v>
      </c>
      <c r="CT316" s="0" t="n">
        <f aca="false">SUM(CD316:CR316)</f>
        <v>0.00717319999999988</v>
      </c>
      <c r="CU316" s="3" t="n">
        <f aca="false">(CT316-MIN($CT$5:$CT$1744))/(MAX($CT$5:$CT$1744)-MIN($CT$5:$CT$1744))</f>
        <v>8.33124274099883E-006</v>
      </c>
      <c r="CV316" s="0" t="n">
        <f aca="false">SUM(CD316,CH316,CL316,CP316)</f>
        <v>0</v>
      </c>
      <c r="CW316" s="0" t="n">
        <f aca="false">SUM(CE316,CI316,CM316,CQ316)</f>
        <v>0.00717319999999988</v>
      </c>
      <c r="CX316" s="0" t="n">
        <f aca="false">SUM(CF316,CJ316,CN316,CR316)</f>
        <v>0</v>
      </c>
      <c r="CY316" s="0" t="n">
        <f aca="false">SUM(CG316,CK316,CO316)</f>
        <v>0</v>
      </c>
    </row>
    <row r="317" customFormat="false" ht="15" hidden="false" customHeight="false" outlineLevel="0" collapsed="false">
      <c r="A317" s="0" t="n">
        <v>173.5877</v>
      </c>
      <c r="B317" s="0" t="n">
        <v>2.917278</v>
      </c>
      <c r="C317" s="0" t="n">
        <v>0.9174739</v>
      </c>
      <c r="D317" s="0" t="n">
        <v>2.815343</v>
      </c>
      <c r="E317" s="0" t="n">
        <v>0.08691709</v>
      </c>
      <c r="F317" s="0" t="n">
        <v>-0.003516906</v>
      </c>
      <c r="G317" s="0" t="n">
        <v>0.01895858</v>
      </c>
      <c r="H317" s="0" t="n">
        <v>0.996029</v>
      </c>
      <c r="I317" s="0" t="n">
        <v>0.5062949</v>
      </c>
      <c r="J317" s="0" t="n">
        <v>0.005254598</v>
      </c>
      <c r="K317" s="0" t="n">
        <v>0.6789191</v>
      </c>
      <c r="L317" s="0" t="n">
        <v>-0.004859102</v>
      </c>
      <c r="M317" s="0" t="n">
        <v>0.7341782</v>
      </c>
      <c r="N317" s="0" t="n">
        <v>1</v>
      </c>
      <c r="O317" s="0" t="n">
        <v>-0.0007507801</v>
      </c>
      <c r="P317" s="0" t="n">
        <v>-8.046627E-005</v>
      </c>
      <c r="Q317" s="0" t="n">
        <v>-0.0002758503</v>
      </c>
      <c r="R317" s="0" t="n">
        <v>4.653968</v>
      </c>
      <c r="S317" s="0" t="n">
        <v>31.45405</v>
      </c>
      <c r="T317" s="0" t="n">
        <v>48.19577</v>
      </c>
      <c r="U317" s="0" t="n">
        <v>62.16671</v>
      </c>
      <c r="V317" s="0" t="n">
        <v>69.31683</v>
      </c>
      <c r="W317" s="0" t="n">
        <v>61.78526</v>
      </c>
      <c r="X317" s="0" t="n">
        <v>54.10944</v>
      </c>
      <c r="Y317" s="0" t="n">
        <v>57.84337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2.535309E-011</v>
      </c>
      <c r="AF317" s="0" t="n">
        <v>-9.226919E-009</v>
      </c>
      <c r="AG317" s="0" t="n">
        <v>-1.512504E-009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-2.652677E-011</v>
      </c>
      <c r="AT317" s="0" t="n">
        <v>-1.225358E-008</v>
      </c>
      <c r="AU317" s="0" t="n">
        <v>-1.532599E-009</v>
      </c>
      <c r="AV317" s="0" t="n">
        <v>1</v>
      </c>
      <c r="AW317" s="0" t="n">
        <v>0.993351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2.815534E-012</v>
      </c>
      <c r="BH317" s="0" t="n">
        <v>-1.107245E-008</v>
      </c>
      <c r="BI317" s="0" t="n">
        <v>-1.116359E-009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  <c r="BP317" s="0" t="n">
        <v>3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-2.652677E-011</v>
      </c>
      <c r="BV317" s="0" t="n">
        <v>-1.225358E-008</v>
      </c>
      <c r="BW317" s="0" t="n">
        <v>-1.532599E-009</v>
      </c>
      <c r="BX317" s="0" t="n">
        <v>1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1</v>
      </c>
      <c r="CD317" s="1" t="n">
        <f aca="false">SQRT(SUMSQ(AB317:AD317))</f>
        <v>0</v>
      </c>
      <c r="CE317" s="1" t="n">
        <f aca="false">SQRT(SUMSQ(AP317:AR317))</f>
        <v>0</v>
      </c>
      <c r="CF317" s="1" t="n">
        <f aca="false">SQRT(SUMSQ(BD317:BF317))</f>
        <v>0</v>
      </c>
      <c r="CG317" s="1" t="n">
        <f aca="false">SQRT(SUMSQ(BR317:BT317))</f>
        <v>0</v>
      </c>
      <c r="CH317" s="1" t="n">
        <f aca="false">DEGREES(2*ACOS(AH317))</f>
        <v>0</v>
      </c>
      <c r="CI317" s="1" t="n">
        <f aca="false">DEGREES(2*ACOS(AV317))</f>
        <v>0</v>
      </c>
      <c r="CJ317" s="1" t="n">
        <f aca="false">DEGREES(2*ACOS(BJ317))</f>
        <v>0</v>
      </c>
      <c r="CK317" s="1" t="n">
        <f aca="false">DEGREES(2*ACOS(BX317))</f>
        <v>0</v>
      </c>
      <c r="CL317" s="0" t="n">
        <f aca="false">ABS(AI317-1)</f>
        <v>0</v>
      </c>
      <c r="CM317" s="0" t="n">
        <f aca="false">ABS(AW317-1)</f>
        <v>0.00664899999999991</v>
      </c>
      <c r="CN317" s="0" t="n">
        <f aca="false">ABS(BK317-1)</f>
        <v>0</v>
      </c>
      <c r="CO317" s="0" t="n">
        <f aca="false">ABS(BY317-1)</f>
        <v>0</v>
      </c>
      <c r="CP317" s="2" t="n">
        <f aca="false">DEGREES(2*ACOS(AH317))</f>
        <v>0</v>
      </c>
      <c r="CQ317" s="2" t="n">
        <f aca="false">DEGREES(2*ACOS(AV317))</f>
        <v>0</v>
      </c>
      <c r="CR317" s="2" t="n">
        <f aca="false">DEGREES(2*ACOS(BJ317))</f>
        <v>0</v>
      </c>
      <c r="CS317" s="2" t="n">
        <f aca="false">DEGREES(2*ACOS(CC317))</f>
        <v>0</v>
      </c>
      <c r="CT317" s="0" t="n">
        <f aca="false">SUM(CD317:CR317)</f>
        <v>0.00664899999999991</v>
      </c>
      <c r="CU317" s="3" t="n">
        <f aca="false">(CT317-MIN($CT$5:$CT$1744))/(MAX($CT$5:$CT$1744)-MIN($CT$5:$CT$1744))</f>
        <v>7.72241579558655E-006</v>
      </c>
      <c r="CV317" s="0" t="n">
        <f aca="false">SUM(CD317,CH317,CL317,CP317)</f>
        <v>0</v>
      </c>
      <c r="CW317" s="0" t="n">
        <f aca="false">SUM(CE317,CI317,CM317,CQ317)</f>
        <v>0.00664899999999991</v>
      </c>
      <c r="CX317" s="0" t="n">
        <f aca="false">SUM(CF317,CJ317,CN317,CR317)</f>
        <v>0</v>
      </c>
      <c r="CY317" s="0" t="n">
        <f aca="false">SUM(CG317,CK317,CO317)</f>
        <v>0</v>
      </c>
    </row>
    <row r="318" customFormat="false" ht="15" hidden="false" customHeight="false" outlineLevel="0" collapsed="false">
      <c r="A318" s="0" t="n">
        <v>173.6367</v>
      </c>
      <c r="B318" s="0" t="n">
        <v>2.917034</v>
      </c>
      <c r="C318" s="0" t="n">
        <v>0.9174421</v>
      </c>
      <c r="D318" s="0" t="n">
        <v>2.814887</v>
      </c>
      <c r="E318" s="0" t="n">
        <v>0.08691711</v>
      </c>
      <c r="F318" s="0" t="n">
        <v>-0.003516907</v>
      </c>
      <c r="G318" s="0" t="n">
        <v>0.01895857</v>
      </c>
      <c r="H318" s="0" t="n">
        <v>0.9960289</v>
      </c>
      <c r="I318" s="0" t="n">
        <v>0.5061722</v>
      </c>
      <c r="J318" s="0" t="n">
        <v>0.005505852</v>
      </c>
      <c r="K318" s="0" t="n">
        <v>0.679068</v>
      </c>
      <c r="L318" s="0" t="n">
        <v>-0.005093542</v>
      </c>
      <c r="M318" s="0" t="n">
        <v>0.734037</v>
      </c>
      <c r="N318" s="0" t="n">
        <v>1</v>
      </c>
      <c r="O318" s="0" t="n">
        <v>-1.907349E-006</v>
      </c>
      <c r="P318" s="0" t="n">
        <v>7.390976E-006</v>
      </c>
      <c r="Q318" s="0" t="n">
        <v>-4.601479E-005</v>
      </c>
      <c r="R318" s="0" t="n">
        <v>4.646155</v>
      </c>
      <c r="S318" s="0" t="n">
        <v>31.42475</v>
      </c>
      <c r="T318" s="0" t="n">
        <v>48.15527</v>
      </c>
      <c r="U318" s="0" t="n">
        <v>62.1241</v>
      </c>
      <c r="V318" s="0" t="n">
        <v>69.26997</v>
      </c>
      <c r="W318" s="0" t="n">
        <v>61.74226</v>
      </c>
      <c r="X318" s="0" t="n">
        <v>54.06929</v>
      </c>
      <c r="Y318" s="0" t="n">
        <v>57.80965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1.043997E-010</v>
      </c>
      <c r="AF318" s="0" t="n">
        <v>-6.38789E-012</v>
      </c>
      <c r="AG318" s="0" t="n">
        <v>-1.315273E-009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9.88034E-011</v>
      </c>
      <c r="AT318" s="0" t="n">
        <v>-9.190186E-010</v>
      </c>
      <c r="AU318" s="0" t="n">
        <v>-1.441911E-009</v>
      </c>
      <c r="AV318" s="0" t="n">
        <v>1</v>
      </c>
      <c r="AW318" s="0" t="n">
        <v>0.9997578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9.88034E-011</v>
      </c>
      <c r="BH318" s="0" t="n">
        <v>-9.190186E-010</v>
      </c>
      <c r="BI318" s="0" t="n">
        <v>-1.441911E-009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3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9.774437E-011</v>
      </c>
      <c r="BV318" s="0" t="n">
        <v>-3.906542E-012</v>
      </c>
      <c r="BW318" s="0" t="n">
        <v>-1.496492E-009</v>
      </c>
      <c r="BX318" s="0" t="n">
        <v>1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1</v>
      </c>
      <c r="CD318" s="1" t="n">
        <f aca="false">SQRT(SUMSQ(AB318:AD318))</f>
        <v>0</v>
      </c>
      <c r="CE318" s="1" t="n">
        <f aca="false">SQRT(SUMSQ(AP318:AR318))</f>
        <v>0</v>
      </c>
      <c r="CF318" s="1" t="n">
        <f aca="false">SQRT(SUMSQ(BD318:BF318))</f>
        <v>0</v>
      </c>
      <c r="CG318" s="1" t="n">
        <f aca="false">SQRT(SUMSQ(BR318:BT318))</f>
        <v>0</v>
      </c>
      <c r="CH318" s="1" t="n">
        <f aca="false">DEGREES(2*ACOS(AH318))</f>
        <v>0</v>
      </c>
      <c r="CI318" s="1" t="n">
        <f aca="false">DEGREES(2*ACOS(AV318))</f>
        <v>0</v>
      </c>
      <c r="CJ318" s="1" t="n">
        <f aca="false">DEGREES(2*ACOS(BJ318))</f>
        <v>0</v>
      </c>
      <c r="CK318" s="1" t="n">
        <f aca="false">DEGREES(2*ACOS(BX318))</f>
        <v>0</v>
      </c>
      <c r="CL318" s="0" t="n">
        <f aca="false">ABS(AI318-1)</f>
        <v>0</v>
      </c>
      <c r="CM318" s="0" t="n">
        <f aca="false">ABS(AW318-1)</f>
        <v>0.00024219999999997</v>
      </c>
      <c r="CN318" s="0" t="n">
        <f aca="false">ABS(BK318-1)</f>
        <v>0</v>
      </c>
      <c r="CO318" s="0" t="n">
        <f aca="false">ABS(BY318-1)</f>
        <v>0</v>
      </c>
      <c r="CP318" s="2" t="n">
        <f aca="false">DEGREES(2*ACOS(AH318))</f>
        <v>0</v>
      </c>
      <c r="CQ318" s="2" t="n">
        <f aca="false">DEGREES(2*ACOS(AV318))</f>
        <v>0</v>
      </c>
      <c r="CR318" s="2" t="n">
        <f aca="false">DEGREES(2*ACOS(BJ318))</f>
        <v>0</v>
      </c>
      <c r="CS318" s="2" t="n">
        <f aca="false">DEGREES(2*ACOS(CC318))</f>
        <v>0</v>
      </c>
      <c r="CT318" s="0" t="n">
        <f aca="false">SUM(CD318:CR318)</f>
        <v>0.00024219999999997</v>
      </c>
      <c r="CU318" s="3" t="n">
        <f aca="false">(CT318-MIN($CT$5:$CT$1744))/(MAX($CT$5:$CT$1744)-MIN($CT$5:$CT$1744))</f>
        <v>2.81300813008095E-007</v>
      </c>
      <c r="CV318" s="0" t="n">
        <f aca="false">SUM(CD318,CH318,CL318,CP318)</f>
        <v>0</v>
      </c>
      <c r="CW318" s="0" t="n">
        <f aca="false">SUM(CE318,CI318,CM318,CQ318)</f>
        <v>0.00024219999999997</v>
      </c>
      <c r="CX318" s="0" t="n">
        <f aca="false">SUM(CF318,CJ318,CN318,CR318)</f>
        <v>0</v>
      </c>
      <c r="CY318" s="0" t="n">
        <f aca="false">SUM(CG318,CK318,CO318)</f>
        <v>0</v>
      </c>
    </row>
    <row r="319" customFormat="false" ht="15" hidden="false" customHeight="false" outlineLevel="0" collapsed="false">
      <c r="A319" s="0" t="n">
        <v>173.6869</v>
      </c>
      <c r="B319" s="0" t="n">
        <v>2.916774</v>
      </c>
      <c r="C319" s="0" t="n">
        <v>0.9174696</v>
      </c>
      <c r="D319" s="0" t="n">
        <v>2.814656</v>
      </c>
      <c r="E319" s="0" t="n">
        <v>0.08691707</v>
      </c>
      <c r="F319" s="0" t="n">
        <v>-0.003516896</v>
      </c>
      <c r="G319" s="0" t="n">
        <v>0.01895858</v>
      </c>
      <c r="H319" s="0" t="n">
        <v>0.996029</v>
      </c>
      <c r="I319" s="0" t="n">
        <v>0.5056504</v>
      </c>
      <c r="J319" s="0" t="n">
        <v>0.005652322</v>
      </c>
      <c r="K319" s="0" t="n">
        <v>0.6791654</v>
      </c>
      <c r="L319" s="0" t="n">
        <v>-0.005230451</v>
      </c>
      <c r="M319" s="0" t="n">
        <v>0.7339448</v>
      </c>
      <c r="N319" s="0" t="n">
        <v>1</v>
      </c>
      <c r="O319" s="0" t="n">
        <v>-1.430511E-006</v>
      </c>
      <c r="P319" s="0" t="n">
        <v>7.390976E-006</v>
      </c>
      <c r="Q319" s="0" t="n">
        <v>-4.529953E-005</v>
      </c>
      <c r="R319" s="0" t="n">
        <v>4.644194</v>
      </c>
      <c r="S319" s="0" t="n">
        <v>31.42163</v>
      </c>
      <c r="T319" s="0" t="n">
        <v>48.14664</v>
      </c>
      <c r="U319" s="0" t="n">
        <v>62.11368</v>
      </c>
      <c r="V319" s="0" t="n">
        <v>69.25629</v>
      </c>
      <c r="W319" s="0" t="n">
        <v>61.72971</v>
      </c>
      <c r="X319" s="0" t="n">
        <v>54.05632</v>
      </c>
      <c r="Y319" s="0" t="n">
        <v>57.80057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-9.223887E-011</v>
      </c>
      <c r="AF319" s="0" t="n">
        <v>3.766242E-009</v>
      </c>
      <c r="AG319" s="0" t="n">
        <v>9.764012E-010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-1.496841E-010</v>
      </c>
      <c r="AT319" s="0" t="n">
        <v>1.427945E-009</v>
      </c>
      <c r="AU319" s="0" t="n">
        <v>1.176811E-009</v>
      </c>
      <c r="AV319" s="0" t="n">
        <v>1</v>
      </c>
      <c r="AW319" s="0" t="n">
        <v>0.9989691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-1.496841E-010</v>
      </c>
      <c r="BH319" s="0" t="n">
        <v>1.427945E-009</v>
      </c>
      <c r="BI319" s="0" t="n">
        <v>1.176811E-009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3</v>
      </c>
      <c r="BQ319" s="0" t="n">
        <v>1</v>
      </c>
      <c r="BR319" s="0" t="n">
        <v>0</v>
      </c>
      <c r="BS319" s="0" t="n">
        <v>0</v>
      </c>
      <c r="BT319" s="0" t="n">
        <v>0</v>
      </c>
      <c r="BU319" s="0" t="n">
        <v>-1.092867E-010</v>
      </c>
      <c r="BV319" s="0" t="n">
        <v>4.436587E-009</v>
      </c>
      <c r="BW319" s="0" t="n">
        <v>1.162406E-009</v>
      </c>
      <c r="BX319" s="0" t="n">
        <v>1</v>
      </c>
      <c r="BY319" s="0" t="n">
        <v>1</v>
      </c>
      <c r="BZ319" s="0" t="n">
        <v>0</v>
      </c>
      <c r="CA319" s="0" t="n">
        <v>0</v>
      </c>
      <c r="CB319" s="0" t="n">
        <v>0</v>
      </c>
      <c r="CC319" s="0" t="n">
        <v>1</v>
      </c>
      <c r="CD319" s="1" t="n">
        <f aca="false">SQRT(SUMSQ(AB319:AD319))</f>
        <v>0</v>
      </c>
      <c r="CE319" s="1" t="n">
        <f aca="false">SQRT(SUMSQ(AP319:AR319))</f>
        <v>0</v>
      </c>
      <c r="CF319" s="1" t="n">
        <f aca="false">SQRT(SUMSQ(BD319:BF319))</f>
        <v>0</v>
      </c>
      <c r="CG319" s="1" t="n">
        <f aca="false">SQRT(SUMSQ(BR319:BT319))</f>
        <v>0</v>
      </c>
      <c r="CH319" s="1" t="n">
        <f aca="false">DEGREES(2*ACOS(AH319))</f>
        <v>0</v>
      </c>
      <c r="CI319" s="1" t="n">
        <f aca="false">DEGREES(2*ACOS(AV319))</f>
        <v>0</v>
      </c>
      <c r="CJ319" s="1" t="n">
        <f aca="false">DEGREES(2*ACOS(BJ319))</f>
        <v>0</v>
      </c>
      <c r="CK319" s="1" t="n">
        <f aca="false">DEGREES(2*ACOS(BX319))</f>
        <v>0</v>
      </c>
      <c r="CL319" s="0" t="n">
        <f aca="false">ABS(AI319-1)</f>
        <v>0</v>
      </c>
      <c r="CM319" s="0" t="n">
        <f aca="false">ABS(AW319-1)</f>
        <v>0.00103089999999995</v>
      </c>
      <c r="CN319" s="0" t="n">
        <f aca="false">ABS(BK319-1)</f>
        <v>0</v>
      </c>
      <c r="CO319" s="0" t="n">
        <f aca="false">ABS(BY319-1)</f>
        <v>0</v>
      </c>
      <c r="CP319" s="2" t="n">
        <f aca="false">DEGREES(2*ACOS(AH319))</f>
        <v>0</v>
      </c>
      <c r="CQ319" s="2" t="n">
        <f aca="false">DEGREES(2*ACOS(AV319))</f>
        <v>0</v>
      </c>
      <c r="CR319" s="2" t="n">
        <f aca="false">DEGREES(2*ACOS(BJ319))</f>
        <v>0</v>
      </c>
      <c r="CS319" s="2" t="n">
        <f aca="false">DEGREES(2*ACOS(CC319))</f>
        <v>0</v>
      </c>
      <c r="CT319" s="0" t="n">
        <f aca="false">SUM(CD319:CR319)</f>
        <v>0.00103089999999995</v>
      </c>
      <c r="CU319" s="3" t="n">
        <f aca="false">(CT319-MIN($CT$5:$CT$1744))/(MAX($CT$5:$CT$1744)-MIN($CT$5:$CT$1744))</f>
        <v>1.19732868757253E-006</v>
      </c>
      <c r="CV319" s="0" t="n">
        <f aca="false">SUM(CD319,CH319,CL319,CP319)</f>
        <v>0</v>
      </c>
      <c r="CW319" s="0" t="n">
        <f aca="false">SUM(CE319,CI319,CM319,CQ319)</f>
        <v>0.00103089999999995</v>
      </c>
      <c r="CX319" s="0" t="n">
        <f aca="false">SUM(CF319,CJ319,CN319,CR319)</f>
        <v>0</v>
      </c>
      <c r="CY319" s="0" t="n">
        <f aca="false">SUM(CG319,CK319,CO319)</f>
        <v>0</v>
      </c>
    </row>
    <row r="320" customFormat="false" ht="15" hidden="false" customHeight="false" outlineLevel="0" collapsed="false">
      <c r="A320" s="0" t="n">
        <v>173.7364</v>
      </c>
      <c r="B320" s="0" t="n">
        <v>2.916775</v>
      </c>
      <c r="C320" s="0" t="n">
        <v>0.9175064</v>
      </c>
      <c r="D320" s="0" t="n">
        <v>2.81443</v>
      </c>
      <c r="E320" s="0" t="n">
        <v>0.08691708</v>
      </c>
      <c r="F320" s="0" t="n">
        <v>-0.003516895</v>
      </c>
      <c r="G320" s="0" t="n">
        <v>0.01895857</v>
      </c>
      <c r="H320" s="0" t="n">
        <v>0.996029</v>
      </c>
      <c r="I320" s="0" t="n">
        <v>0.5056504</v>
      </c>
      <c r="J320" s="0" t="n">
        <v>0.005737015</v>
      </c>
      <c r="K320" s="0" t="n">
        <v>0.6792318</v>
      </c>
      <c r="L320" s="0" t="n">
        <v>-0.005309794</v>
      </c>
      <c r="M320" s="0" t="n">
        <v>0.7338822</v>
      </c>
      <c r="N320" s="0" t="n">
        <v>1</v>
      </c>
      <c r="O320" s="0" t="n">
        <v>0</v>
      </c>
      <c r="P320" s="0" t="n">
        <v>7.271767E-006</v>
      </c>
      <c r="Q320" s="0" t="n">
        <v>-4.506111E-005</v>
      </c>
      <c r="R320" s="0" t="n">
        <v>4.836867</v>
      </c>
      <c r="S320" s="0" t="n">
        <v>32.72907</v>
      </c>
      <c r="T320" s="0" t="n">
        <v>50.14815</v>
      </c>
      <c r="U320" s="0" t="n">
        <v>64.69601</v>
      </c>
      <c r="V320" s="0" t="n">
        <v>72.13461</v>
      </c>
      <c r="W320" s="0" t="n">
        <v>64.2948</v>
      </c>
      <c r="X320" s="0" t="n">
        <v>56.30138</v>
      </c>
      <c r="Y320" s="0" t="n">
        <v>60.20362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-7.643117E-011</v>
      </c>
      <c r="AF320" s="0" t="n">
        <v>3.422199E-009</v>
      </c>
      <c r="AG320" s="0" t="n">
        <v>-3.909299E-010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-5.796674E-011</v>
      </c>
      <c r="AT320" s="0" t="n">
        <v>8.559159E-010</v>
      </c>
      <c r="AU320" s="0" t="n">
        <v>-8.676814E-010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-8.328158E-011</v>
      </c>
      <c r="BH320" s="0" t="n">
        <v>-2.408704E-009</v>
      </c>
      <c r="BI320" s="0" t="n">
        <v>-1.13165E-009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  <c r="BP320" s="0" t="n">
        <v>3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-7.52516E-011</v>
      </c>
      <c r="BV320" s="0" t="n">
        <v>-9.999682E-010</v>
      </c>
      <c r="BW320" s="0" t="n">
        <v>-8.638036E-010</v>
      </c>
      <c r="BX320" s="0" t="n">
        <v>1</v>
      </c>
      <c r="BY320" s="0" t="n">
        <v>1</v>
      </c>
      <c r="BZ320" s="0" t="n">
        <v>0</v>
      </c>
      <c r="CA320" s="0" t="n">
        <v>0</v>
      </c>
      <c r="CB320" s="0" t="n">
        <v>0</v>
      </c>
      <c r="CC320" s="0" t="n">
        <v>1</v>
      </c>
      <c r="CD320" s="1" t="n">
        <f aca="false">SQRT(SUMSQ(AB320:AD320))</f>
        <v>0</v>
      </c>
      <c r="CE320" s="1" t="n">
        <f aca="false">SQRT(SUMSQ(AP320:AR320))</f>
        <v>0</v>
      </c>
      <c r="CF320" s="1" t="n">
        <f aca="false">SQRT(SUMSQ(BD320:BF320))</f>
        <v>0</v>
      </c>
      <c r="CG320" s="1" t="n">
        <f aca="false">SQRT(SUMSQ(BR320:BT320))</f>
        <v>0</v>
      </c>
      <c r="CH320" s="1" t="n">
        <f aca="false">DEGREES(2*ACOS(AH320))</f>
        <v>0</v>
      </c>
      <c r="CI320" s="1" t="n">
        <f aca="false">DEGREES(2*ACOS(AV320))</f>
        <v>0</v>
      </c>
      <c r="CJ320" s="1" t="n">
        <f aca="false">DEGREES(2*ACOS(BJ320))</f>
        <v>0</v>
      </c>
      <c r="CK320" s="1" t="n">
        <f aca="false">DEGREES(2*ACOS(BX320))</f>
        <v>0</v>
      </c>
      <c r="CL320" s="0" t="n">
        <f aca="false">ABS(AI320-1)</f>
        <v>0</v>
      </c>
      <c r="CM320" s="0" t="n">
        <f aca="false">ABS(AW320-1)</f>
        <v>0</v>
      </c>
      <c r="CN320" s="0" t="n">
        <f aca="false">ABS(BK320-1)</f>
        <v>0</v>
      </c>
      <c r="CO320" s="0" t="n">
        <f aca="false">ABS(BY320-1)</f>
        <v>0</v>
      </c>
      <c r="CP320" s="2" t="n">
        <f aca="false">DEGREES(2*ACOS(AH320))</f>
        <v>0</v>
      </c>
      <c r="CQ320" s="2" t="n">
        <f aca="false">DEGREES(2*ACOS(AV320))</f>
        <v>0</v>
      </c>
      <c r="CR320" s="2" t="n">
        <f aca="false">DEGREES(2*ACOS(BJ320))</f>
        <v>0</v>
      </c>
      <c r="CS320" s="2" t="n">
        <f aca="false">DEGREES(2*ACOS(CC320))</f>
        <v>0</v>
      </c>
      <c r="CT320" s="0" t="n">
        <f aca="false">SUM(CD320:CR320)</f>
        <v>0</v>
      </c>
      <c r="CU320" s="3" t="n">
        <f aca="false">(CT320-MIN($CT$5:$CT$1744))/(MAX($CT$5:$CT$1744)-MIN($CT$5:$CT$1744))</f>
        <v>0</v>
      </c>
      <c r="CV320" s="0" t="n">
        <f aca="false">SUM(CD320,CH320,CL320,CP320)</f>
        <v>0</v>
      </c>
      <c r="CW320" s="0" t="n">
        <f aca="false">SUM(CE320,CI320,CM320,CQ320)</f>
        <v>0</v>
      </c>
      <c r="CX320" s="0" t="n">
        <f aca="false">SUM(CF320,CJ320,CN320,CR320)</f>
        <v>0</v>
      </c>
      <c r="CY320" s="0" t="n">
        <f aca="false">SUM(CG320,CK320,CO320)</f>
        <v>0</v>
      </c>
    </row>
    <row r="321" customFormat="false" ht="15" hidden="false" customHeight="false" outlineLevel="0" collapsed="false">
      <c r="A321" s="0" t="n">
        <v>173.787</v>
      </c>
      <c r="B321" s="0" t="n">
        <v>2.916776</v>
      </c>
      <c r="C321" s="0" t="n">
        <v>0.9175431</v>
      </c>
      <c r="D321" s="0" t="n">
        <v>2.814205</v>
      </c>
      <c r="E321" s="0" t="n">
        <v>0.08691707</v>
      </c>
      <c r="F321" s="0" t="n">
        <v>-0.003516874</v>
      </c>
      <c r="G321" s="0" t="n">
        <v>0.01895859</v>
      </c>
      <c r="H321" s="0" t="n">
        <v>0.996029</v>
      </c>
      <c r="I321" s="0" t="n">
        <v>0.5056504</v>
      </c>
      <c r="J321" s="0" t="n">
        <v>0.005785334</v>
      </c>
      <c r="K321" s="0" t="n">
        <v>0.6792794</v>
      </c>
      <c r="L321" s="0" t="n">
        <v>-0.005355217</v>
      </c>
      <c r="M321" s="0" t="n">
        <v>0.7338375</v>
      </c>
      <c r="N321" s="0" t="n">
        <v>1</v>
      </c>
      <c r="O321" s="0" t="n">
        <v>2.384186E-007</v>
      </c>
      <c r="P321" s="0" t="n">
        <v>7.331371E-006</v>
      </c>
      <c r="Q321" s="0" t="n">
        <v>-4.482269E-005</v>
      </c>
      <c r="R321" s="0" t="n">
        <v>5.222695</v>
      </c>
      <c r="S321" s="0" t="n">
        <v>35.34593</v>
      </c>
      <c r="T321" s="0" t="n">
        <v>54.1567</v>
      </c>
      <c r="U321" s="0" t="n">
        <v>69.86735</v>
      </c>
      <c r="V321" s="0" t="n">
        <v>77.90002</v>
      </c>
      <c r="W321" s="0" t="n">
        <v>69.43289</v>
      </c>
      <c r="X321" s="0" t="n">
        <v>60.79959</v>
      </c>
      <c r="Y321" s="0" t="n">
        <v>65.01501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-1.24341E-010</v>
      </c>
      <c r="AF321" s="0" t="n">
        <v>7.246987E-009</v>
      </c>
      <c r="AG321" s="0" t="n">
        <v>3.01553E-009</v>
      </c>
      <c r="AH321" s="0" t="n">
        <v>0.9999999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-2.007325E-010</v>
      </c>
      <c r="AT321" s="0" t="n">
        <v>6.539972E-009</v>
      </c>
      <c r="AU321" s="0" t="n">
        <v>3.710327E-009</v>
      </c>
      <c r="AV321" s="0" t="n">
        <v>0.9999999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-1.930134E-010</v>
      </c>
      <c r="BH321" s="0" t="n">
        <v>3.710341E-009</v>
      </c>
      <c r="BI321" s="0" t="n">
        <v>3.482739E-009</v>
      </c>
      <c r="BJ321" s="0" t="n">
        <v>0.9999999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3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-1.927933E-010</v>
      </c>
      <c r="BV321" s="0" t="n">
        <v>5.128215E-009</v>
      </c>
      <c r="BW321" s="0" t="n">
        <v>3.957293E-009</v>
      </c>
      <c r="BX321" s="0" t="n">
        <v>0.9999999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n">
        <v>1</v>
      </c>
      <c r="CD321" s="1" t="n">
        <f aca="false">SQRT(SUMSQ(AB321:AD321))</f>
        <v>0</v>
      </c>
      <c r="CE321" s="1" t="n">
        <f aca="false">SQRT(SUMSQ(AP321:AR321))</f>
        <v>0</v>
      </c>
      <c r="CF321" s="1" t="n">
        <f aca="false">SQRT(SUMSQ(BD321:BF321))</f>
        <v>0</v>
      </c>
      <c r="CG321" s="1" t="n">
        <f aca="false">SQRT(SUMSQ(BR321:BT321))</f>
        <v>0</v>
      </c>
      <c r="CH321" s="1" t="n">
        <f aca="false">DEGREES(2*ACOS(AH321))</f>
        <v>0.0512469035396072</v>
      </c>
      <c r="CI321" s="1" t="n">
        <f aca="false">DEGREES(2*ACOS(AV321))</f>
        <v>0.0512469035396072</v>
      </c>
      <c r="CJ321" s="1" t="n">
        <f aca="false">DEGREES(2*ACOS(BJ321))</f>
        <v>0.0512469035396072</v>
      </c>
      <c r="CK321" s="1" t="n">
        <f aca="false">DEGREES(2*ACOS(BX321))</f>
        <v>0.0512469035396072</v>
      </c>
      <c r="CL321" s="0" t="n">
        <f aca="false">ABS(AI321-1)</f>
        <v>0</v>
      </c>
      <c r="CM321" s="0" t="n">
        <f aca="false">ABS(AW321-1)</f>
        <v>0</v>
      </c>
      <c r="CN321" s="0" t="n">
        <f aca="false">ABS(BK321-1)</f>
        <v>0</v>
      </c>
      <c r="CO321" s="0" t="n">
        <f aca="false">ABS(BY321-1)</f>
        <v>0</v>
      </c>
      <c r="CP321" s="2" t="n">
        <f aca="false">DEGREES(2*ACOS(AH321))</f>
        <v>0.0512469035396072</v>
      </c>
      <c r="CQ321" s="2" t="n">
        <f aca="false">DEGREES(2*ACOS(AV321))</f>
        <v>0.0512469035396072</v>
      </c>
      <c r="CR321" s="2" t="n">
        <f aca="false">DEGREES(2*ACOS(BJ321))</f>
        <v>0.0512469035396072</v>
      </c>
      <c r="CS321" s="2" t="n">
        <f aca="false">DEGREES(2*ACOS(CC321))</f>
        <v>0</v>
      </c>
      <c r="CT321" s="0" t="n">
        <f aca="false">SUM(CD321:CR321)</f>
        <v>0.358728324777251</v>
      </c>
      <c r="CU321" s="3" t="n">
        <f aca="false">(CT321-MIN($CT$5:$CT$1744))/(MAX($CT$5:$CT$1744)-MIN($CT$5:$CT$1744))</f>
        <v>0.000416641492191826</v>
      </c>
      <c r="CV321" s="0" t="n">
        <f aca="false">SUM(CD321,CH321,CL321,CP321)</f>
        <v>0.102493807079214</v>
      </c>
      <c r="CW321" s="0" t="n">
        <f aca="false">SUM(CE321,CI321,CM321,CQ321)</f>
        <v>0.102493807079214</v>
      </c>
      <c r="CX321" s="0" t="n">
        <f aca="false">SUM(CF321,CJ321,CN321,CR321)</f>
        <v>0.102493807079214</v>
      </c>
      <c r="CY321" s="0" t="n">
        <f aca="false">SUM(CG321,CK321,CO321)</f>
        <v>0.0512469035396072</v>
      </c>
    </row>
    <row r="322" customFormat="false" ht="15" hidden="false" customHeight="false" outlineLevel="0" collapsed="false">
      <c r="A322" s="0" t="n">
        <v>173.8371</v>
      </c>
      <c r="B322" s="0" t="n">
        <v>2.916777</v>
      </c>
      <c r="C322" s="0" t="n">
        <v>0.9175795</v>
      </c>
      <c r="D322" s="0" t="n">
        <v>2.813982</v>
      </c>
      <c r="E322" s="0" t="n">
        <v>0.08691707</v>
      </c>
      <c r="F322" s="0" t="n">
        <v>-0.00351687</v>
      </c>
      <c r="G322" s="0" t="n">
        <v>0.0189586</v>
      </c>
      <c r="H322" s="0" t="n">
        <v>0.996029</v>
      </c>
      <c r="I322" s="0" t="n">
        <v>0.5056504</v>
      </c>
      <c r="J322" s="0" t="n">
        <v>0.005812311</v>
      </c>
      <c r="K322" s="0" t="n">
        <v>0.6793156</v>
      </c>
      <c r="L322" s="0" t="n">
        <v>-0.005380721</v>
      </c>
      <c r="M322" s="0" t="n">
        <v>0.7338036</v>
      </c>
      <c r="N322" s="0" t="n">
        <v>1</v>
      </c>
      <c r="O322" s="0" t="n">
        <v>0</v>
      </c>
      <c r="P322" s="0" t="n">
        <v>7.271767E-006</v>
      </c>
      <c r="Q322" s="0" t="n">
        <v>-4.458427E-005</v>
      </c>
      <c r="R322" s="0" t="n">
        <v>5.221334</v>
      </c>
      <c r="S322" s="0" t="n">
        <v>35.3439</v>
      </c>
      <c r="T322" s="0" t="n">
        <v>54.15308</v>
      </c>
      <c r="U322" s="0" t="n">
        <v>69.86266</v>
      </c>
      <c r="V322" s="0" t="n">
        <v>77.89458</v>
      </c>
      <c r="W322" s="0" t="n">
        <v>69.42721</v>
      </c>
      <c r="X322" s="0" t="n">
        <v>60.79353</v>
      </c>
      <c r="Y322" s="0" t="n">
        <v>65.00966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2.294799E-011</v>
      </c>
      <c r="AF322" s="0" t="n">
        <v>-1.217521E-009</v>
      </c>
      <c r="AG322" s="0" t="n">
        <v>9.299677E-010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1.264799E-011</v>
      </c>
      <c r="AT322" s="0" t="n">
        <v>8.098158E-010</v>
      </c>
      <c r="AU322" s="0" t="n">
        <v>1.403744E-009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-6.183918E-012</v>
      </c>
      <c r="BH322" s="0" t="n">
        <v>2.497919E-009</v>
      </c>
      <c r="BI322" s="0" t="n">
        <v>1.882343E-009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3</v>
      </c>
      <c r="BQ322" s="0" t="n">
        <v>1</v>
      </c>
      <c r="BR322" s="0" t="n">
        <v>0</v>
      </c>
      <c r="BS322" s="0" t="n">
        <v>0</v>
      </c>
      <c r="BT322" s="0" t="n">
        <v>0</v>
      </c>
      <c r="BU322" s="0" t="n">
        <v>7.717232E-012</v>
      </c>
      <c r="BV322" s="0" t="n">
        <v>8.096129E-010</v>
      </c>
      <c r="BW322" s="0" t="n">
        <v>1.401247E-009</v>
      </c>
      <c r="BX322" s="0" t="n">
        <v>1</v>
      </c>
      <c r="BY322" s="0" t="n">
        <v>1</v>
      </c>
      <c r="BZ322" s="0" t="n">
        <v>0</v>
      </c>
      <c r="CA322" s="0" t="n">
        <v>0</v>
      </c>
      <c r="CB322" s="0" t="n">
        <v>0</v>
      </c>
      <c r="CC322" s="0" t="n">
        <v>1</v>
      </c>
      <c r="CD322" s="1" t="n">
        <f aca="false">SQRT(SUMSQ(AB322:AD322))</f>
        <v>0</v>
      </c>
      <c r="CE322" s="1" t="n">
        <f aca="false">SQRT(SUMSQ(AP322:AR322))</f>
        <v>0</v>
      </c>
      <c r="CF322" s="1" t="n">
        <f aca="false">SQRT(SUMSQ(BD322:BF322))</f>
        <v>0</v>
      </c>
      <c r="CG322" s="1" t="n">
        <f aca="false">SQRT(SUMSQ(BR322:BT322))</f>
        <v>0</v>
      </c>
      <c r="CH322" s="1" t="n">
        <f aca="false">DEGREES(2*ACOS(AH322))</f>
        <v>0</v>
      </c>
      <c r="CI322" s="1" t="n">
        <f aca="false">DEGREES(2*ACOS(AV322))</f>
        <v>0</v>
      </c>
      <c r="CJ322" s="1" t="n">
        <f aca="false">DEGREES(2*ACOS(BJ322))</f>
        <v>0</v>
      </c>
      <c r="CK322" s="1" t="n">
        <f aca="false">DEGREES(2*ACOS(BX322))</f>
        <v>0</v>
      </c>
      <c r="CL322" s="0" t="n">
        <f aca="false">ABS(AI322-1)</f>
        <v>0</v>
      </c>
      <c r="CM322" s="0" t="n">
        <f aca="false">ABS(AW322-1)</f>
        <v>0</v>
      </c>
      <c r="CN322" s="0" t="n">
        <f aca="false">ABS(BK322-1)</f>
        <v>0</v>
      </c>
      <c r="CO322" s="0" t="n">
        <f aca="false">ABS(BY322-1)</f>
        <v>0</v>
      </c>
      <c r="CP322" s="2" t="n">
        <f aca="false">DEGREES(2*ACOS(AH322))</f>
        <v>0</v>
      </c>
      <c r="CQ322" s="2" t="n">
        <f aca="false">DEGREES(2*ACOS(AV322))</f>
        <v>0</v>
      </c>
      <c r="CR322" s="2" t="n">
        <f aca="false">DEGREES(2*ACOS(BJ322))</f>
        <v>0</v>
      </c>
      <c r="CS322" s="2" t="n">
        <f aca="false">DEGREES(2*ACOS(CC322))</f>
        <v>0</v>
      </c>
      <c r="CT322" s="0" t="n">
        <f aca="false">SUM(CD322:CR322)</f>
        <v>0</v>
      </c>
      <c r="CU322" s="3" t="n">
        <f aca="false">(CT322-MIN($CT$5:$CT$1744))/(MAX($CT$5:$CT$1744)-MIN($CT$5:$CT$1744))</f>
        <v>0</v>
      </c>
      <c r="CV322" s="0" t="n">
        <f aca="false">SUM(CD322,CH322,CL322,CP322)</f>
        <v>0</v>
      </c>
      <c r="CW322" s="0" t="n">
        <f aca="false">SUM(CE322,CI322,CM322,CQ322)</f>
        <v>0</v>
      </c>
      <c r="CX322" s="0" t="n">
        <f aca="false">SUM(CF322,CJ322,CN322,CR322)</f>
        <v>0</v>
      </c>
      <c r="CY322" s="0" t="n">
        <f aca="false">SUM(CG322,CK322,CO322)</f>
        <v>0</v>
      </c>
    </row>
    <row r="323" customFormat="false" ht="15" hidden="false" customHeight="false" outlineLevel="0" collapsed="false">
      <c r="A323" s="0" t="n">
        <v>173.8858</v>
      </c>
      <c r="B323" s="0" t="n">
        <v>2.916778</v>
      </c>
      <c r="C323" s="0" t="n">
        <v>0.9176158</v>
      </c>
      <c r="D323" s="0" t="n">
        <v>2.81376</v>
      </c>
      <c r="E323" s="0" t="n">
        <v>0.08691708</v>
      </c>
      <c r="F323" s="0" t="n">
        <v>-0.003516877</v>
      </c>
      <c r="G323" s="0" t="n">
        <v>0.0189586</v>
      </c>
      <c r="H323" s="0" t="n">
        <v>0.9960289</v>
      </c>
      <c r="I323" s="0" t="n">
        <v>0.5056504</v>
      </c>
      <c r="J323" s="0" t="n">
        <v>0.005826768</v>
      </c>
      <c r="K323" s="0" t="n">
        <v>0.6793445</v>
      </c>
      <c r="L323" s="0" t="n">
        <v>-0.005394536</v>
      </c>
      <c r="M323" s="0" t="n">
        <v>0.7337765</v>
      </c>
      <c r="N323" s="0" t="n">
        <v>1</v>
      </c>
      <c r="O323" s="0" t="n">
        <v>0</v>
      </c>
      <c r="P323" s="0" t="n">
        <v>7.212162E-006</v>
      </c>
      <c r="Q323" s="0" t="n">
        <v>-4.434586E-005</v>
      </c>
      <c r="R323" s="0" t="n">
        <v>5.413331</v>
      </c>
      <c r="S323" s="0" t="n">
        <v>36.65082</v>
      </c>
      <c r="T323" s="0" t="n">
        <v>56.15509</v>
      </c>
      <c r="U323" s="0" t="n">
        <v>72.4455</v>
      </c>
      <c r="V323" s="0" t="n">
        <v>80.77412</v>
      </c>
      <c r="W323" s="0" t="n">
        <v>71.99288</v>
      </c>
      <c r="X323" s="0" t="n">
        <v>63.03912</v>
      </c>
      <c r="Y323" s="0" t="n">
        <v>67.41203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-1.328124E-010</v>
      </c>
      <c r="AF323" s="0" t="n">
        <v>-5.071392E-009</v>
      </c>
      <c r="AG323" s="0" t="n">
        <v>2.062631E-009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-1.123232E-010</v>
      </c>
      <c r="AT323" s="0" t="n">
        <v>-4.81897E-010</v>
      </c>
      <c r="AU323" s="0" t="n">
        <v>2.551948E-009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-7.470658E-011</v>
      </c>
      <c r="BH323" s="0" t="n">
        <v>-2.609063E-009</v>
      </c>
      <c r="BI323" s="0" t="n">
        <v>1.387258E-009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3</v>
      </c>
      <c r="BQ323" s="0" t="n">
        <v>1</v>
      </c>
      <c r="BR323" s="0" t="n">
        <v>0</v>
      </c>
      <c r="BS323" s="0" t="n">
        <v>0</v>
      </c>
      <c r="BT323" s="0" t="n">
        <v>0</v>
      </c>
      <c r="BU323" s="0" t="n">
        <v>-1.123232E-010</v>
      </c>
      <c r="BV323" s="0" t="n">
        <v>-4.81897E-010</v>
      </c>
      <c r="BW323" s="0" t="n">
        <v>2.551948E-009</v>
      </c>
      <c r="BX323" s="0" t="n">
        <v>1</v>
      </c>
      <c r="BY323" s="0" t="n">
        <v>1</v>
      </c>
      <c r="BZ323" s="0" t="n">
        <v>0</v>
      </c>
      <c r="CA323" s="0" t="n">
        <v>0</v>
      </c>
      <c r="CB323" s="0" t="n">
        <v>0</v>
      </c>
      <c r="CC323" s="0" t="n">
        <v>1</v>
      </c>
      <c r="CD323" s="1" t="n">
        <f aca="false">SQRT(SUMSQ(AB323:AD323))</f>
        <v>0</v>
      </c>
      <c r="CE323" s="1" t="n">
        <f aca="false">SQRT(SUMSQ(AP323:AR323))</f>
        <v>0</v>
      </c>
      <c r="CF323" s="1" t="n">
        <f aca="false">SQRT(SUMSQ(BD323:BF323))</f>
        <v>0</v>
      </c>
      <c r="CG323" s="1" t="n">
        <f aca="false">SQRT(SUMSQ(BR323:BT323))</f>
        <v>0</v>
      </c>
      <c r="CH323" s="1" t="n">
        <f aca="false">DEGREES(2*ACOS(AH323))</f>
        <v>0</v>
      </c>
      <c r="CI323" s="1" t="n">
        <f aca="false">DEGREES(2*ACOS(AV323))</f>
        <v>0</v>
      </c>
      <c r="CJ323" s="1" t="n">
        <f aca="false">DEGREES(2*ACOS(BJ323))</f>
        <v>0</v>
      </c>
      <c r="CK323" s="1" t="n">
        <f aca="false">DEGREES(2*ACOS(BX323))</f>
        <v>0</v>
      </c>
      <c r="CL323" s="0" t="n">
        <f aca="false">ABS(AI323-1)</f>
        <v>0</v>
      </c>
      <c r="CM323" s="0" t="n">
        <f aca="false">ABS(AW323-1)</f>
        <v>0</v>
      </c>
      <c r="CN323" s="0" t="n">
        <f aca="false">ABS(BK323-1)</f>
        <v>0</v>
      </c>
      <c r="CO323" s="0" t="n">
        <f aca="false">ABS(BY323-1)</f>
        <v>0</v>
      </c>
      <c r="CP323" s="2" t="n">
        <f aca="false">DEGREES(2*ACOS(AH323))</f>
        <v>0</v>
      </c>
      <c r="CQ323" s="2" t="n">
        <f aca="false">DEGREES(2*ACOS(AV323))</f>
        <v>0</v>
      </c>
      <c r="CR323" s="2" t="n">
        <f aca="false">DEGREES(2*ACOS(BJ323))</f>
        <v>0</v>
      </c>
      <c r="CS323" s="2" t="n">
        <f aca="false">DEGREES(2*ACOS(CC323))</f>
        <v>0</v>
      </c>
      <c r="CT323" s="0" t="n">
        <f aca="false">SUM(CD323:CR323)</f>
        <v>0</v>
      </c>
      <c r="CU323" s="3" t="n">
        <f aca="false">(CT323-MIN($CT$5:$CT$1744))/(MAX($CT$5:$CT$1744)-MIN($CT$5:$CT$1744))</f>
        <v>0</v>
      </c>
      <c r="CV323" s="0" t="n">
        <f aca="false">SUM(CD323,CH323,CL323,CP323)</f>
        <v>0</v>
      </c>
      <c r="CW323" s="0" t="n">
        <f aca="false">SUM(CE323,CI323,CM323,CQ323)</f>
        <v>0</v>
      </c>
      <c r="CX323" s="0" t="n">
        <f aca="false">SUM(CF323,CJ323,CN323,CR323)</f>
        <v>0</v>
      </c>
      <c r="CY323" s="0" t="n">
        <f aca="false">SUM(CG323,CK323,CO323)</f>
        <v>0</v>
      </c>
    </row>
    <row r="324" customFormat="false" ht="15" hidden="false" customHeight="false" outlineLevel="0" collapsed="false">
      <c r="A324" s="0" t="n">
        <v>173.9382</v>
      </c>
      <c r="B324" s="0" t="n">
        <v>2.916778</v>
      </c>
      <c r="C324" s="0" t="n">
        <v>0.9176518</v>
      </c>
      <c r="D324" s="0" t="n">
        <v>2.81354</v>
      </c>
      <c r="E324" s="0" t="n">
        <v>0.08691705</v>
      </c>
      <c r="F324" s="0" t="n">
        <v>-0.003516856</v>
      </c>
      <c r="G324" s="0" t="n">
        <v>0.01895861</v>
      </c>
      <c r="H324" s="0" t="n">
        <v>0.996029</v>
      </c>
      <c r="I324" s="0" t="n">
        <v>0.5056504</v>
      </c>
      <c r="J324" s="0" t="n">
        <v>0.005833923</v>
      </c>
      <c r="K324" s="0" t="n">
        <v>0.6793692</v>
      </c>
      <c r="L324" s="0" t="n">
        <v>-0.005401523</v>
      </c>
      <c r="M324" s="0" t="n">
        <v>0.7337536</v>
      </c>
      <c r="N324" s="0" t="n">
        <v>1</v>
      </c>
      <c r="O324" s="0" t="n">
        <v>0</v>
      </c>
      <c r="P324" s="0" t="n">
        <v>7.152557E-006</v>
      </c>
      <c r="Q324" s="0" t="n">
        <v>-4.386902E-005</v>
      </c>
      <c r="R324" s="0" t="n">
        <v>5.798493</v>
      </c>
      <c r="S324" s="0" t="n">
        <v>39.26644</v>
      </c>
      <c r="T324" s="0" t="n">
        <v>60.16221</v>
      </c>
      <c r="U324" s="0" t="n">
        <v>77.6151</v>
      </c>
      <c r="V324" s="0" t="n">
        <v>86.5378</v>
      </c>
      <c r="W324" s="0" t="n">
        <v>77.12905</v>
      </c>
      <c r="X324" s="0" t="n">
        <v>67.53536</v>
      </c>
      <c r="Y324" s="0" t="n">
        <v>72.22128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1.947965E-010</v>
      </c>
      <c r="AF324" s="0" t="n">
        <v>4.888918E-009</v>
      </c>
      <c r="AG324" s="0" t="n">
        <v>6.276945E-010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1.609622E-010</v>
      </c>
      <c r="AT324" s="0" t="n">
        <v>5.724274E-009</v>
      </c>
      <c r="AU324" s="0" t="n">
        <v>6.269379E-010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2.089891E-010</v>
      </c>
      <c r="BH324" s="0" t="n">
        <v>6.435E-009</v>
      </c>
      <c r="BI324" s="0" t="n">
        <v>-7.133449E-011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  <c r="BP324" s="0" t="n">
        <v>3</v>
      </c>
      <c r="BQ324" s="0" t="n">
        <v>1</v>
      </c>
      <c r="BR324" s="0" t="n">
        <v>0</v>
      </c>
      <c r="BS324" s="0" t="n">
        <v>0</v>
      </c>
      <c r="BT324" s="0" t="n">
        <v>0</v>
      </c>
      <c r="BU324" s="0" t="n">
        <v>1.609622E-010</v>
      </c>
      <c r="BV324" s="0" t="n">
        <v>5.724274E-009</v>
      </c>
      <c r="BW324" s="0" t="n">
        <v>6.269379E-010</v>
      </c>
      <c r="BX324" s="0" t="n">
        <v>1</v>
      </c>
      <c r="BY324" s="0" t="n">
        <v>1</v>
      </c>
      <c r="BZ324" s="0" t="n">
        <v>0</v>
      </c>
      <c r="CA324" s="0" t="n">
        <v>0</v>
      </c>
      <c r="CB324" s="0" t="n">
        <v>0</v>
      </c>
      <c r="CC324" s="0" t="n">
        <v>1</v>
      </c>
      <c r="CD324" s="1" t="n">
        <f aca="false">SQRT(SUMSQ(AB324:AD324))</f>
        <v>0</v>
      </c>
      <c r="CE324" s="1" t="n">
        <f aca="false">SQRT(SUMSQ(AP324:AR324))</f>
        <v>0</v>
      </c>
      <c r="CF324" s="1" t="n">
        <f aca="false">SQRT(SUMSQ(BD324:BF324))</f>
        <v>0</v>
      </c>
      <c r="CG324" s="1" t="n">
        <f aca="false">SQRT(SUMSQ(BR324:BT324))</f>
        <v>0</v>
      </c>
      <c r="CH324" s="1" t="n">
        <f aca="false">DEGREES(2*ACOS(AH324))</f>
        <v>0</v>
      </c>
      <c r="CI324" s="1" t="n">
        <f aca="false">DEGREES(2*ACOS(AV324))</f>
        <v>0</v>
      </c>
      <c r="CJ324" s="1" t="n">
        <f aca="false">DEGREES(2*ACOS(BJ324))</f>
        <v>0</v>
      </c>
      <c r="CK324" s="1" t="n">
        <f aca="false">DEGREES(2*ACOS(BX324))</f>
        <v>0</v>
      </c>
      <c r="CL324" s="0" t="n">
        <f aca="false">ABS(AI324-1)</f>
        <v>0</v>
      </c>
      <c r="CM324" s="0" t="n">
        <f aca="false">ABS(AW324-1)</f>
        <v>0</v>
      </c>
      <c r="CN324" s="0" t="n">
        <f aca="false">ABS(BK324-1)</f>
        <v>0</v>
      </c>
      <c r="CO324" s="0" t="n">
        <f aca="false">ABS(BY324-1)</f>
        <v>0</v>
      </c>
      <c r="CP324" s="2" t="n">
        <f aca="false">DEGREES(2*ACOS(AH324))</f>
        <v>0</v>
      </c>
      <c r="CQ324" s="2" t="n">
        <f aca="false">DEGREES(2*ACOS(AV324))</f>
        <v>0</v>
      </c>
      <c r="CR324" s="2" t="n">
        <f aca="false">DEGREES(2*ACOS(BJ324))</f>
        <v>0</v>
      </c>
      <c r="CS324" s="2" t="n">
        <f aca="false">DEGREES(2*ACOS(CC324))</f>
        <v>0</v>
      </c>
      <c r="CT324" s="0" t="n">
        <f aca="false">SUM(CD324:CR324)</f>
        <v>0</v>
      </c>
      <c r="CU324" s="3" t="n">
        <f aca="false">(CT324-MIN($CT$5:$CT$1744))/(MAX($CT$5:$CT$1744)-MIN($CT$5:$CT$1744))</f>
        <v>0</v>
      </c>
      <c r="CV324" s="0" t="n">
        <f aca="false">SUM(CD324,CH324,CL324,CP324)</f>
        <v>0</v>
      </c>
      <c r="CW324" s="0" t="n">
        <f aca="false">SUM(CE324,CI324,CM324,CQ324)</f>
        <v>0</v>
      </c>
      <c r="CX324" s="0" t="n">
        <f aca="false">SUM(CF324,CJ324,CN324,CR324)</f>
        <v>0</v>
      </c>
      <c r="CY324" s="0" t="n">
        <f aca="false">SUM(CG324,CK324,CO324)</f>
        <v>0</v>
      </c>
    </row>
    <row r="325" customFormat="false" ht="15" hidden="false" customHeight="false" outlineLevel="0" collapsed="false">
      <c r="A325" s="0" t="n">
        <v>173.9858</v>
      </c>
      <c r="B325" s="0" t="n">
        <v>2.91678</v>
      </c>
      <c r="C325" s="0" t="n">
        <v>0.9176876</v>
      </c>
      <c r="D325" s="0" t="n">
        <v>2.813321</v>
      </c>
      <c r="E325" s="0" t="n">
        <v>0.08691707</v>
      </c>
      <c r="F325" s="0" t="n">
        <v>-0.003516827</v>
      </c>
      <c r="G325" s="0" t="n">
        <v>0.01895859</v>
      </c>
      <c r="H325" s="0" t="n">
        <v>0.996029</v>
      </c>
      <c r="I325" s="0" t="n">
        <v>0.5056504</v>
      </c>
      <c r="J325" s="0" t="n">
        <v>0.005836835</v>
      </c>
      <c r="K325" s="0" t="n">
        <v>0.6793909</v>
      </c>
      <c r="L325" s="0" t="n">
        <v>-0.005404541</v>
      </c>
      <c r="M325" s="0" t="n">
        <v>0.7337334</v>
      </c>
      <c r="N325" s="0" t="n">
        <v>1</v>
      </c>
      <c r="O325" s="0" t="n">
        <v>2.384186E-007</v>
      </c>
      <c r="P325" s="0" t="n">
        <v>7.152557E-006</v>
      </c>
      <c r="Q325" s="0" t="n">
        <v>-4.36306E-005</v>
      </c>
      <c r="R325" s="0" t="n">
        <v>5.410537</v>
      </c>
      <c r="S325" s="0" t="n">
        <v>36.64654</v>
      </c>
      <c r="T325" s="0" t="n">
        <v>56.1477</v>
      </c>
      <c r="U325" s="0" t="n">
        <v>72.43599</v>
      </c>
      <c r="V325" s="0" t="n">
        <v>80.76316</v>
      </c>
      <c r="W325" s="0" t="n">
        <v>71.98135</v>
      </c>
      <c r="X325" s="0" t="n">
        <v>63.02691</v>
      </c>
      <c r="Y325" s="0" t="n">
        <v>67.40108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2.481003E-011</v>
      </c>
      <c r="AF325" s="0" t="n">
        <v>7.518747E-009</v>
      </c>
      <c r="AG325" s="0" t="n">
        <v>-6.968212E-010</v>
      </c>
      <c r="AH325" s="0" t="n">
        <v>0.9999999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2.481003E-011</v>
      </c>
      <c r="AT325" s="0" t="n">
        <v>7.518747E-009</v>
      </c>
      <c r="AU325" s="0" t="n">
        <v>-6.968212E-010</v>
      </c>
      <c r="AV325" s="0" t="n">
        <v>0.9999999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3.63087E-011</v>
      </c>
      <c r="BH325" s="0" t="n">
        <v>6.650601E-009</v>
      </c>
      <c r="BI325" s="0" t="n">
        <v>-2.507239E-010</v>
      </c>
      <c r="BJ325" s="0" t="n">
        <v>0.9999999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  <c r="BP325" s="0" t="n">
        <v>3</v>
      </c>
      <c r="BQ325" s="0" t="n">
        <v>1</v>
      </c>
      <c r="BR325" s="0" t="n">
        <v>0</v>
      </c>
      <c r="BS325" s="0" t="n">
        <v>0</v>
      </c>
      <c r="BT325" s="0" t="n">
        <v>0</v>
      </c>
      <c r="BU325" s="0" t="n">
        <v>2.481003E-011</v>
      </c>
      <c r="BV325" s="0" t="n">
        <v>7.518747E-009</v>
      </c>
      <c r="BW325" s="0" t="n">
        <v>-6.968212E-010</v>
      </c>
      <c r="BX325" s="0" t="n">
        <v>0.9999999</v>
      </c>
      <c r="BY325" s="0" t="n">
        <v>1</v>
      </c>
      <c r="BZ325" s="0" t="n">
        <v>0</v>
      </c>
      <c r="CA325" s="0" t="n">
        <v>0</v>
      </c>
      <c r="CB325" s="0" t="n">
        <v>0</v>
      </c>
      <c r="CC325" s="0" t="n">
        <v>1</v>
      </c>
      <c r="CD325" s="1" t="n">
        <f aca="false">SQRT(SUMSQ(AB325:AD325))</f>
        <v>0</v>
      </c>
      <c r="CE325" s="1" t="n">
        <f aca="false">SQRT(SUMSQ(AP325:AR325))</f>
        <v>0</v>
      </c>
      <c r="CF325" s="1" t="n">
        <f aca="false">SQRT(SUMSQ(BD325:BF325))</f>
        <v>0</v>
      </c>
      <c r="CG325" s="1" t="n">
        <f aca="false">SQRT(SUMSQ(BR325:BT325))</f>
        <v>0</v>
      </c>
      <c r="CH325" s="1" t="n">
        <f aca="false">DEGREES(2*ACOS(AH325))</f>
        <v>0.0512469035396072</v>
      </c>
      <c r="CI325" s="1" t="n">
        <f aca="false">DEGREES(2*ACOS(AV325))</f>
        <v>0.0512469035396072</v>
      </c>
      <c r="CJ325" s="1" t="n">
        <f aca="false">DEGREES(2*ACOS(BJ325))</f>
        <v>0.0512469035396072</v>
      </c>
      <c r="CK325" s="1" t="n">
        <f aca="false">DEGREES(2*ACOS(BX325))</f>
        <v>0.0512469035396072</v>
      </c>
      <c r="CL325" s="0" t="n">
        <f aca="false">ABS(AI325-1)</f>
        <v>0</v>
      </c>
      <c r="CM325" s="0" t="n">
        <f aca="false">ABS(AW325-1)</f>
        <v>0</v>
      </c>
      <c r="CN325" s="0" t="n">
        <f aca="false">ABS(BK325-1)</f>
        <v>0</v>
      </c>
      <c r="CO325" s="0" t="n">
        <f aca="false">ABS(BY325-1)</f>
        <v>0</v>
      </c>
      <c r="CP325" s="2" t="n">
        <f aca="false">DEGREES(2*ACOS(AH325))</f>
        <v>0.0512469035396072</v>
      </c>
      <c r="CQ325" s="2" t="n">
        <f aca="false">DEGREES(2*ACOS(AV325))</f>
        <v>0.0512469035396072</v>
      </c>
      <c r="CR325" s="2" t="n">
        <f aca="false">DEGREES(2*ACOS(BJ325))</f>
        <v>0.0512469035396072</v>
      </c>
      <c r="CS325" s="2" t="n">
        <f aca="false">DEGREES(2*ACOS(CC325))</f>
        <v>0</v>
      </c>
      <c r="CT325" s="0" t="n">
        <f aca="false">SUM(CD325:CR325)</f>
        <v>0.358728324777251</v>
      </c>
      <c r="CU325" s="3" t="n">
        <f aca="false">(CT325-MIN($CT$5:$CT$1744))/(MAX($CT$5:$CT$1744)-MIN($CT$5:$CT$1744))</f>
        <v>0.000416641492191826</v>
      </c>
      <c r="CV325" s="0" t="n">
        <f aca="false">SUM(CD325,CH325,CL325,CP325)</f>
        <v>0.102493807079214</v>
      </c>
      <c r="CW325" s="0" t="n">
        <f aca="false">SUM(CE325,CI325,CM325,CQ325)</f>
        <v>0.102493807079214</v>
      </c>
      <c r="CX325" s="0" t="n">
        <f aca="false">SUM(CF325,CJ325,CN325,CR325)</f>
        <v>0.102493807079214</v>
      </c>
      <c r="CY325" s="0" t="n">
        <f aca="false">SUM(CG325,CK325,CO325)</f>
        <v>0.0512469035396072</v>
      </c>
    </row>
    <row r="326" customFormat="false" ht="15" hidden="false" customHeight="false" outlineLevel="0" collapsed="false">
      <c r="A326" s="0" t="n">
        <v>174.037</v>
      </c>
      <c r="B326" s="0" t="n">
        <v>2.91678</v>
      </c>
      <c r="C326" s="0" t="n">
        <v>0.9177229</v>
      </c>
      <c r="D326" s="0" t="n">
        <v>2.813103</v>
      </c>
      <c r="E326" s="0" t="n">
        <v>0.08691708</v>
      </c>
      <c r="F326" s="0" t="n">
        <v>-0.003516821</v>
      </c>
      <c r="G326" s="0" t="n">
        <v>0.01895856</v>
      </c>
      <c r="H326" s="0" t="n">
        <v>0.996029</v>
      </c>
      <c r="I326" s="0" t="n">
        <v>0.5056504</v>
      </c>
      <c r="J326" s="0" t="n">
        <v>0.005837276</v>
      </c>
      <c r="K326" s="0" t="n">
        <v>0.6794108</v>
      </c>
      <c r="L326" s="0" t="n">
        <v>-0.005405243</v>
      </c>
      <c r="M326" s="0" t="n">
        <v>0.733715</v>
      </c>
      <c r="N326" s="0" t="n">
        <v>1</v>
      </c>
      <c r="O326" s="0" t="n">
        <v>0</v>
      </c>
      <c r="P326" s="0" t="n">
        <v>6.973743E-006</v>
      </c>
      <c r="Q326" s="0" t="n">
        <v>-4.339218E-005</v>
      </c>
      <c r="R326" s="0" t="n">
        <v>5.79553</v>
      </c>
      <c r="S326" s="0" t="n">
        <v>39.26188</v>
      </c>
      <c r="T326" s="0" t="n">
        <v>60.15434</v>
      </c>
      <c r="U326" s="0" t="n">
        <v>77.60493</v>
      </c>
      <c r="V326" s="0" t="n">
        <v>86.52612</v>
      </c>
      <c r="W326" s="0" t="n">
        <v>77.1168</v>
      </c>
      <c r="X326" s="0" t="n">
        <v>67.52235</v>
      </c>
      <c r="Y326" s="0" t="n">
        <v>72.20963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4.26694E-011</v>
      </c>
      <c r="AF326" s="0" t="n">
        <v>3.146672E-009</v>
      </c>
      <c r="AG326" s="0" t="n">
        <v>-1.343442E-009</v>
      </c>
      <c r="AH326" s="0" t="n">
        <v>0.9999999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4.26694E-011</v>
      </c>
      <c r="AT326" s="0" t="n">
        <v>3.146672E-009</v>
      </c>
      <c r="AU326" s="0" t="n">
        <v>-1.343442E-009</v>
      </c>
      <c r="AV326" s="0" t="n">
        <v>0.9999999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4.26694E-011</v>
      </c>
      <c r="BH326" s="0" t="n">
        <v>3.146672E-009</v>
      </c>
      <c r="BI326" s="0" t="n">
        <v>-1.343442E-009</v>
      </c>
      <c r="BJ326" s="0" t="n">
        <v>0.9999999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  <c r="BP326" s="0" t="n">
        <v>3</v>
      </c>
      <c r="BQ326" s="0" t="n">
        <v>1</v>
      </c>
      <c r="BR326" s="0" t="n">
        <v>0</v>
      </c>
      <c r="BS326" s="0" t="n">
        <v>0</v>
      </c>
      <c r="BT326" s="0" t="n">
        <v>0</v>
      </c>
      <c r="BU326" s="0" t="n">
        <v>4.26694E-011</v>
      </c>
      <c r="BV326" s="0" t="n">
        <v>3.146672E-009</v>
      </c>
      <c r="BW326" s="0" t="n">
        <v>-1.343442E-009</v>
      </c>
      <c r="BX326" s="0" t="n">
        <v>0.9999999</v>
      </c>
      <c r="BY326" s="0" t="n">
        <v>1</v>
      </c>
      <c r="BZ326" s="0" t="n">
        <v>0</v>
      </c>
      <c r="CA326" s="0" t="n">
        <v>0</v>
      </c>
      <c r="CB326" s="0" t="n">
        <v>0</v>
      </c>
      <c r="CC326" s="0" t="n">
        <v>1</v>
      </c>
      <c r="CD326" s="1" t="n">
        <f aca="false">SQRT(SUMSQ(AB326:AD326))</f>
        <v>0</v>
      </c>
      <c r="CE326" s="1" t="n">
        <f aca="false">SQRT(SUMSQ(AP326:AR326))</f>
        <v>0</v>
      </c>
      <c r="CF326" s="1" t="n">
        <f aca="false">SQRT(SUMSQ(BD326:BF326))</f>
        <v>0</v>
      </c>
      <c r="CG326" s="1" t="n">
        <f aca="false">SQRT(SUMSQ(BR326:BT326))</f>
        <v>0</v>
      </c>
      <c r="CH326" s="1" t="n">
        <f aca="false">DEGREES(2*ACOS(AH326))</f>
        <v>0.0512469035396072</v>
      </c>
      <c r="CI326" s="1" t="n">
        <f aca="false">DEGREES(2*ACOS(AV326))</f>
        <v>0.0512469035396072</v>
      </c>
      <c r="CJ326" s="1" t="n">
        <f aca="false">DEGREES(2*ACOS(BJ326))</f>
        <v>0.0512469035396072</v>
      </c>
      <c r="CK326" s="1" t="n">
        <f aca="false">DEGREES(2*ACOS(BX326))</f>
        <v>0.0512469035396072</v>
      </c>
      <c r="CL326" s="0" t="n">
        <f aca="false">ABS(AI326-1)</f>
        <v>0</v>
      </c>
      <c r="CM326" s="0" t="n">
        <f aca="false">ABS(AW326-1)</f>
        <v>0</v>
      </c>
      <c r="CN326" s="0" t="n">
        <f aca="false">ABS(BK326-1)</f>
        <v>0</v>
      </c>
      <c r="CO326" s="0" t="n">
        <f aca="false">ABS(BY326-1)</f>
        <v>0</v>
      </c>
      <c r="CP326" s="2" t="n">
        <f aca="false">DEGREES(2*ACOS(AH326))</f>
        <v>0.0512469035396072</v>
      </c>
      <c r="CQ326" s="2" t="n">
        <f aca="false">DEGREES(2*ACOS(AV326))</f>
        <v>0.0512469035396072</v>
      </c>
      <c r="CR326" s="2" t="n">
        <f aca="false">DEGREES(2*ACOS(BJ326))</f>
        <v>0.0512469035396072</v>
      </c>
      <c r="CS326" s="2" t="n">
        <f aca="false">DEGREES(2*ACOS(CC326))</f>
        <v>0</v>
      </c>
      <c r="CT326" s="0" t="n">
        <f aca="false">SUM(CD326:CR326)</f>
        <v>0.358728324777251</v>
      </c>
      <c r="CU326" s="3" t="n">
        <f aca="false">(CT326-MIN($CT$5:$CT$1744))/(MAX($CT$5:$CT$1744)-MIN($CT$5:$CT$1744))</f>
        <v>0.000416641492191826</v>
      </c>
      <c r="CV326" s="0" t="n">
        <f aca="false">SUM(CD326,CH326,CL326,CP326)</f>
        <v>0.102493807079214</v>
      </c>
      <c r="CW326" s="0" t="n">
        <f aca="false">SUM(CE326,CI326,CM326,CQ326)</f>
        <v>0.102493807079214</v>
      </c>
      <c r="CX326" s="0" t="n">
        <f aca="false">SUM(CF326,CJ326,CN326,CR326)</f>
        <v>0.102493807079214</v>
      </c>
      <c r="CY326" s="0" t="n">
        <f aca="false">SUM(CG326,CK326,CO326)</f>
        <v>0.0512469035396072</v>
      </c>
    </row>
    <row r="327" customFormat="false" ht="15" hidden="false" customHeight="false" outlineLevel="0" collapsed="false">
      <c r="A327" s="0" t="n">
        <v>174.0864</v>
      </c>
      <c r="B327" s="0" t="n">
        <v>2.916781</v>
      </c>
      <c r="C327" s="0" t="n">
        <v>0.9177582</v>
      </c>
      <c r="D327" s="0" t="n">
        <v>2.812887</v>
      </c>
      <c r="E327" s="0" t="n">
        <v>0.08691707</v>
      </c>
      <c r="F327" s="0" t="n">
        <v>-0.0035168</v>
      </c>
      <c r="G327" s="0" t="n">
        <v>0.01895856</v>
      </c>
      <c r="H327" s="0" t="n">
        <v>0.996029</v>
      </c>
      <c r="I327" s="0" t="n">
        <v>0.5056504</v>
      </c>
      <c r="J327" s="0" t="n">
        <v>0.00583631</v>
      </c>
      <c r="K327" s="0" t="n">
        <v>0.6794296</v>
      </c>
      <c r="L327" s="0" t="n">
        <v>-0.005404626</v>
      </c>
      <c r="M327" s="0" t="n">
        <v>0.7336977</v>
      </c>
      <c r="N327" s="0" t="n">
        <v>1</v>
      </c>
      <c r="O327" s="0" t="n">
        <v>2.384186E-007</v>
      </c>
      <c r="P327" s="0" t="n">
        <v>7.033348E-006</v>
      </c>
      <c r="Q327" s="0" t="n">
        <v>-4.315376E-005</v>
      </c>
      <c r="R327" s="0" t="n">
        <v>5.600933</v>
      </c>
      <c r="S327" s="0" t="n">
        <v>37.95097</v>
      </c>
      <c r="T327" s="0" t="n">
        <v>58.14542</v>
      </c>
      <c r="U327" s="0" t="n">
        <v>75.01331</v>
      </c>
      <c r="V327" s="0" t="n">
        <v>83.63631</v>
      </c>
      <c r="W327" s="0" t="n">
        <v>74.54036</v>
      </c>
      <c r="X327" s="0" t="n">
        <v>65.26539</v>
      </c>
      <c r="Y327" s="0" t="n">
        <v>69.79706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-4.202171E-011</v>
      </c>
      <c r="AF327" s="0" t="n">
        <v>5.270238E-009</v>
      </c>
      <c r="AG327" s="0" t="n">
        <v>-1.016472E-010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-1.29366E-011</v>
      </c>
      <c r="AT327" s="0" t="n">
        <v>4.98553E-009</v>
      </c>
      <c r="AU327" s="0" t="n">
        <v>-3.345587E-010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1.642031E-011</v>
      </c>
      <c r="BH327" s="0" t="n">
        <v>9.272029E-009</v>
      </c>
      <c r="BI327" s="0" t="n">
        <v>1.469666E-010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  <c r="BP327" s="0" t="n">
        <v>3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-8.777385E-011</v>
      </c>
      <c r="BV327" s="0" t="n">
        <v>2.123325E-009</v>
      </c>
      <c r="BW327" s="0" t="n">
        <v>3.643953E-010</v>
      </c>
      <c r="BX327" s="0" t="n">
        <v>1</v>
      </c>
      <c r="BY327" s="0" t="n">
        <v>1</v>
      </c>
      <c r="BZ327" s="0" t="n">
        <v>0</v>
      </c>
      <c r="CA327" s="0" t="n">
        <v>0</v>
      </c>
      <c r="CB327" s="0" t="n">
        <v>0</v>
      </c>
      <c r="CC327" s="0" t="n">
        <v>1</v>
      </c>
      <c r="CD327" s="1" t="n">
        <f aca="false">SQRT(SUMSQ(AB327:AD327))</f>
        <v>0</v>
      </c>
      <c r="CE327" s="1" t="n">
        <f aca="false">SQRT(SUMSQ(AP327:AR327))</f>
        <v>0</v>
      </c>
      <c r="CF327" s="1" t="n">
        <f aca="false">SQRT(SUMSQ(BD327:BF327))</f>
        <v>0</v>
      </c>
      <c r="CG327" s="1" t="n">
        <f aca="false">SQRT(SUMSQ(BR327:BT327))</f>
        <v>0</v>
      </c>
      <c r="CH327" s="1" t="n">
        <f aca="false">DEGREES(2*ACOS(AH327))</f>
        <v>0</v>
      </c>
      <c r="CI327" s="1" t="n">
        <f aca="false">DEGREES(2*ACOS(AV327))</f>
        <v>0</v>
      </c>
      <c r="CJ327" s="1" t="n">
        <f aca="false">DEGREES(2*ACOS(BJ327))</f>
        <v>0</v>
      </c>
      <c r="CK327" s="1" t="n">
        <f aca="false">DEGREES(2*ACOS(BX327))</f>
        <v>0</v>
      </c>
      <c r="CL327" s="0" t="n">
        <f aca="false">ABS(AI327-1)</f>
        <v>0</v>
      </c>
      <c r="CM327" s="0" t="n">
        <f aca="false">ABS(AW327-1)</f>
        <v>0</v>
      </c>
      <c r="CN327" s="0" t="n">
        <f aca="false">ABS(BK327-1)</f>
        <v>0</v>
      </c>
      <c r="CO327" s="0" t="n">
        <f aca="false">ABS(BY327-1)</f>
        <v>0</v>
      </c>
      <c r="CP327" s="2" t="n">
        <f aca="false">DEGREES(2*ACOS(AH327))</f>
        <v>0</v>
      </c>
      <c r="CQ327" s="2" t="n">
        <f aca="false">DEGREES(2*ACOS(AV327))</f>
        <v>0</v>
      </c>
      <c r="CR327" s="2" t="n">
        <f aca="false">DEGREES(2*ACOS(BJ327))</f>
        <v>0</v>
      </c>
      <c r="CS327" s="2" t="n">
        <f aca="false">DEGREES(2*ACOS(CC327))</f>
        <v>0</v>
      </c>
      <c r="CT327" s="0" t="n">
        <f aca="false">SUM(CD327:CR327)</f>
        <v>0</v>
      </c>
      <c r="CU327" s="3" t="n">
        <f aca="false">(CT327-MIN($CT$5:$CT$1744))/(MAX($CT$5:$CT$1744)-MIN($CT$5:$CT$1744))</f>
        <v>0</v>
      </c>
      <c r="CV327" s="0" t="n">
        <f aca="false">SUM(CD327,CH327,CL327,CP327)</f>
        <v>0</v>
      </c>
      <c r="CW327" s="0" t="n">
        <f aca="false">SUM(CE327,CI327,CM327,CQ327)</f>
        <v>0</v>
      </c>
      <c r="CX327" s="0" t="n">
        <f aca="false">SUM(CF327,CJ327,CN327,CR327)</f>
        <v>0</v>
      </c>
      <c r="CY327" s="0" t="n">
        <f aca="false">SUM(CG327,CK327,CO327)</f>
        <v>0</v>
      </c>
    </row>
    <row r="328" customFormat="false" ht="15" hidden="false" customHeight="false" outlineLevel="0" collapsed="false">
      <c r="A328" s="0" t="n">
        <v>174.1362</v>
      </c>
      <c r="B328" s="0" t="n">
        <v>2.916782</v>
      </c>
      <c r="C328" s="0" t="n">
        <v>0.9177933</v>
      </c>
      <c r="D328" s="0" t="n">
        <v>2.812672</v>
      </c>
      <c r="E328" s="0" t="n">
        <v>0.08691705</v>
      </c>
      <c r="F328" s="0" t="n">
        <v>-0.003516787</v>
      </c>
      <c r="G328" s="0" t="n">
        <v>0.01895856</v>
      </c>
      <c r="H328" s="0" t="n">
        <v>0.996029</v>
      </c>
      <c r="I328" s="0" t="n">
        <v>0.5056504</v>
      </c>
      <c r="J328" s="0" t="n">
        <v>0.005834542</v>
      </c>
      <c r="K328" s="0" t="n">
        <v>0.6794474</v>
      </c>
      <c r="L328" s="0" t="n">
        <v>-0.005403251</v>
      </c>
      <c r="M328" s="0" t="n">
        <v>0.7336812</v>
      </c>
      <c r="N328" s="0" t="n">
        <v>1</v>
      </c>
      <c r="O328" s="0" t="n">
        <v>2.384186E-007</v>
      </c>
      <c r="P328" s="0" t="n">
        <v>6.973743E-006</v>
      </c>
      <c r="Q328" s="0" t="n">
        <v>-4.291534E-005</v>
      </c>
      <c r="R328" s="0" t="n">
        <v>5.599547</v>
      </c>
      <c r="S328" s="0" t="n">
        <v>37.9488</v>
      </c>
      <c r="T328" s="0" t="n">
        <v>58.14169</v>
      </c>
      <c r="U328" s="0" t="n">
        <v>75.00851</v>
      </c>
      <c r="V328" s="0" t="n">
        <v>83.6308</v>
      </c>
      <c r="W328" s="0" t="n">
        <v>74.53456</v>
      </c>
      <c r="X328" s="0" t="n">
        <v>65.25923</v>
      </c>
      <c r="Y328" s="0" t="n">
        <v>69.79156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1.144256E-010</v>
      </c>
      <c r="AF328" s="0" t="n">
        <v>2.008865E-009</v>
      </c>
      <c r="AG328" s="0" t="n">
        <v>3.663436E-010</v>
      </c>
      <c r="AH328" s="0" t="n">
        <v>0.9999999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4.862294E-011</v>
      </c>
      <c r="AT328" s="0" t="n">
        <v>3.580114E-009</v>
      </c>
      <c r="AU328" s="0" t="n">
        <v>1.482954E-010</v>
      </c>
      <c r="AV328" s="0" t="n">
        <v>0.9999999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1.045516E-010</v>
      </c>
      <c r="BH328" s="0" t="n">
        <v>3.57558E-009</v>
      </c>
      <c r="BI328" s="0" t="n">
        <v>1.22406E-010</v>
      </c>
      <c r="BJ328" s="0" t="n">
        <v>0.9999999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3</v>
      </c>
      <c r="BQ328" s="0" t="n">
        <v>1</v>
      </c>
      <c r="BR328" s="0" t="n">
        <v>0</v>
      </c>
      <c r="BS328" s="0" t="n">
        <v>0</v>
      </c>
      <c r="BT328" s="0" t="n">
        <v>0</v>
      </c>
      <c r="BU328" s="0" t="n">
        <v>1.439478E-010</v>
      </c>
      <c r="BV328" s="0" t="n">
        <v>2.150165E-009</v>
      </c>
      <c r="BW328" s="0" t="n">
        <v>1.568666E-010</v>
      </c>
      <c r="BX328" s="0" t="n">
        <v>0.9999999</v>
      </c>
      <c r="BY328" s="0" t="n">
        <v>1</v>
      </c>
      <c r="BZ328" s="0" t="n">
        <v>0</v>
      </c>
      <c r="CA328" s="0" t="n">
        <v>0</v>
      </c>
      <c r="CB328" s="0" t="n">
        <v>0</v>
      </c>
      <c r="CC328" s="0" t="n">
        <v>1</v>
      </c>
      <c r="CD328" s="1" t="n">
        <f aca="false">SQRT(SUMSQ(AB328:AD328))</f>
        <v>0</v>
      </c>
      <c r="CE328" s="1" t="n">
        <f aca="false">SQRT(SUMSQ(AP328:AR328))</f>
        <v>0</v>
      </c>
      <c r="CF328" s="1" t="n">
        <f aca="false">SQRT(SUMSQ(BD328:BF328))</f>
        <v>0</v>
      </c>
      <c r="CG328" s="1" t="n">
        <f aca="false">SQRT(SUMSQ(BR328:BT328))</f>
        <v>0</v>
      </c>
      <c r="CH328" s="1" t="n">
        <f aca="false">DEGREES(2*ACOS(AH328))</f>
        <v>0.0512469035396072</v>
      </c>
      <c r="CI328" s="1" t="n">
        <f aca="false">DEGREES(2*ACOS(AV328))</f>
        <v>0.0512469035396072</v>
      </c>
      <c r="CJ328" s="1" t="n">
        <f aca="false">DEGREES(2*ACOS(BJ328))</f>
        <v>0.0512469035396072</v>
      </c>
      <c r="CK328" s="1" t="n">
        <f aca="false">DEGREES(2*ACOS(BX328))</f>
        <v>0.0512469035396072</v>
      </c>
      <c r="CL328" s="0" t="n">
        <f aca="false">ABS(AI328-1)</f>
        <v>0</v>
      </c>
      <c r="CM328" s="0" t="n">
        <f aca="false">ABS(AW328-1)</f>
        <v>0</v>
      </c>
      <c r="CN328" s="0" t="n">
        <f aca="false">ABS(BK328-1)</f>
        <v>0</v>
      </c>
      <c r="CO328" s="0" t="n">
        <f aca="false">ABS(BY328-1)</f>
        <v>0</v>
      </c>
      <c r="CP328" s="2" t="n">
        <f aca="false">DEGREES(2*ACOS(AH328))</f>
        <v>0.0512469035396072</v>
      </c>
      <c r="CQ328" s="2" t="n">
        <f aca="false">DEGREES(2*ACOS(AV328))</f>
        <v>0.0512469035396072</v>
      </c>
      <c r="CR328" s="2" t="n">
        <f aca="false">DEGREES(2*ACOS(BJ328))</f>
        <v>0.0512469035396072</v>
      </c>
      <c r="CS328" s="2" t="n">
        <f aca="false">DEGREES(2*ACOS(CC328))</f>
        <v>0</v>
      </c>
      <c r="CT328" s="0" t="n">
        <f aca="false">SUM(CD328:CR328)</f>
        <v>0.358728324777251</v>
      </c>
      <c r="CU328" s="3" t="n">
        <f aca="false">(CT328-MIN($CT$5:$CT$1744))/(MAX($CT$5:$CT$1744)-MIN($CT$5:$CT$1744))</f>
        <v>0.000416641492191826</v>
      </c>
      <c r="CV328" s="0" t="n">
        <f aca="false">SUM(CD328,CH328,CL328,CP328)</f>
        <v>0.102493807079214</v>
      </c>
      <c r="CW328" s="0" t="n">
        <f aca="false">SUM(CE328,CI328,CM328,CQ328)</f>
        <v>0.102493807079214</v>
      </c>
      <c r="CX328" s="0" t="n">
        <f aca="false">SUM(CF328,CJ328,CN328,CR328)</f>
        <v>0.102493807079214</v>
      </c>
      <c r="CY328" s="0" t="n">
        <f aca="false">SUM(CG328,CK328,CO328)</f>
        <v>0.0512469035396072</v>
      </c>
    </row>
    <row r="329" customFormat="false" ht="15" hidden="false" customHeight="false" outlineLevel="0" collapsed="false">
      <c r="A329" s="0" t="n">
        <v>174.1859</v>
      </c>
      <c r="B329" s="0" t="n">
        <v>2.916783</v>
      </c>
      <c r="C329" s="0" t="n">
        <v>0.917828</v>
      </c>
      <c r="D329" s="0" t="n">
        <v>2.812459</v>
      </c>
      <c r="E329" s="0" t="n">
        <v>0.08691703</v>
      </c>
      <c r="F329" s="0" t="n">
        <v>-0.003516777</v>
      </c>
      <c r="G329" s="0" t="n">
        <v>0.01895858</v>
      </c>
      <c r="H329" s="0" t="n">
        <v>0.996029</v>
      </c>
      <c r="I329" s="0" t="n">
        <v>0.5056504</v>
      </c>
      <c r="J329" s="0" t="n">
        <v>0.00583233</v>
      </c>
      <c r="K329" s="0" t="n">
        <v>0.6794646</v>
      </c>
      <c r="L329" s="0" t="n">
        <v>-0.005401458</v>
      </c>
      <c r="M329" s="0" t="n">
        <v>0.7336653</v>
      </c>
      <c r="N329" s="0" t="n">
        <v>1</v>
      </c>
      <c r="O329" s="0" t="n">
        <v>2.384186E-007</v>
      </c>
      <c r="P329" s="0" t="n">
        <v>6.914139E-006</v>
      </c>
      <c r="Q329" s="0" t="n">
        <v>-4.267693E-005</v>
      </c>
      <c r="R329" s="0" t="n">
        <v>5.598181</v>
      </c>
      <c r="S329" s="0" t="n">
        <v>37.94667</v>
      </c>
      <c r="T329" s="0" t="n">
        <v>58.138</v>
      </c>
      <c r="U329" s="0" t="n">
        <v>75.00373</v>
      </c>
      <c r="V329" s="0" t="n">
        <v>83.62531</v>
      </c>
      <c r="W329" s="0" t="n">
        <v>74.52882</v>
      </c>
      <c r="X329" s="0" t="n">
        <v>65.25314</v>
      </c>
      <c r="Y329" s="0" t="n">
        <v>69.78609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-1.391515E-011</v>
      </c>
      <c r="AF329" s="0" t="n">
        <v>3.113672E-010</v>
      </c>
      <c r="AG329" s="0" t="n">
        <v>2.60654E-009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-1.232926E-011</v>
      </c>
      <c r="AT329" s="0" t="n">
        <v>2.327964E-009</v>
      </c>
      <c r="AU329" s="0" t="n">
        <v>3.334911E-009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4.025971E-012</v>
      </c>
      <c r="BH329" s="0" t="n">
        <v>5.784497E-009</v>
      </c>
      <c r="BI329" s="0" t="n">
        <v>2.702717E-009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3</v>
      </c>
      <c r="BQ329" s="0" t="n">
        <v>1</v>
      </c>
      <c r="BR329" s="0" t="n">
        <v>0</v>
      </c>
      <c r="BS329" s="0" t="n">
        <v>0</v>
      </c>
      <c r="BT329" s="0" t="n">
        <v>0</v>
      </c>
      <c r="BU329" s="0" t="n">
        <v>-2.389213E-011</v>
      </c>
      <c r="BV329" s="0" t="n">
        <v>7.677393E-010</v>
      </c>
      <c r="BW329" s="0" t="n">
        <v>2.431054E-009</v>
      </c>
      <c r="BX329" s="0" t="n">
        <v>1</v>
      </c>
      <c r="BY329" s="0" t="n">
        <v>1</v>
      </c>
      <c r="BZ329" s="0" t="n">
        <v>0</v>
      </c>
      <c r="CA329" s="0" t="n">
        <v>0</v>
      </c>
      <c r="CB329" s="0" t="n">
        <v>0</v>
      </c>
      <c r="CC329" s="0" t="n">
        <v>1</v>
      </c>
      <c r="CD329" s="1" t="n">
        <f aca="false">SQRT(SUMSQ(AB329:AD329))</f>
        <v>0</v>
      </c>
      <c r="CE329" s="1" t="n">
        <f aca="false">SQRT(SUMSQ(AP329:AR329))</f>
        <v>0</v>
      </c>
      <c r="CF329" s="1" t="n">
        <f aca="false">SQRT(SUMSQ(BD329:BF329))</f>
        <v>0</v>
      </c>
      <c r="CG329" s="1" t="n">
        <f aca="false">SQRT(SUMSQ(BR329:BT329))</f>
        <v>0</v>
      </c>
      <c r="CH329" s="1" t="n">
        <f aca="false">DEGREES(2*ACOS(AH329))</f>
        <v>0</v>
      </c>
      <c r="CI329" s="1" t="n">
        <f aca="false">DEGREES(2*ACOS(AV329))</f>
        <v>0</v>
      </c>
      <c r="CJ329" s="1" t="n">
        <f aca="false">DEGREES(2*ACOS(BJ329))</f>
        <v>0</v>
      </c>
      <c r="CK329" s="1" t="n">
        <f aca="false">DEGREES(2*ACOS(BX329))</f>
        <v>0</v>
      </c>
      <c r="CL329" s="0" t="n">
        <f aca="false">ABS(AI329-1)</f>
        <v>0</v>
      </c>
      <c r="CM329" s="0" t="n">
        <f aca="false">ABS(AW329-1)</f>
        <v>0</v>
      </c>
      <c r="CN329" s="0" t="n">
        <f aca="false">ABS(BK329-1)</f>
        <v>0</v>
      </c>
      <c r="CO329" s="0" t="n">
        <f aca="false">ABS(BY329-1)</f>
        <v>0</v>
      </c>
      <c r="CP329" s="2" t="n">
        <f aca="false">DEGREES(2*ACOS(AH329))</f>
        <v>0</v>
      </c>
      <c r="CQ329" s="2" t="n">
        <f aca="false">DEGREES(2*ACOS(AV329))</f>
        <v>0</v>
      </c>
      <c r="CR329" s="2" t="n">
        <f aca="false">DEGREES(2*ACOS(BJ329))</f>
        <v>0</v>
      </c>
      <c r="CS329" s="2" t="n">
        <f aca="false">DEGREES(2*ACOS(CC329))</f>
        <v>0</v>
      </c>
      <c r="CT329" s="0" t="n">
        <f aca="false">SUM(CD329:CR329)</f>
        <v>0</v>
      </c>
      <c r="CU329" s="3" t="n">
        <f aca="false">(CT329-MIN($CT$5:$CT$1744))/(MAX($CT$5:$CT$1744)-MIN($CT$5:$CT$1744))</f>
        <v>0</v>
      </c>
      <c r="CV329" s="0" t="n">
        <f aca="false">SUM(CD329,CH329,CL329,CP329)</f>
        <v>0</v>
      </c>
      <c r="CW329" s="0" t="n">
        <f aca="false">SUM(CE329,CI329,CM329,CQ329)</f>
        <v>0</v>
      </c>
      <c r="CX329" s="0" t="n">
        <f aca="false">SUM(CF329,CJ329,CN329,CR329)</f>
        <v>0</v>
      </c>
      <c r="CY329" s="0" t="n">
        <f aca="false">SUM(CG329,CK329,CO329)</f>
        <v>0</v>
      </c>
    </row>
    <row r="330" customFormat="false" ht="15" hidden="false" customHeight="false" outlineLevel="0" collapsed="false">
      <c r="A330" s="0" t="n">
        <v>174.237</v>
      </c>
      <c r="B330" s="0" t="n">
        <v>2.916784</v>
      </c>
      <c r="C330" s="0" t="n">
        <v>0.9178626</v>
      </c>
      <c r="D330" s="0" t="n">
        <v>2.812247</v>
      </c>
      <c r="E330" s="0" t="n">
        <v>0.08691701</v>
      </c>
      <c r="F330" s="0" t="n">
        <v>-0.0035167</v>
      </c>
      <c r="G330" s="0" t="n">
        <v>0.01895859</v>
      </c>
      <c r="H330" s="0" t="n">
        <v>0.996029</v>
      </c>
      <c r="I330" s="0" t="n">
        <v>0.5056504</v>
      </c>
      <c r="J330" s="0" t="n">
        <v>0.005829871</v>
      </c>
      <c r="K330" s="0" t="n">
        <v>0.6794813</v>
      </c>
      <c r="L330" s="0" t="n">
        <v>-0.005399426</v>
      </c>
      <c r="M330" s="0" t="n">
        <v>0.7336498</v>
      </c>
      <c r="N330" s="0" t="n">
        <v>1</v>
      </c>
      <c r="O330" s="0" t="n">
        <v>2.384186E-007</v>
      </c>
      <c r="P330" s="0" t="n">
        <v>6.914139E-006</v>
      </c>
      <c r="Q330" s="0" t="n">
        <v>-4.220009E-005</v>
      </c>
      <c r="R330" s="0" t="n">
        <v>5.78979</v>
      </c>
      <c r="S330" s="0" t="n">
        <v>39.25294</v>
      </c>
      <c r="T330" s="0" t="n">
        <v>60.13888</v>
      </c>
      <c r="U330" s="0" t="n">
        <v>77.58513</v>
      </c>
      <c r="V330" s="0" t="n">
        <v>86.50315</v>
      </c>
      <c r="W330" s="0" t="n">
        <v>77.09274</v>
      </c>
      <c r="X330" s="0" t="n">
        <v>67.49683</v>
      </c>
      <c r="Y330" s="0" t="n">
        <v>72.18678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9.907504E-011</v>
      </c>
      <c r="AF330" s="0" t="n">
        <v>1.972758E-008</v>
      </c>
      <c r="AG330" s="0" t="n">
        <v>2.291426E-009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7.381291E-011</v>
      </c>
      <c r="AT330" s="0" t="n">
        <v>1.686443E-008</v>
      </c>
      <c r="AU330" s="0" t="n">
        <v>1.837576E-009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9.907504E-011</v>
      </c>
      <c r="BH330" s="0" t="n">
        <v>1.972758E-008</v>
      </c>
      <c r="BI330" s="0" t="n">
        <v>2.291426E-009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  <c r="BP330" s="0" t="n">
        <v>3</v>
      </c>
      <c r="BQ330" s="0" t="n">
        <v>1</v>
      </c>
      <c r="BR330" s="0" t="n">
        <v>0</v>
      </c>
      <c r="BS330" s="0" t="n">
        <v>0</v>
      </c>
      <c r="BT330" s="0" t="n">
        <v>0</v>
      </c>
      <c r="BU330" s="0" t="n">
        <v>1.03729E-010</v>
      </c>
      <c r="BV330" s="0" t="n">
        <v>1.859142E-008</v>
      </c>
      <c r="BW330" s="0" t="n">
        <v>2.543852E-009</v>
      </c>
      <c r="BX330" s="0" t="n">
        <v>1</v>
      </c>
      <c r="BY330" s="0" t="n">
        <v>1</v>
      </c>
      <c r="BZ330" s="0" t="n">
        <v>0</v>
      </c>
      <c r="CA330" s="0" t="n">
        <v>0</v>
      </c>
      <c r="CB330" s="0" t="n">
        <v>0</v>
      </c>
      <c r="CC330" s="0" t="n">
        <v>1</v>
      </c>
      <c r="CD330" s="1" t="n">
        <f aca="false">SQRT(SUMSQ(AB330:AD330))</f>
        <v>0</v>
      </c>
      <c r="CE330" s="1" t="n">
        <f aca="false">SQRT(SUMSQ(AP330:AR330))</f>
        <v>0</v>
      </c>
      <c r="CF330" s="1" t="n">
        <f aca="false">SQRT(SUMSQ(BD330:BF330))</f>
        <v>0</v>
      </c>
      <c r="CG330" s="1" t="n">
        <f aca="false">SQRT(SUMSQ(BR330:BT330))</f>
        <v>0</v>
      </c>
      <c r="CH330" s="1" t="n">
        <f aca="false">DEGREES(2*ACOS(AH330))</f>
        <v>0</v>
      </c>
      <c r="CI330" s="1" t="n">
        <f aca="false">DEGREES(2*ACOS(AV330))</f>
        <v>0</v>
      </c>
      <c r="CJ330" s="1" t="n">
        <f aca="false">DEGREES(2*ACOS(BJ330))</f>
        <v>0</v>
      </c>
      <c r="CK330" s="1" t="n">
        <f aca="false">DEGREES(2*ACOS(BX330))</f>
        <v>0</v>
      </c>
      <c r="CL330" s="0" t="n">
        <f aca="false">ABS(AI330-1)</f>
        <v>0</v>
      </c>
      <c r="CM330" s="0" t="n">
        <f aca="false">ABS(AW330-1)</f>
        <v>0</v>
      </c>
      <c r="CN330" s="0" t="n">
        <f aca="false">ABS(BK330-1)</f>
        <v>0</v>
      </c>
      <c r="CO330" s="0" t="n">
        <f aca="false">ABS(BY330-1)</f>
        <v>0</v>
      </c>
      <c r="CP330" s="2" t="n">
        <f aca="false">DEGREES(2*ACOS(AH330))</f>
        <v>0</v>
      </c>
      <c r="CQ330" s="2" t="n">
        <f aca="false">DEGREES(2*ACOS(AV330))</f>
        <v>0</v>
      </c>
      <c r="CR330" s="2" t="n">
        <f aca="false">DEGREES(2*ACOS(BJ330))</f>
        <v>0</v>
      </c>
      <c r="CS330" s="2" t="n">
        <f aca="false">DEGREES(2*ACOS(CC330))</f>
        <v>0</v>
      </c>
      <c r="CT330" s="0" t="n">
        <f aca="false">SUM(CD330:CR330)</f>
        <v>0</v>
      </c>
      <c r="CU330" s="3" t="n">
        <f aca="false">(CT330-MIN($CT$5:$CT$1744))/(MAX($CT$5:$CT$1744)-MIN($CT$5:$CT$1744))</f>
        <v>0</v>
      </c>
      <c r="CV330" s="0" t="n">
        <f aca="false">SUM(CD330,CH330,CL330,CP330)</f>
        <v>0</v>
      </c>
      <c r="CW330" s="0" t="n">
        <f aca="false">SUM(CE330,CI330,CM330,CQ330)</f>
        <v>0</v>
      </c>
      <c r="CX330" s="0" t="n">
        <f aca="false">SUM(CF330,CJ330,CN330,CR330)</f>
        <v>0</v>
      </c>
      <c r="CY330" s="0" t="n">
        <f aca="false">SUM(CG330,CK330,CO330)</f>
        <v>0</v>
      </c>
    </row>
    <row r="331" customFormat="false" ht="15" hidden="false" customHeight="false" outlineLevel="0" collapsed="false">
      <c r="A331" s="0" t="n">
        <v>174.2861</v>
      </c>
      <c r="B331" s="0" t="n">
        <v>2.916785</v>
      </c>
      <c r="C331" s="0" t="n">
        <v>0.9178969</v>
      </c>
      <c r="D331" s="0" t="n">
        <v>2.812036</v>
      </c>
      <c r="E331" s="0" t="n">
        <v>0.08691701</v>
      </c>
      <c r="F331" s="0" t="n">
        <v>-0.003516677</v>
      </c>
      <c r="G331" s="0" t="n">
        <v>0.01895859</v>
      </c>
      <c r="H331" s="0" t="n">
        <v>0.996029</v>
      </c>
      <c r="I331" s="0" t="n">
        <v>0.5056504</v>
      </c>
      <c r="J331" s="0" t="n">
        <v>0.005827279</v>
      </c>
      <c r="K331" s="0" t="n">
        <v>0.6794977</v>
      </c>
      <c r="L331" s="0" t="n">
        <v>-0.005397268</v>
      </c>
      <c r="M331" s="0" t="n">
        <v>0.7336347</v>
      </c>
      <c r="N331" s="0" t="n">
        <v>1</v>
      </c>
      <c r="O331" s="0" t="n">
        <v>0</v>
      </c>
      <c r="P331" s="0" t="n">
        <v>6.79493E-006</v>
      </c>
      <c r="Q331" s="0" t="n">
        <v>-4.196167E-005</v>
      </c>
      <c r="R331" s="0" t="n">
        <v>5.209548</v>
      </c>
      <c r="S331" s="0" t="n">
        <v>35.32563</v>
      </c>
      <c r="T331" s="0" t="n">
        <v>54.12155</v>
      </c>
      <c r="U331" s="0" t="n">
        <v>69.82219</v>
      </c>
      <c r="V331" s="0" t="n">
        <v>77.84774</v>
      </c>
      <c r="W331" s="0" t="n">
        <v>69.3781</v>
      </c>
      <c r="X331" s="0" t="n">
        <v>60.74148</v>
      </c>
      <c r="Y331" s="0" t="n">
        <v>64.96299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-2.100669E-011</v>
      </c>
      <c r="AF331" s="0" t="n">
        <v>5.905587E-009</v>
      </c>
      <c r="AG331" s="0" t="n">
        <v>2.10565E-009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-2.100669E-011</v>
      </c>
      <c r="AT331" s="0" t="n">
        <v>5.905587E-009</v>
      </c>
      <c r="AU331" s="0" t="n">
        <v>2.10565E-009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-2.100669E-011</v>
      </c>
      <c r="BH331" s="0" t="n">
        <v>5.905587E-009</v>
      </c>
      <c r="BI331" s="0" t="n">
        <v>2.10565E-009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  <c r="BP331" s="0" t="n">
        <v>3</v>
      </c>
      <c r="BQ331" s="0" t="n">
        <v>1</v>
      </c>
      <c r="BR331" s="0" t="n">
        <v>0</v>
      </c>
      <c r="BS331" s="0" t="n">
        <v>0</v>
      </c>
      <c r="BT331" s="0" t="n">
        <v>0</v>
      </c>
      <c r="BU331" s="0" t="n">
        <v>-1.803316E-012</v>
      </c>
      <c r="BV331" s="0" t="n">
        <v>6.325786E-009</v>
      </c>
      <c r="BW331" s="0" t="n">
        <v>1.396258E-009</v>
      </c>
      <c r="BX331" s="0" t="n">
        <v>1</v>
      </c>
      <c r="BY331" s="0" t="n">
        <v>1</v>
      </c>
      <c r="BZ331" s="0" t="n">
        <v>0</v>
      </c>
      <c r="CA331" s="0" t="n">
        <v>0</v>
      </c>
      <c r="CB331" s="0" t="n">
        <v>0</v>
      </c>
      <c r="CC331" s="0" t="n">
        <v>1</v>
      </c>
      <c r="CD331" s="1" t="n">
        <f aca="false">SQRT(SUMSQ(AB331:AD331))</f>
        <v>0</v>
      </c>
      <c r="CE331" s="1" t="n">
        <f aca="false">SQRT(SUMSQ(AP331:AR331))</f>
        <v>0</v>
      </c>
      <c r="CF331" s="1" t="n">
        <f aca="false">SQRT(SUMSQ(BD331:BF331))</f>
        <v>0</v>
      </c>
      <c r="CG331" s="1" t="n">
        <f aca="false">SQRT(SUMSQ(BR331:BT331))</f>
        <v>0</v>
      </c>
      <c r="CH331" s="1" t="n">
        <f aca="false">DEGREES(2*ACOS(AH331))</f>
        <v>0</v>
      </c>
      <c r="CI331" s="1" t="n">
        <f aca="false">DEGREES(2*ACOS(AV331))</f>
        <v>0</v>
      </c>
      <c r="CJ331" s="1" t="n">
        <f aca="false">DEGREES(2*ACOS(BJ331))</f>
        <v>0</v>
      </c>
      <c r="CK331" s="1" t="n">
        <f aca="false">DEGREES(2*ACOS(BX331))</f>
        <v>0</v>
      </c>
      <c r="CL331" s="0" t="n">
        <f aca="false">ABS(AI331-1)</f>
        <v>0</v>
      </c>
      <c r="CM331" s="0" t="n">
        <f aca="false">ABS(AW331-1)</f>
        <v>0</v>
      </c>
      <c r="CN331" s="0" t="n">
        <f aca="false">ABS(BK331-1)</f>
        <v>0</v>
      </c>
      <c r="CO331" s="0" t="n">
        <f aca="false">ABS(BY331-1)</f>
        <v>0</v>
      </c>
      <c r="CP331" s="2" t="n">
        <f aca="false">DEGREES(2*ACOS(AH331))</f>
        <v>0</v>
      </c>
      <c r="CQ331" s="2" t="n">
        <f aca="false">DEGREES(2*ACOS(AV331))</f>
        <v>0</v>
      </c>
      <c r="CR331" s="2" t="n">
        <f aca="false">DEGREES(2*ACOS(BJ331))</f>
        <v>0</v>
      </c>
      <c r="CS331" s="2" t="n">
        <f aca="false">DEGREES(2*ACOS(CC331))</f>
        <v>0</v>
      </c>
      <c r="CT331" s="0" t="n">
        <f aca="false">SUM(CD331:CR331)</f>
        <v>0</v>
      </c>
      <c r="CU331" s="3" t="n">
        <f aca="false">(CT331-MIN($CT$5:$CT$1744))/(MAX($CT$5:$CT$1744)-MIN($CT$5:$CT$1744))</f>
        <v>0</v>
      </c>
      <c r="CV331" s="0" t="n">
        <f aca="false">SUM(CD331,CH331,CL331,CP331)</f>
        <v>0</v>
      </c>
      <c r="CW331" s="0" t="n">
        <f aca="false">SUM(CE331,CI331,CM331,CQ331)</f>
        <v>0</v>
      </c>
      <c r="CX331" s="0" t="n">
        <f aca="false">SUM(CF331,CJ331,CN331,CR331)</f>
        <v>0</v>
      </c>
      <c r="CY331" s="0" t="n">
        <f aca="false">SUM(CG331,CK331,CO331)</f>
        <v>0</v>
      </c>
    </row>
    <row r="332" customFormat="false" ht="15" hidden="false" customHeight="false" outlineLevel="0" collapsed="false">
      <c r="A332" s="0" t="n">
        <v>174.3365</v>
      </c>
      <c r="B332" s="0" t="n">
        <v>2.916786</v>
      </c>
      <c r="C332" s="0" t="n">
        <v>0.9179308</v>
      </c>
      <c r="D332" s="0" t="n">
        <v>2.811827</v>
      </c>
      <c r="E332" s="0" t="n">
        <v>0.08691699</v>
      </c>
      <c r="F332" s="0" t="n">
        <v>-0.003516693</v>
      </c>
      <c r="G332" s="0" t="n">
        <v>0.0189586</v>
      </c>
      <c r="H332" s="0" t="n">
        <v>0.996029</v>
      </c>
      <c r="I332" s="0" t="n">
        <v>0.5056504</v>
      </c>
      <c r="J332" s="0" t="n">
        <v>0.005824652</v>
      </c>
      <c r="K332" s="0" t="n">
        <v>0.6795139</v>
      </c>
      <c r="L332" s="0" t="n">
        <v>-0.005395073</v>
      </c>
      <c r="M332" s="0" t="n">
        <v>0.7336197</v>
      </c>
      <c r="N332" s="0" t="n">
        <v>1</v>
      </c>
      <c r="O332" s="0" t="n">
        <v>2.384186E-007</v>
      </c>
      <c r="P332" s="0" t="n">
        <v>6.79493E-006</v>
      </c>
      <c r="Q332" s="0" t="n">
        <v>-4.172325E-005</v>
      </c>
      <c r="R332" s="0" t="n">
        <v>5.594126</v>
      </c>
      <c r="S332" s="0" t="n">
        <v>37.94027</v>
      </c>
      <c r="T332" s="0" t="n">
        <v>58.12695</v>
      </c>
      <c r="U332" s="0" t="n">
        <v>74.98959</v>
      </c>
      <c r="V332" s="0" t="n">
        <v>83.60888</v>
      </c>
      <c r="W332" s="0" t="n">
        <v>74.51164</v>
      </c>
      <c r="X332" s="0" t="n">
        <v>65.23489</v>
      </c>
      <c r="Y332" s="0" t="n">
        <v>69.76975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-3.500037E-011</v>
      </c>
      <c r="AF332" s="0" t="n">
        <v>-4.641493E-009</v>
      </c>
      <c r="AG332" s="0" t="n">
        <v>9.136195E-010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6.913872E-011</v>
      </c>
      <c r="AT332" s="0" t="n">
        <v>-3.500366E-009</v>
      </c>
      <c r="AU332" s="0" t="n">
        <v>-2.292422E-010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-3.500037E-011</v>
      </c>
      <c r="BH332" s="0" t="n">
        <v>-4.641493E-009</v>
      </c>
      <c r="BI332" s="0" t="n">
        <v>9.136195E-010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  <c r="BP332" s="0" t="n">
        <v>3</v>
      </c>
      <c r="BQ332" s="0" t="n">
        <v>1</v>
      </c>
      <c r="BR332" s="0" t="n">
        <v>0</v>
      </c>
      <c r="BS332" s="0" t="n">
        <v>0</v>
      </c>
      <c r="BT332" s="0" t="n">
        <v>0</v>
      </c>
      <c r="BU332" s="0" t="n">
        <v>4.218805E-012</v>
      </c>
      <c r="BV332" s="0" t="n">
        <v>-5.481037E-009</v>
      </c>
      <c r="BW332" s="0" t="n">
        <v>4.619435E-010</v>
      </c>
      <c r="BX332" s="0" t="n">
        <v>1</v>
      </c>
      <c r="BY332" s="0" t="n">
        <v>1</v>
      </c>
      <c r="BZ332" s="0" t="n">
        <v>0</v>
      </c>
      <c r="CA332" s="0" t="n">
        <v>0</v>
      </c>
      <c r="CB332" s="0" t="n">
        <v>0</v>
      </c>
      <c r="CC332" s="0" t="n">
        <v>1</v>
      </c>
      <c r="CD332" s="1" t="n">
        <f aca="false">SQRT(SUMSQ(AB332:AD332))</f>
        <v>0</v>
      </c>
      <c r="CE332" s="1" t="n">
        <f aca="false">SQRT(SUMSQ(AP332:AR332))</f>
        <v>0</v>
      </c>
      <c r="CF332" s="1" t="n">
        <f aca="false">SQRT(SUMSQ(BD332:BF332))</f>
        <v>0</v>
      </c>
      <c r="CG332" s="1" t="n">
        <f aca="false">SQRT(SUMSQ(BR332:BT332))</f>
        <v>0</v>
      </c>
      <c r="CH332" s="1" t="n">
        <f aca="false">DEGREES(2*ACOS(AH332))</f>
        <v>0</v>
      </c>
      <c r="CI332" s="1" t="n">
        <f aca="false">DEGREES(2*ACOS(AV332))</f>
        <v>0</v>
      </c>
      <c r="CJ332" s="1" t="n">
        <f aca="false">DEGREES(2*ACOS(BJ332))</f>
        <v>0</v>
      </c>
      <c r="CK332" s="1" t="n">
        <f aca="false">DEGREES(2*ACOS(BX332))</f>
        <v>0</v>
      </c>
      <c r="CL332" s="0" t="n">
        <f aca="false">ABS(AI332-1)</f>
        <v>0</v>
      </c>
      <c r="CM332" s="0" t="n">
        <f aca="false">ABS(AW332-1)</f>
        <v>0</v>
      </c>
      <c r="CN332" s="0" t="n">
        <f aca="false">ABS(BK332-1)</f>
        <v>0</v>
      </c>
      <c r="CO332" s="0" t="n">
        <f aca="false">ABS(BY332-1)</f>
        <v>0</v>
      </c>
      <c r="CP332" s="2" t="n">
        <f aca="false">DEGREES(2*ACOS(AH332))</f>
        <v>0</v>
      </c>
      <c r="CQ332" s="2" t="n">
        <f aca="false">DEGREES(2*ACOS(AV332))</f>
        <v>0</v>
      </c>
      <c r="CR332" s="2" t="n">
        <f aca="false">DEGREES(2*ACOS(BJ332))</f>
        <v>0</v>
      </c>
      <c r="CS332" s="2" t="n">
        <f aca="false">DEGREES(2*ACOS(CC332))</f>
        <v>0</v>
      </c>
      <c r="CT332" s="0" t="n">
        <f aca="false">SUM(CD332:CR332)</f>
        <v>0</v>
      </c>
      <c r="CU332" s="3" t="n">
        <f aca="false">(CT332-MIN($CT$5:$CT$1744))/(MAX($CT$5:$CT$1744)-MIN($CT$5:$CT$1744))</f>
        <v>0</v>
      </c>
      <c r="CV332" s="0" t="n">
        <f aca="false">SUM(CD332,CH332,CL332,CP332)</f>
        <v>0</v>
      </c>
      <c r="CW332" s="0" t="n">
        <f aca="false">SUM(CE332,CI332,CM332,CQ332)</f>
        <v>0</v>
      </c>
      <c r="CX332" s="0" t="n">
        <f aca="false">SUM(CF332,CJ332,CN332,CR332)</f>
        <v>0</v>
      </c>
      <c r="CY332" s="0" t="n">
        <f aca="false">SUM(CG332,CK332,CO332)</f>
        <v>0</v>
      </c>
    </row>
    <row r="333" customFormat="false" ht="15" hidden="false" customHeight="false" outlineLevel="0" collapsed="false">
      <c r="A333" s="0" t="n">
        <v>174.386</v>
      </c>
      <c r="B333" s="0" t="n">
        <v>2.916786</v>
      </c>
      <c r="C333" s="0" t="n">
        <v>0.9179646</v>
      </c>
      <c r="D333" s="0" t="n">
        <v>2.811619</v>
      </c>
      <c r="E333" s="0" t="n">
        <v>0.086917</v>
      </c>
      <c r="F333" s="0" t="n">
        <v>-0.003516667</v>
      </c>
      <c r="G333" s="0" t="n">
        <v>0.01895859</v>
      </c>
      <c r="H333" s="0" t="n">
        <v>0.996029</v>
      </c>
      <c r="I333" s="0" t="n">
        <v>0.5056504</v>
      </c>
      <c r="J333" s="0" t="n">
        <v>0.005821991</v>
      </c>
      <c r="K333" s="0" t="n">
        <v>0.6795297</v>
      </c>
      <c r="L333" s="0" t="n">
        <v>-0.005392843</v>
      </c>
      <c r="M333" s="0" t="n">
        <v>0.733605</v>
      </c>
      <c r="N333" s="0" t="n">
        <v>1</v>
      </c>
      <c r="O333" s="0" t="n">
        <v>0</v>
      </c>
      <c r="P333" s="0" t="n">
        <v>6.735325E-006</v>
      </c>
      <c r="Q333" s="0" t="n">
        <v>-4.148483E-005</v>
      </c>
      <c r="R333" s="0" t="n">
        <v>5.592802</v>
      </c>
      <c r="S333" s="0" t="n">
        <v>37.93819</v>
      </c>
      <c r="T333" s="0" t="n">
        <v>58.12334</v>
      </c>
      <c r="U333" s="0" t="n">
        <v>74.98494</v>
      </c>
      <c r="V333" s="0" t="n">
        <v>83.60351</v>
      </c>
      <c r="W333" s="0" t="n">
        <v>74.50595</v>
      </c>
      <c r="X333" s="0" t="n">
        <v>65.22889</v>
      </c>
      <c r="Y333" s="0" t="n">
        <v>69.76437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-3.40519E-011</v>
      </c>
      <c r="AF333" s="0" t="n">
        <v>-7.18815E-011</v>
      </c>
      <c r="AG333" s="0" t="n">
        <v>2.228035E-010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8.11369E-011</v>
      </c>
      <c r="AT333" s="0" t="n">
        <v>6.754846E-009</v>
      </c>
      <c r="AU333" s="0" t="n">
        <v>1.961107E-010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1.401643E-010</v>
      </c>
      <c r="BH333" s="0" t="n">
        <v>9.924721E-009</v>
      </c>
      <c r="BI333" s="0" t="n">
        <v>6.546783E-010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  <c r="BP333" s="0" t="n">
        <v>3</v>
      </c>
      <c r="BQ333" s="0" t="n">
        <v>1</v>
      </c>
      <c r="BR333" s="0" t="n">
        <v>0</v>
      </c>
      <c r="BS333" s="0" t="n">
        <v>0</v>
      </c>
      <c r="BT333" s="0" t="n">
        <v>0</v>
      </c>
      <c r="BU333" s="0" t="n">
        <v>1.220996E-010</v>
      </c>
      <c r="BV333" s="0" t="n">
        <v>9.50909E-009</v>
      </c>
      <c r="BW333" s="0" t="n">
        <v>4.552679E-010</v>
      </c>
      <c r="BX333" s="0" t="n">
        <v>1</v>
      </c>
      <c r="BY333" s="0" t="n">
        <v>1</v>
      </c>
      <c r="BZ333" s="0" t="n">
        <v>0</v>
      </c>
      <c r="CA333" s="0" t="n">
        <v>0</v>
      </c>
      <c r="CB333" s="0" t="n">
        <v>0</v>
      </c>
      <c r="CC333" s="0" t="n">
        <v>1</v>
      </c>
      <c r="CD333" s="1" t="n">
        <f aca="false">SQRT(SUMSQ(AB333:AD333))</f>
        <v>0</v>
      </c>
      <c r="CE333" s="1" t="n">
        <f aca="false">SQRT(SUMSQ(AP333:AR333))</f>
        <v>0</v>
      </c>
      <c r="CF333" s="1" t="n">
        <f aca="false">SQRT(SUMSQ(BD333:BF333))</f>
        <v>0</v>
      </c>
      <c r="CG333" s="1" t="n">
        <f aca="false">SQRT(SUMSQ(BR333:BT333))</f>
        <v>0</v>
      </c>
      <c r="CH333" s="1" t="n">
        <f aca="false">DEGREES(2*ACOS(AH333))</f>
        <v>0</v>
      </c>
      <c r="CI333" s="1" t="n">
        <f aca="false">DEGREES(2*ACOS(AV333))</f>
        <v>0</v>
      </c>
      <c r="CJ333" s="1" t="n">
        <f aca="false">DEGREES(2*ACOS(BJ333))</f>
        <v>0</v>
      </c>
      <c r="CK333" s="1" t="n">
        <f aca="false">DEGREES(2*ACOS(BX333))</f>
        <v>0</v>
      </c>
      <c r="CL333" s="0" t="n">
        <f aca="false">ABS(AI333-1)</f>
        <v>0</v>
      </c>
      <c r="CM333" s="0" t="n">
        <f aca="false">ABS(AW333-1)</f>
        <v>0</v>
      </c>
      <c r="CN333" s="0" t="n">
        <f aca="false">ABS(BK333-1)</f>
        <v>0</v>
      </c>
      <c r="CO333" s="0" t="n">
        <f aca="false">ABS(BY333-1)</f>
        <v>0</v>
      </c>
      <c r="CP333" s="2" t="n">
        <f aca="false">DEGREES(2*ACOS(AH333))</f>
        <v>0</v>
      </c>
      <c r="CQ333" s="2" t="n">
        <f aca="false">DEGREES(2*ACOS(AV333))</f>
        <v>0</v>
      </c>
      <c r="CR333" s="2" t="n">
        <f aca="false">DEGREES(2*ACOS(BJ333))</f>
        <v>0</v>
      </c>
      <c r="CS333" s="2" t="n">
        <f aca="false">DEGREES(2*ACOS(CC333))</f>
        <v>0</v>
      </c>
      <c r="CT333" s="0" t="n">
        <f aca="false">SUM(CD333:CR333)</f>
        <v>0</v>
      </c>
      <c r="CU333" s="3" t="n">
        <f aca="false">(CT333-MIN($CT$5:$CT$1744))/(MAX($CT$5:$CT$1744)-MIN($CT$5:$CT$1744))</f>
        <v>0</v>
      </c>
      <c r="CV333" s="0" t="n">
        <f aca="false">SUM(CD333,CH333,CL333,CP333)</f>
        <v>0</v>
      </c>
      <c r="CW333" s="0" t="n">
        <f aca="false">SUM(CE333,CI333,CM333,CQ333)</f>
        <v>0</v>
      </c>
      <c r="CX333" s="0" t="n">
        <f aca="false">SUM(CF333,CJ333,CN333,CR333)</f>
        <v>0</v>
      </c>
      <c r="CY333" s="0" t="n">
        <f aca="false">SUM(CG333,CK333,CO333)</f>
        <v>0</v>
      </c>
    </row>
    <row r="334" customFormat="false" ht="15" hidden="false" customHeight="false" outlineLevel="0" collapsed="false">
      <c r="A334" s="0" t="n">
        <v>174.436</v>
      </c>
      <c r="B334" s="0" t="n">
        <v>2.916787</v>
      </c>
      <c r="C334" s="0" t="n">
        <v>0.9179983</v>
      </c>
      <c r="D334" s="0" t="n">
        <v>2.811412</v>
      </c>
      <c r="E334" s="0" t="n">
        <v>0.08691697</v>
      </c>
      <c r="F334" s="0" t="n">
        <v>-0.003516667</v>
      </c>
      <c r="G334" s="0" t="n">
        <v>0.01895858</v>
      </c>
      <c r="H334" s="0" t="n">
        <v>0.996029</v>
      </c>
      <c r="I334" s="0" t="n">
        <v>0.5056504</v>
      </c>
      <c r="J334" s="0" t="n">
        <v>0.005819342</v>
      </c>
      <c r="K334" s="0" t="n">
        <v>0.6795456</v>
      </c>
      <c r="L334" s="0" t="n">
        <v>-0.005390621</v>
      </c>
      <c r="M334" s="0" t="n">
        <v>0.7335904</v>
      </c>
      <c r="N334" s="0" t="n">
        <v>1</v>
      </c>
      <c r="O334" s="0" t="n">
        <v>2.384186E-007</v>
      </c>
      <c r="P334" s="0" t="n">
        <v>6.735325E-006</v>
      </c>
      <c r="Q334" s="0" t="n">
        <v>-4.124641E-005</v>
      </c>
      <c r="R334" s="0" t="n">
        <v>5.591505</v>
      </c>
      <c r="S334" s="0" t="n">
        <v>37.93612</v>
      </c>
      <c r="T334" s="0" t="n">
        <v>58.11976</v>
      </c>
      <c r="U334" s="0" t="n">
        <v>74.98033</v>
      </c>
      <c r="V334" s="0" t="n">
        <v>83.59821</v>
      </c>
      <c r="W334" s="0" t="n">
        <v>74.50042</v>
      </c>
      <c r="X334" s="0" t="n">
        <v>65.22298</v>
      </c>
      <c r="Y334" s="0" t="n">
        <v>69.75907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5.945675E-011</v>
      </c>
      <c r="AF334" s="0" t="n">
        <v>-3.351563E-009</v>
      </c>
      <c r="AG334" s="0" t="n">
        <v>-1.160438E-009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5.583059E-011</v>
      </c>
      <c r="AT334" s="0" t="n">
        <v>-4.190928E-009</v>
      </c>
      <c r="AU334" s="0" t="n">
        <v>-1.855741E-009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6.180902E-011</v>
      </c>
      <c r="BH334" s="0" t="n">
        <v>5.131642E-009</v>
      </c>
      <c r="BI334" s="0" t="n">
        <v>-1.237703E-009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  <c r="BP334" s="0" t="n">
        <v>3</v>
      </c>
      <c r="BQ334" s="0" t="n">
        <v>1</v>
      </c>
      <c r="BR334" s="0" t="n">
        <v>0</v>
      </c>
      <c r="BS334" s="0" t="n">
        <v>0</v>
      </c>
      <c r="BT334" s="0" t="n">
        <v>0</v>
      </c>
      <c r="BU334" s="0" t="n">
        <v>6.86872E-011</v>
      </c>
      <c r="BV334" s="0" t="n">
        <v>2.86219E-009</v>
      </c>
      <c r="BW334" s="0" t="n">
        <v>-9.716847E-010</v>
      </c>
      <c r="BX334" s="0" t="n">
        <v>1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1</v>
      </c>
      <c r="CD334" s="1" t="n">
        <f aca="false">SQRT(SUMSQ(AB334:AD334))</f>
        <v>0</v>
      </c>
      <c r="CE334" s="1" t="n">
        <f aca="false">SQRT(SUMSQ(AP334:AR334))</f>
        <v>0</v>
      </c>
      <c r="CF334" s="1" t="n">
        <f aca="false">SQRT(SUMSQ(BD334:BF334))</f>
        <v>0</v>
      </c>
      <c r="CG334" s="1" t="n">
        <f aca="false">SQRT(SUMSQ(BR334:BT334))</f>
        <v>0</v>
      </c>
      <c r="CH334" s="1" t="n">
        <f aca="false">DEGREES(2*ACOS(AH334))</f>
        <v>0</v>
      </c>
      <c r="CI334" s="1" t="n">
        <f aca="false">DEGREES(2*ACOS(AV334))</f>
        <v>0</v>
      </c>
      <c r="CJ334" s="1" t="n">
        <f aca="false">DEGREES(2*ACOS(BJ334))</f>
        <v>0</v>
      </c>
      <c r="CK334" s="1" t="n">
        <f aca="false">DEGREES(2*ACOS(BX334))</f>
        <v>0</v>
      </c>
      <c r="CL334" s="0" t="n">
        <f aca="false">ABS(AI334-1)</f>
        <v>0</v>
      </c>
      <c r="CM334" s="0" t="n">
        <f aca="false">ABS(AW334-1)</f>
        <v>0</v>
      </c>
      <c r="CN334" s="0" t="n">
        <f aca="false">ABS(BK334-1)</f>
        <v>0</v>
      </c>
      <c r="CO334" s="0" t="n">
        <f aca="false">ABS(BY334-1)</f>
        <v>0</v>
      </c>
      <c r="CP334" s="2" t="n">
        <f aca="false">DEGREES(2*ACOS(AH334))</f>
        <v>0</v>
      </c>
      <c r="CQ334" s="2" t="n">
        <f aca="false">DEGREES(2*ACOS(AV334))</f>
        <v>0</v>
      </c>
      <c r="CR334" s="2" t="n">
        <f aca="false">DEGREES(2*ACOS(BJ334))</f>
        <v>0</v>
      </c>
      <c r="CS334" s="2" t="n">
        <f aca="false">DEGREES(2*ACOS(CC334))</f>
        <v>0</v>
      </c>
      <c r="CT334" s="0" t="n">
        <f aca="false">SUM(CD334:CR334)</f>
        <v>0</v>
      </c>
      <c r="CU334" s="3" t="n">
        <f aca="false">(CT334-MIN($CT$5:$CT$1744))/(MAX($CT$5:$CT$1744)-MIN($CT$5:$CT$1744))</f>
        <v>0</v>
      </c>
      <c r="CV334" s="0" t="n">
        <f aca="false">SUM(CD334,CH334,CL334,CP334)</f>
        <v>0</v>
      </c>
      <c r="CW334" s="0" t="n">
        <f aca="false">SUM(CE334,CI334,CM334,CQ334)</f>
        <v>0</v>
      </c>
      <c r="CX334" s="0" t="n">
        <f aca="false">SUM(CF334,CJ334,CN334,CR334)</f>
        <v>0</v>
      </c>
      <c r="CY334" s="0" t="n">
        <f aca="false">SUM(CG334,CK334,CO334)</f>
        <v>0</v>
      </c>
    </row>
    <row r="335" customFormat="false" ht="15" hidden="false" customHeight="false" outlineLevel="0" collapsed="false">
      <c r="A335" s="0" t="n">
        <v>174.4869</v>
      </c>
      <c r="B335" s="0" t="n">
        <v>2.916789</v>
      </c>
      <c r="C335" s="0" t="n">
        <v>0.9180316</v>
      </c>
      <c r="D335" s="0" t="n">
        <v>2.811207</v>
      </c>
      <c r="E335" s="0" t="n">
        <v>0.086917</v>
      </c>
      <c r="F335" s="0" t="n">
        <v>-0.003516704</v>
      </c>
      <c r="G335" s="0" t="n">
        <v>0.01895858</v>
      </c>
      <c r="H335" s="0" t="n">
        <v>0.996029</v>
      </c>
      <c r="I335" s="0" t="n">
        <v>0.5056504</v>
      </c>
      <c r="J335" s="0" t="n">
        <v>0.005816709</v>
      </c>
      <c r="K335" s="0" t="n">
        <v>0.6795612</v>
      </c>
      <c r="L335" s="0" t="n">
        <v>-0.005388413</v>
      </c>
      <c r="M335" s="0" t="n">
        <v>0.733576</v>
      </c>
      <c r="N335" s="0" t="n">
        <v>1</v>
      </c>
      <c r="O335" s="0" t="n">
        <v>2.384186E-007</v>
      </c>
      <c r="P335" s="0" t="n">
        <v>6.67572E-006</v>
      </c>
      <c r="Q335" s="0" t="n">
        <v>-4.1008E-005</v>
      </c>
      <c r="R335" s="0" t="n">
        <v>5.590206</v>
      </c>
      <c r="S335" s="0" t="n">
        <v>37.93403</v>
      </c>
      <c r="T335" s="0" t="n">
        <v>58.11616</v>
      </c>
      <c r="U335" s="0" t="n">
        <v>74.9757</v>
      </c>
      <c r="V335" s="0" t="n">
        <v>83.59285</v>
      </c>
      <c r="W335" s="0" t="n">
        <v>74.49478</v>
      </c>
      <c r="X335" s="0" t="n">
        <v>65.21703</v>
      </c>
      <c r="Y335" s="0" t="n">
        <v>69.75373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-4.847186E-011</v>
      </c>
      <c r="AF335" s="0" t="n">
        <v>-9.595239E-009</v>
      </c>
      <c r="AG335" s="0" t="n">
        <v>-9.15679E-010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-3.802922E-011</v>
      </c>
      <c r="AT335" s="0" t="n">
        <v>-8.040402E-009</v>
      </c>
      <c r="AU335" s="0" t="n">
        <v>-4.568056E-010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-4.847186E-011</v>
      </c>
      <c r="BH335" s="0" t="n">
        <v>-9.595239E-009</v>
      </c>
      <c r="BI335" s="0" t="n">
        <v>-9.15679E-010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  <c r="BP335" s="0" t="n">
        <v>3</v>
      </c>
      <c r="BQ335" s="0" t="n">
        <v>1</v>
      </c>
      <c r="BR335" s="0" t="n">
        <v>0</v>
      </c>
      <c r="BS335" s="0" t="n">
        <v>0</v>
      </c>
      <c r="BT335" s="0" t="n">
        <v>0</v>
      </c>
      <c r="BU335" s="0" t="n">
        <v>-4.914315E-011</v>
      </c>
      <c r="BV335" s="0" t="n">
        <v>-8.572065E-009</v>
      </c>
      <c r="BW335" s="0" t="n">
        <v>-9.117256E-010</v>
      </c>
      <c r="BX335" s="0" t="n">
        <v>1</v>
      </c>
      <c r="BY335" s="0" t="n">
        <v>1</v>
      </c>
      <c r="BZ335" s="0" t="n">
        <v>0</v>
      </c>
      <c r="CA335" s="0" t="n">
        <v>0</v>
      </c>
      <c r="CB335" s="0" t="n">
        <v>0</v>
      </c>
      <c r="CC335" s="0" t="n">
        <v>1</v>
      </c>
      <c r="CD335" s="1" t="n">
        <f aca="false">SQRT(SUMSQ(AB335:AD335))</f>
        <v>0</v>
      </c>
      <c r="CE335" s="1" t="n">
        <f aca="false">SQRT(SUMSQ(AP335:AR335))</f>
        <v>0</v>
      </c>
      <c r="CF335" s="1" t="n">
        <f aca="false">SQRT(SUMSQ(BD335:BF335))</f>
        <v>0</v>
      </c>
      <c r="CG335" s="1" t="n">
        <f aca="false">SQRT(SUMSQ(BR335:BT335))</f>
        <v>0</v>
      </c>
      <c r="CH335" s="1" t="n">
        <f aca="false">DEGREES(2*ACOS(AH335))</f>
        <v>0</v>
      </c>
      <c r="CI335" s="1" t="n">
        <f aca="false">DEGREES(2*ACOS(AV335))</f>
        <v>0</v>
      </c>
      <c r="CJ335" s="1" t="n">
        <f aca="false">DEGREES(2*ACOS(BJ335))</f>
        <v>0</v>
      </c>
      <c r="CK335" s="1" t="n">
        <f aca="false">DEGREES(2*ACOS(BX335))</f>
        <v>0</v>
      </c>
      <c r="CL335" s="0" t="n">
        <f aca="false">ABS(AI335-1)</f>
        <v>0</v>
      </c>
      <c r="CM335" s="0" t="n">
        <f aca="false">ABS(AW335-1)</f>
        <v>0</v>
      </c>
      <c r="CN335" s="0" t="n">
        <f aca="false">ABS(BK335-1)</f>
        <v>0</v>
      </c>
      <c r="CO335" s="0" t="n">
        <f aca="false">ABS(BY335-1)</f>
        <v>0</v>
      </c>
      <c r="CP335" s="2" t="n">
        <f aca="false">DEGREES(2*ACOS(AH335))</f>
        <v>0</v>
      </c>
      <c r="CQ335" s="2" t="n">
        <f aca="false">DEGREES(2*ACOS(AV335))</f>
        <v>0</v>
      </c>
      <c r="CR335" s="2" t="n">
        <f aca="false">DEGREES(2*ACOS(BJ335))</f>
        <v>0</v>
      </c>
      <c r="CS335" s="2" t="n">
        <f aca="false">DEGREES(2*ACOS(CC335))</f>
        <v>0</v>
      </c>
      <c r="CT335" s="0" t="n">
        <f aca="false">SUM(CD335:CR335)</f>
        <v>0</v>
      </c>
      <c r="CU335" s="3" t="n">
        <f aca="false">(CT335-MIN($CT$5:$CT$1744))/(MAX($CT$5:$CT$1744)-MIN($CT$5:$CT$1744))</f>
        <v>0</v>
      </c>
      <c r="CV335" s="0" t="n">
        <f aca="false">SUM(CD335,CH335,CL335,CP335)</f>
        <v>0</v>
      </c>
      <c r="CW335" s="0" t="n">
        <f aca="false">SUM(CE335,CI335,CM335,CQ335)</f>
        <v>0</v>
      </c>
      <c r="CX335" s="0" t="n">
        <f aca="false">SUM(CF335,CJ335,CN335,CR335)</f>
        <v>0</v>
      </c>
      <c r="CY335" s="0" t="n">
        <f aca="false">SUM(CG335,CK335,CO335)</f>
        <v>0</v>
      </c>
    </row>
    <row r="336" customFormat="false" ht="15" hidden="false" customHeight="false" outlineLevel="0" collapsed="false">
      <c r="A336" s="0" t="n">
        <v>174.537</v>
      </c>
      <c r="B336" s="0" t="n">
        <v>2.916789</v>
      </c>
      <c r="C336" s="0" t="n">
        <v>0.9180648</v>
      </c>
      <c r="D336" s="0" t="n">
        <v>2.811002</v>
      </c>
      <c r="E336" s="0" t="n">
        <v>0.08691702</v>
      </c>
      <c r="F336" s="0" t="n">
        <v>-0.003516716</v>
      </c>
      <c r="G336" s="0" t="n">
        <v>0.01895858</v>
      </c>
      <c r="H336" s="0" t="n">
        <v>0.996029</v>
      </c>
      <c r="I336" s="0" t="n">
        <v>0.5056504</v>
      </c>
      <c r="J336" s="0" t="n">
        <v>0.005814085</v>
      </c>
      <c r="K336" s="0" t="n">
        <v>0.6795766</v>
      </c>
      <c r="L336" s="0" t="n">
        <v>-0.005386208</v>
      </c>
      <c r="M336" s="0" t="n">
        <v>0.7335617</v>
      </c>
      <c r="N336" s="0" t="n">
        <v>1</v>
      </c>
      <c r="O336" s="0" t="n">
        <v>2.384186E-007</v>
      </c>
      <c r="P336" s="0" t="n">
        <v>6.67572E-006</v>
      </c>
      <c r="Q336" s="0" t="n">
        <v>-4.076958E-005</v>
      </c>
      <c r="R336" s="0" t="n">
        <v>5.396186</v>
      </c>
      <c r="S336" s="0" t="n">
        <v>36.62396</v>
      </c>
      <c r="T336" s="0" t="n">
        <v>56.10867</v>
      </c>
      <c r="U336" s="0" t="n">
        <v>72.38583</v>
      </c>
      <c r="V336" s="0" t="n">
        <v>80.70514</v>
      </c>
      <c r="W336" s="0" t="n">
        <v>71.92056</v>
      </c>
      <c r="X336" s="0" t="n">
        <v>62.9624</v>
      </c>
      <c r="Y336" s="0" t="n">
        <v>67.34327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-1.708595E-010</v>
      </c>
      <c r="AF336" s="0" t="n">
        <v>-4.899924E-009</v>
      </c>
      <c r="AG336" s="0" t="n">
        <v>5.160392E-010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-1.555631E-010</v>
      </c>
      <c r="AT336" s="0" t="n">
        <v>-2.211829E-009</v>
      </c>
      <c r="AU336" s="0" t="n">
        <v>-1.780398E-010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-1.666609E-010</v>
      </c>
      <c r="BH336" s="0" t="n">
        <v>-2.543091E-009</v>
      </c>
      <c r="BI336" s="0" t="n">
        <v>5.469919E-010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  <c r="BP336" s="0" t="n">
        <v>3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-1.088974E-010</v>
      </c>
      <c r="BV336" s="0" t="n">
        <v>-1.707893E-009</v>
      </c>
      <c r="BW336" s="0" t="n">
        <v>8.837697E-011</v>
      </c>
      <c r="BX336" s="0" t="n">
        <v>1</v>
      </c>
      <c r="BY336" s="0" t="n">
        <v>1</v>
      </c>
      <c r="BZ336" s="0" t="n">
        <v>0</v>
      </c>
      <c r="CA336" s="0" t="n">
        <v>0</v>
      </c>
      <c r="CB336" s="0" t="n">
        <v>0</v>
      </c>
      <c r="CC336" s="0" t="n">
        <v>1</v>
      </c>
      <c r="CD336" s="1" t="n">
        <f aca="false">SQRT(SUMSQ(AB336:AD336))</f>
        <v>0</v>
      </c>
      <c r="CE336" s="1" t="n">
        <f aca="false">SQRT(SUMSQ(AP336:AR336))</f>
        <v>0</v>
      </c>
      <c r="CF336" s="1" t="n">
        <f aca="false">SQRT(SUMSQ(BD336:BF336))</f>
        <v>0</v>
      </c>
      <c r="CG336" s="1" t="n">
        <f aca="false">SQRT(SUMSQ(BR336:BT336))</f>
        <v>0</v>
      </c>
      <c r="CH336" s="1" t="n">
        <f aca="false">DEGREES(2*ACOS(AH336))</f>
        <v>0</v>
      </c>
      <c r="CI336" s="1" t="n">
        <f aca="false">DEGREES(2*ACOS(AV336))</f>
        <v>0</v>
      </c>
      <c r="CJ336" s="1" t="n">
        <f aca="false">DEGREES(2*ACOS(BJ336))</f>
        <v>0</v>
      </c>
      <c r="CK336" s="1" t="n">
        <f aca="false">DEGREES(2*ACOS(BX336))</f>
        <v>0</v>
      </c>
      <c r="CL336" s="0" t="n">
        <f aca="false">ABS(AI336-1)</f>
        <v>0</v>
      </c>
      <c r="CM336" s="0" t="n">
        <f aca="false">ABS(AW336-1)</f>
        <v>0</v>
      </c>
      <c r="CN336" s="0" t="n">
        <f aca="false">ABS(BK336-1)</f>
        <v>0</v>
      </c>
      <c r="CO336" s="0" t="n">
        <f aca="false">ABS(BY336-1)</f>
        <v>0</v>
      </c>
      <c r="CP336" s="2" t="n">
        <f aca="false">DEGREES(2*ACOS(AH336))</f>
        <v>0</v>
      </c>
      <c r="CQ336" s="2" t="n">
        <f aca="false">DEGREES(2*ACOS(AV336))</f>
        <v>0</v>
      </c>
      <c r="CR336" s="2" t="n">
        <f aca="false">DEGREES(2*ACOS(BJ336))</f>
        <v>0</v>
      </c>
      <c r="CS336" s="2" t="n">
        <f aca="false">DEGREES(2*ACOS(CC336))</f>
        <v>0</v>
      </c>
      <c r="CT336" s="0" t="n">
        <f aca="false">SUM(CD336:CR336)</f>
        <v>0</v>
      </c>
      <c r="CU336" s="3" t="n">
        <f aca="false">(CT336-MIN($CT$5:$CT$1744))/(MAX($CT$5:$CT$1744)-MIN($CT$5:$CT$1744))</f>
        <v>0</v>
      </c>
      <c r="CV336" s="0" t="n">
        <f aca="false">SUM(CD336,CH336,CL336,CP336)</f>
        <v>0</v>
      </c>
      <c r="CW336" s="0" t="n">
        <f aca="false">SUM(CE336,CI336,CM336,CQ336)</f>
        <v>0</v>
      </c>
      <c r="CX336" s="0" t="n">
        <f aca="false">SUM(CF336,CJ336,CN336,CR336)</f>
        <v>0</v>
      </c>
      <c r="CY336" s="0" t="n">
        <f aca="false">SUM(CG336,CK336,CO336)</f>
        <v>0</v>
      </c>
    </row>
    <row r="337" customFormat="false" ht="15" hidden="false" customHeight="false" outlineLevel="0" collapsed="false">
      <c r="A337" s="0" t="n">
        <v>174.5873</v>
      </c>
      <c r="B337" s="0" t="n">
        <v>2.918303</v>
      </c>
      <c r="C337" s="0" t="n">
        <v>0.876658</v>
      </c>
      <c r="D337" s="0" t="n">
        <v>2.84013</v>
      </c>
      <c r="E337" s="0" t="n">
        <v>0.08691703</v>
      </c>
      <c r="F337" s="0" t="n">
        <v>-0.00351675</v>
      </c>
      <c r="G337" s="0" t="n">
        <v>0.01895858</v>
      </c>
      <c r="H337" s="0" t="n">
        <v>0.996029</v>
      </c>
      <c r="I337" s="0" t="n">
        <v>0.5056504</v>
      </c>
      <c r="J337" s="0" t="n">
        <v>0.006282832</v>
      </c>
      <c r="K337" s="0" t="n">
        <v>0.6792415</v>
      </c>
      <c r="L337" s="0" t="n">
        <v>-0.005815186</v>
      </c>
      <c r="M337" s="0" t="n">
        <v>0.7338648</v>
      </c>
      <c r="N337" s="0" t="n">
        <v>1</v>
      </c>
      <c r="O337" s="0" t="n">
        <v>-0.0003252029</v>
      </c>
      <c r="P337" s="0" t="n">
        <v>-4.011393E-005</v>
      </c>
      <c r="Q337" s="0" t="n">
        <v>-0.0002193451</v>
      </c>
      <c r="R337" s="0" t="n">
        <v>5.052376</v>
      </c>
      <c r="S337" s="0" t="n">
        <v>35.57419</v>
      </c>
      <c r="T337" s="0" t="n">
        <v>54.40945</v>
      </c>
      <c r="U337" s="0" t="n">
        <v>70.10612</v>
      </c>
      <c r="V337" s="0" t="n">
        <v>78.13204</v>
      </c>
      <c r="W337" s="0" t="n">
        <v>69.63766</v>
      </c>
      <c r="X337" s="0" t="n">
        <v>60.96699</v>
      </c>
      <c r="Y337" s="0" t="n">
        <v>65.11034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-9.660563E-011</v>
      </c>
      <c r="AF337" s="0" t="n">
        <v>-9.182741E-009</v>
      </c>
      <c r="AG337" s="0" t="n">
        <v>1.20737E-010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0.004220147</v>
      </c>
      <c r="AQ337" s="0" t="n">
        <v>-0.05376174</v>
      </c>
      <c r="AR337" s="0" t="n">
        <v>0.03714481</v>
      </c>
      <c r="AS337" s="0" t="n">
        <v>-6.852282E-011</v>
      </c>
      <c r="AT337" s="0" t="n">
        <v>-9.486636E-009</v>
      </c>
      <c r="AU337" s="0" t="n">
        <v>-1.064589E-010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-3.16553E-011</v>
      </c>
      <c r="BH337" s="0" t="n">
        <v>-7.629412E-009</v>
      </c>
      <c r="BI337" s="0" t="n">
        <v>3.434178E-010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  <c r="BP337" s="0" t="n">
        <v>3</v>
      </c>
      <c r="BQ337" s="0" t="n">
        <v>1</v>
      </c>
      <c r="BR337" s="0" t="n">
        <v>0</v>
      </c>
      <c r="BS337" s="0" t="n">
        <v>0</v>
      </c>
      <c r="BT337" s="0" t="n">
        <v>0</v>
      </c>
      <c r="BU337" s="0" t="n">
        <v>-3.16553E-011</v>
      </c>
      <c r="BV337" s="0" t="n">
        <v>-7.629412E-009</v>
      </c>
      <c r="BW337" s="0" t="n">
        <v>3.434178E-010</v>
      </c>
      <c r="BX337" s="0" t="n">
        <v>1</v>
      </c>
      <c r="BY337" s="0" t="n">
        <v>1</v>
      </c>
      <c r="BZ337" s="0" t="n">
        <v>0</v>
      </c>
      <c r="CA337" s="0" t="n">
        <v>0</v>
      </c>
      <c r="CB337" s="0" t="n">
        <v>0</v>
      </c>
      <c r="CC337" s="0" t="n">
        <v>1</v>
      </c>
      <c r="CD337" s="1" t="n">
        <f aca="false">SQRT(SUMSQ(AB337:AD337))</f>
        <v>0</v>
      </c>
      <c r="CE337" s="1" t="n">
        <f aca="false">SQRT(SUMSQ(AP337:AR337))</f>
        <v>0.065481838997277</v>
      </c>
      <c r="CF337" s="1" t="n">
        <f aca="false">SQRT(SUMSQ(BD337:BF337))</f>
        <v>0</v>
      </c>
      <c r="CG337" s="1" t="n">
        <f aca="false">SQRT(SUMSQ(BR337:BT337))</f>
        <v>0</v>
      </c>
      <c r="CH337" s="1" t="n">
        <f aca="false">DEGREES(2*ACOS(AH337))</f>
        <v>0</v>
      </c>
      <c r="CI337" s="1" t="n">
        <f aca="false">DEGREES(2*ACOS(AV337))</f>
        <v>0</v>
      </c>
      <c r="CJ337" s="1" t="n">
        <f aca="false">DEGREES(2*ACOS(BJ337))</f>
        <v>0</v>
      </c>
      <c r="CK337" s="1" t="n">
        <f aca="false">DEGREES(2*ACOS(BX337))</f>
        <v>0</v>
      </c>
      <c r="CL337" s="0" t="n">
        <f aca="false">ABS(AI337-1)</f>
        <v>0</v>
      </c>
      <c r="CM337" s="0" t="n">
        <f aca="false">ABS(AW337-1)</f>
        <v>0</v>
      </c>
      <c r="CN337" s="0" t="n">
        <f aca="false">ABS(BK337-1)</f>
        <v>0</v>
      </c>
      <c r="CO337" s="0" t="n">
        <f aca="false">ABS(BY337-1)</f>
        <v>0</v>
      </c>
      <c r="CP337" s="2" t="n">
        <f aca="false">DEGREES(2*ACOS(AH337))</f>
        <v>0</v>
      </c>
      <c r="CQ337" s="2" t="n">
        <f aca="false">DEGREES(2*ACOS(AV337))</f>
        <v>0</v>
      </c>
      <c r="CR337" s="2" t="n">
        <f aca="false">DEGREES(2*ACOS(BJ337))</f>
        <v>0</v>
      </c>
      <c r="CS337" s="2" t="n">
        <f aca="false">DEGREES(2*ACOS(CC337))</f>
        <v>0</v>
      </c>
      <c r="CT337" s="0" t="n">
        <f aca="false">SUM(CD337:CR337)</f>
        <v>0.065481838997277</v>
      </c>
      <c r="CU337" s="3" t="n">
        <f aca="false">(CT337-MIN($CT$5:$CT$1744))/(MAX($CT$5:$CT$1744)-MIN($CT$5:$CT$1744))</f>
        <v>7.60532392535157E-005</v>
      </c>
      <c r="CV337" s="0" t="n">
        <f aca="false">SUM(CD337,CH337,CL337,CP337)</f>
        <v>0</v>
      </c>
      <c r="CW337" s="0" t="n">
        <f aca="false">SUM(CE337,CI337,CM337,CQ337)</f>
        <v>0.065481838997277</v>
      </c>
      <c r="CX337" s="0" t="n">
        <f aca="false">SUM(CF337,CJ337,CN337,CR337)</f>
        <v>0</v>
      </c>
      <c r="CY337" s="0" t="n">
        <f aca="false">SUM(CG337,CK337,CO337)</f>
        <v>0</v>
      </c>
    </row>
    <row r="338" customFormat="false" ht="15" hidden="false" customHeight="false" outlineLevel="0" collapsed="false">
      <c r="A338" s="0" t="n">
        <v>174.6368</v>
      </c>
      <c r="B338" s="0" t="n">
        <v>2.871725</v>
      </c>
      <c r="C338" s="0" t="n">
        <v>0.8482355</v>
      </c>
      <c r="D338" s="0" t="n">
        <v>2.830549</v>
      </c>
      <c r="E338" s="0" t="n">
        <v>0.08691704</v>
      </c>
      <c r="F338" s="0" t="n">
        <v>-0.003516764</v>
      </c>
      <c r="G338" s="0" t="n">
        <v>0.01895859</v>
      </c>
      <c r="H338" s="0" t="n">
        <v>0.996029</v>
      </c>
      <c r="I338" s="0" t="n">
        <v>0.5056504</v>
      </c>
      <c r="J338" s="0" t="n">
        <v>0.007206014</v>
      </c>
      <c r="K338" s="0" t="n">
        <v>0.6789033</v>
      </c>
      <c r="L338" s="0" t="n">
        <v>-0.006663633</v>
      </c>
      <c r="M338" s="0" t="n">
        <v>0.7341622</v>
      </c>
      <c r="N338" s="0" t="n">
        <v>1</v>
      </c>
      <c r="O338" s="0" t="n">
        <v>-4.887581E-005</v>
      </c>
      <c r="P338" s="0" t="n">
        <v>0.001228392</v>
      </c>
      <c r="Q338" s="0" t="n">
        <v>-0.00197196</v>
      </c>
      <c r="R338" s="0" t="n">
        <v>4.610006</v>
      </c>
      <c r="S338" s="0" t="n">
        <v>35.26717</v>
      </c>
      <c r="T338" s="0" t="n">
        <v>53.38396</v>
      </c>
      <c r="U338" s="0" t="n">
        <v>68.46218</v>
      </c>
      <c r="V338" s="0" t="n">
        <v>76.07228</v>
      </c>
      <c r="W338" s="0" t="n">
        <v>67.8711</v>
      </c>
      <c r="X338" s="0" t="n">
        <v>59.38684</v>
      </c>
      <c r="Y338" s="0" t="n">
        <v>63.30642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2.514652E-011</v>
      </c>
      <c r="AF338" s="0" t="n">
        <v>-3.702651E-009</v>
      </c>
      <c r="AG338" s="0" t="n">
        <v>1.794305E-009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0.0008091667</v>
      </c>
      <c r="AQ338" s="0" t="n">
        <v>-0.02530407</v>
      </c>
      <c r="AR338" s="0" t="n">
        <v>0.006540097</v>
      </c>
      <c r="AS338" s="0" t="n">
        <v>2.555981E-011</v>
      </c>
      <c r="AT338" s="0" t="n">
        <v>-3.461639E-009</v>
      </c>
      <c r="AU338" s="0" t="n">
        <v>1.718286E-009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1.182788E-012</v>
      </c>
      <c r="BH338" s="0" t="n">
        <v>-4.159256E-009</v>
      </c>
      <c r="BI338" s="0" t="n">
        <v>1.778488E-009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  <c r="BP338" s="0" t="n">
        <v>3</v>
      </c>
      <c r="BQ338" s="0" t="n">
        <v>1</v>
      </c>
      <c r="BR338" s="0" t="n">
        <v>0</v>
      </c>
      <c r="BS338" s="0" t="n">
        <v>0</v>
      </c>
      <c r="BT338" s="0" t="n">
        <v>0</v>
      </c>
      <c r="BU338" s="0" t="n">
        <v>9.177031E-012</v>
      </c>
      <c r="BV338" s="0" t="n">
        <v>-3.462289E-009</v>
      </c>
      <c r="BW338" s="0" t="n">
        <v>1.500341E-009</v>
      </c>
      <c r="BX338" s="0" t="n">
        <v>1</v>
      </c>
      <c r="BY338" s="0" t="n">
        <v>1</v>
      </c>
      <c r="BZ338" s="0" t="n">
        <v>0</v>
      </c>
      <c r="CA338" s="0" t="n">
        <v>0</v>
      </c>
      <c r="CB338" s="0" t="n">
        <v>0</v>
      </c>
      <c r="CC338" s="0" t="n">
        <v>1</v>
      </c>
      <c r="CD338" s="1" t="n">
        <f aca="false">SQRT(SUMSQ(AB338:AD338))</f>
        <v>0</v>
      </c>
      <c r="CE338" s="1" t="n">
        <f aca="false">SQRT(SUMSQ(AP338:AR338))</f>
        <v>0.0261481084991381</v>
      </c>
      <c r="CF338" s="1" t="n">
        <f aca="false">SQRT(SUMSQ(BD338:BF338))</f>
        <v>0</v>
      </c>
      <c r="CG338" s="1" t="n">
        <f aca="false">SQRT(SUMSQ(BR338:BT338))</f>
        <v>0</v>
      </c>
      <c r="CH338" s="1" t="n">
        <f aca="false">DEGREES(2*ACOS(AH338))</f>
        <v>0</v>
      </c>
      <c r="CI338" s="1" t="n">
        <f aca="false">DEGREES(2*ACOS(AV338))</f>
        <v>0</v>
      </c>
      <c r="CJ338" s="1" t="n">
        <f aca="false">DEGREES(2*ACOS(BJ338))</f>
        <v>0</v>
      </c>
      <c r="CK338" s="1" t="n">
        <f aca="false">DEGREES(2*ACOS(BX338))</f>
        <v>0</v>
      </c>
      <c r="CL338" s="0" t="n">
        <f aca="false">ABS(AI338-1)</f>
        <v>0</v>
      </c>
      <c r="CM338" s="0" t="n">
        <f aca="false">ABS(AW338-1)</f>
        <v>0</v>
      </c>
      <c r="CN338" s="0" t="n">
        <f aca="false">ABS(BK338-1)</f>
        <v>0</v>
      </c>
      <c r="CO338" s="0" t="n">
        <f aca="false">ABS(BY338-1)</f>
        <v>0</v>
      </c>
      <c r="CP338" s="2" t="n">
        <f aca="false">DEGREES(2*ACOS(AH338))</f>
        <v>0</v>
      </c>
      <c r="CQ338" s="2" t="n">
        <f aca="false">DEGREES(2*ACOS(AV338))</f>
        <v>0</v>
      </c>
      <c r="CR338" s="2" t="n">
        <f aca="false">DEGREES(2*ACOS(BJ338))</f>
        <v>0</v>
      </c>
      <c r="CS338" s="2" t="n">
        <f aca="false">DEGREES(2*ACOS(CC338))</f>
        <v>0</v>
      </c>
      <c r="CT338" s="0" t="n">
        <f aca="false">SUM(CD338:CR338)</f>
        <v>0.0261481084991381</v>
      </c>
      <c r="CU338" s="3" t="n">
        <f aca="false">(CT338-MIN($CT$5:$CT$1744))/(MAX($CT$5:$CT$1744)-MIN($CT$5:$CT$1744))</f>
        <v>3.03694639943532E-005</v>
      </c>
      <c r="CV338" s="0" t="n">
        <f aca="false">SUM(CD338,CH338,CL338,CP338)</f>
        <v>0</v>
      </c>
      <c r="CW338" s="0" t="n">
        <f aca="false">SUM(CE338,CI338,CM338,CQ338)</f>
        <v>0.0261481084991381</v>
      </c>
      <c r="CX338" s="0" t="n">
        <f aca="false">SUM(CF338,CJ338,CN338,CR338)</f>
        <v>0</v>
      </c>
      <c r="CY338" s="0" t="n">
        <f aca="false">SUM(CG338,CK338,CO338)</f>
        <v>0</v>
      </c>
    </row>
    <row r="339" customFormat="false" ht="15" hidden="false" customHeight="false" outlineLevel="0" collapsed="false">
      <c r="A339" s="0" t="n">
        <v>174.6857</v>
      </c>
      <c r="B339" s="0" t="n">
        <v>2.871358</v>
      </c>
      <c r="C339" s="0" t="n">
        <v>0.8320069</v>
      </c>
      <c r="D339" s="0" t="n">
        <v>2.829231</v>
      </c>
      <c r="E339" s="0" t="n">
        <v>0.08691705</v>
      </c>
      <c r="F339" s="0" t="n">
        <v>-0.003516791</v>
      </c>
      <c r="G339" s="0" t="n">
        <v>0.0189586</v>
      </c>
      <c r="H339" s="0" t="n">
        <v>0.996029</v>
      </c>
      <c r="I339" s="0" t="n">
        <v>0.5056504</v>
      </c>
      <c r="J339" s="0" t="n">
        <v>0.008259181</v>
      </c>
      <c r="K339" s="0" t="n">
        <v>0.6786928</v>
      </c>
      <c r="L339" s="0" t="n">
        <v>-0.007633351</v>
      </c>
      <c r="M339" s="0" t="n">
        <v>0.7343362</v>
      </c>
      <c r="N339" s="0" t="n">
        <v>1</v>
      </c>
      <c r="O339" s="0" t="n">
        <v>-0.0002439022</v>
      </c>
      <c r="P339" s="0" t="n">
        <v>0.003548861</v>
      </c>
      <c r="Q339" s="0" t="n">
        <v>-0.0002353191</v>
      </c>
      <c r="R339" s="0" t="n">
        <v>4.384772</v>
      </c>
      <c r="S339" s="0" t="n">
        <v>36.10229</v>
      </c>
      <c r="T339" s="0" t="n">
        <v>54.09944</v>
      </c>
      <c r="U339" s="0" t="n">
        <v>69.07805</v>
      </c>
      <c r="V339" s="0" t="n">
        <v>76.52504</v>
      </c>
      <c r="W339" s="0" t="n">
        <v>68.29179</v>
      </c>
      <c r="X339" s="0" t="n">
        <v>59.65958</v>
      </c>
      <c r="Y339" s="0" t="n">
        <v>63.56094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-9.772098E-011</v>
      </c>
      <c r="AF339" s="0" t="n">
        <v>-5.683902E-009</v>
      </c>
      <c r="AG339" s="0" t="n">
        <v>1.294597E-009</v>
      </c>
      <c r="AH339" s="0" t="n">
        <v>0.9999999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7.368936E-005</v>
      </c>
      <c r="AQ339" s="0" t="n">
        <v>-0.03575113</v>
      </c>
      <c r="AR339" s="0" t="n">
        <v>-0.001389376</v>
      </c>
      <c r="AS339" s="0" t="n">
        <v>-1.757319E-010</v>
      </c>
      <c r="AT339" s="0" t="n">
        <v>-6.646676E-009</v>
      </c>
      <c r="AU339" s="0" t="n">
        <v>9.862252E-010</v>
      </c>
      <c r="AV339" s="0" t="n">
        <v>0.9999999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-2.156665E-010</v>
      </c>
      <c r="BH339" s="0" t="n">
        <v>-7.09273E-009</v>
      </c>
      <c r="BI339" s="0" t="n">
        <v>1.831199E-009</v>
      </c>
      <c r="BJ339" s="0" t="n">
        <v>0.9999999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  <c r="BP339" s="0" t="n">
        <v>3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-1.72557E-010</v>
      </c>
      <c r="BV339" s="0" t="n">
        <v>-7.549848E-009</v>
      </c>
      <c r="BW339" s="0" t="n">
        <v>1.279014E-009</v>
      </c>
      <c r="BX339" s="0" t="n">
        <v>0.9999999</v>
      </c>
      <c r="BY339" s="0" t="n">
        <v>1</v>
      </c>
      <c r="BZ339" s="0" t="n">
        <v>0</v>
      </c>
      <c r="CA339" s="0" t="n">
        <v>0</v>
      </c>
      <c r="CB339" s="0" t="n">
        <v>0</v>
      </c>
      <c r="CC339" s="0" t="n">
        <v>1</v>
      </c>
      <c r="CD339" s="1" t="n">
        <f aca="false">SQRT(SUMSQ(AB339:AD339))</f>
        <v>0</v>
      </c>
      <c r="CE339" s="1" t="n">
        <f aca="false">SQRT(SUMSQ(AP339:AR339))</f>
        <v>0.0357781929681762</v>
      </c>
      <c r="CF339" s="1" t="n">
        <f aca="false">SQRT(SUMSQ(BD339:BF339))</f>
        <v>0</v>
      </c>
      <c r="CG339" s="1" t="n">
        <f aca="false">SQRT(SUMSQ(BR339:BT339))</f>
        <v>0</v>
      </c>
      <c r="CH339" s="1" t="n">
        <f aca="false">DEGREES(2*ACOS(AH339))</f>
        <v>0.0512469035396072</v>
      </c>
      <c r="CI339" s="1" t="n">
        <f aca="false">DEGREES(2*ACOS(AV339))</f>
        <v>0.0512469035396072</v>
      </c>
      <c r="CJ339" s="1" t="n">
        <f aca="false">DEGREES(2*ACOS(BJ339))</f>
        <v>0.0512469035396072</v>
      </c>
      <c r="CK339" s="1" t="n">
        <f aca="false">DEGREES(2*ACOS(BX339))</f>
        <v>0.0512469035396072</v>
      </c>
      <c r="CL339" s="0" t="n">
        <f aca="false">ABS(AI339-1)</f>
        <v>0</v>
      </c>
      <c r="CM339" s="0" t="n">
        <f aca="false">ABS(AW339-1)</f>
        <v>0</v>
      </c>
      <c r="CN339" s="0" t="n">
        <f aca="false">ABS(BK339-1)</f>
        <v>0</v>
      </c>
      <c r="CO339" s="0" t="n">
        <f aca="false">ABS(BY339-1)</f>
        <v>0</v>
      </c>
      <c r="CP339" s="2" t="n">
        <f aca="false">DEGREES(2*ACOS(AH339))</f>
        <v>0.0512469035396072</v>
      </c>
      <c r="CQ339" s="2" t="n">
        <f aca="false">DEGREES(2*ACOS(AV339))</f>
        <v>0.0512469035396072</v>
      </c>
      <c r="CR339" s="2" t="n">
        <f aca="false">DEGREES(2*ACOS(BJ339))</f>
        <v>0.0512469035396072</v>
      </c>
      <c r="CS339" s="2" t="n">
        <f aca="false">DEGREES(2*ACOS(CC339))</f>
        <v>0</v>
      </c>
      <c r="CT339" s="0" t="n">
        <f aca="false">SUM(CD339:CR339)</f>
        <v>0.394506517745427</v>
      </c>
      <c r="CU339" s="3" t="n">
        <f aca="false">(CT339-MIN($CT$5:$CT$1744))/(MAX($CT$5:$CT$1744)-MIN($CT$5:$CT$1744))</f>
        <v>0.000458195723281462</v>
      </c>
      <c r="CV339" s="0" t="n">
        <f aca="false">SUM(CD339,CH339,CL339,CP339)</f>
        <v>0.102493807079214</v>
      </c>
      <c r="CW339" s="0" t="n">
        <f aca="false">SUM(CE339,CI339,CM339,CQ339)</f>
        <v>0.138272000047391</v>
      </c>
      <c r="CX339" s="0" t="n">
        <f aca="false">SUM(CF339,CJ339,CN339,CR339)</f>
        <v>0.102493807079214</v>
      </c>
      <c r="CY339" s="0" t="n">
        <f aca="false">SUM(CG339,CK339,CO339)</f>
        <v>0.0512469035396072</v>
      </c>
    </row>
    <row r="340" customFormat="false" ht="15" hidden="false" customHeight="false" outlineLevel="0" collapsed="false">
      <c r="A340" s="0" t="n">
        <v>174.7373</v>
      </c>
      <c r="B340" s="0" t="n">
        <v>2.870061</v>
      </c>
      <c r="C340" s="0" t="n">
        <v>0.8195713</v>
      </c>
      <c r="D340" s="0" t="n">
        <v>2.829557</v>
      </c>
      <c r="E340" s="0" t="n">
        <v>0.08691707</v>
      </c>
      <c r="F340" s="0" t="n">
        <v>-0.003516801</v>
      </c>
      <c r="G340" s="0" t="n">
        <v>0.0189586</v>
      </c>
      <c r="H340" s="0" t="n">
        <v>0.996029</v>
      </c>
      <c r="I340" s="0" t="n">
        <v>0.5056504</v>
      </c>
      <c r="J340" s="0" t="n">
        <v>0.009321022</v>
      </c>
      <c r="K340" s="0" t="n">
        <v>0.6785234</v>
      </c>
      <c r="L340" s="0" t="n">
        <v>-0.008611022</v>
      </c>
      <c r="M340" s="0" t="n">
        <v>0.7344693</v>
      </c>
      <c r="N340" s="0" t="n">
        <v>1</v>
      </c>
      <c r="O340" s="0" t="n">
        <v>-0.000287056</v>
      </c>
      <c r="P340" s="0" t="n">
        <v>0.006028891</v>
      </c>
      <c r="Q340" s="0" t="n">
        <v>2.837181E-005</v>
      </c>
      <c r="R340" s="0" t="n">
        <v>4.317791</v>
      </c>
      <c r="S340" s="0" t="n">
        <v>37.96825</v>
      </c>
      <c r="T340" s="0" t="n">
        <v>56.62255</v>
      </c>
      <c r="U340" s="0" t="n">
        <v>72.10464</v>
      </c>
      <c r="V340" s="0" t="n">
        <v>79.76888</v>
      </c>
      <c r="W340" s="0" t="n">
        <v>71.16531</v>
      </c>
      <c r="X340" s="0" t="n">
        <v>62.10335</v>
      </c>
      <c r="Y340" s="0" t="n">
        <v>66.06277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-4.802572E-011</v>
      </c>
      <c r="AF340" s="0" t="n">
        <v>-2.852341E-009</v>
      </c>
      <c r="AG340" s="0" t="n">
        <v>1.520381E-009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-1.754343E-005</v>
      </c>
      <c r="AQ340" s="0" t="n">
        <v>-0.03599025</v>
      </c>
      <c r="AR340" s="0" t="n">
        <v>3.657242E-005</v>
      </c>
      <c r="AS340" s="0" t="n">
        <v>-4.802572E-011</v>
      </c>
      <c r="AT340" s="0" t="n">
        <v>-2.852341E-009</v>
      </c>
      <c r="AU340" s="0" t="n">
        <v>1.520381E-009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-4.464765E-011</v>
      </c>
      <c r="BH340" s="0" t="n">
        <v>-3.527836E-009</v>
      </c>
      <c r="BI340" s="0" t="n">
        <v>1.89792E-009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  <c r="BP340" s="0" t="n">
        <v>3</v>
      </c>
      <c r="BQ340" s="0" t="n">
        <v>1</v>
      </c>
      <c r="BR340" s="0" t="n">
        <v>0</v>
      </c>
      <c r="BS340" s="0" t="n">
        <v>0</v>
      </c>
      <c r="BT340" s="0" t="n">
        <v>0</v>
      </c>
      <c r="BU340" s="0" t="n">
        <v>-4.802572E-011</v>
      </c>
      <c r="BV340" s="0" t="n">
        <v>-2.852341E-009</v>
      </c>
      <c r="BW340" s="0" t="n">
        <v>1.520381E-009</v>
      </c>
      <c r="BX340" s="0" t="n">
        <v>1</v>
      </c>
      <c r="BY340" s="0" t="n">
        <v>1</v>
      </c>
      <c r="BZ340" s="0" t="n">
        <v>0</v>
      </c>
      <c r="CA340" s="0" t="n">
        <v>0</v>
      </c>
      <c r="CB340" s="0" t="n">
        <v>0</v>
      </c>
      <c r="CC340" s="0" t="n">
        <v>1</v>
      </c>
      <c r="CD340" s="1" t="n">
        <f aca="false">SQRT(SUMSQ(AB340:AD340))</f>
        <v>0</v>
      </c>
      <c r="CE340" s="1" t="n">
        <f aca="false">SQRT(SUMSQ(AP340:AR340))</f>
        <v>0.0359902728577645</v>
      </c>
      <c r="CF340" s="1" t="n">
        <f aca="false">SQRT(SUMSQ(BD340:BF340))</f>
        <v>0</v>
      </c>
      <c r="CG340" s="1" t="n">
        <f aca="false">SQRT(SUMSQ(BR340:BT340))</f>
        <v>0</v>
      </c>
      <c r="CH340" s="1" t="n">
        <f aca="false">DEGREES(2*ACOS(AH340))</f>
        <v>0</v>
      </c>
      <c r="CI340" s="1" t="n">
        <f aca="false">DEGREES(2*ACOS(AV340))</f>
        <v>0</v>
      </c>
      <c r="CJ340" s="1" t="n">
        <f aca="false">DEGREES(2*ACOS(BJ340))</f>
        <v>0</v>
      </c>
      <c r="CK340" s="1" t="n">
        <f aca="false">DEGREES(2*ACOS(BX340))</f>
        <v>0</v>
      </c>
      <c r="CL340" s="0" t="n">
        <f aca="false">ABS(AI340-1)</f>
        <v>0</v>
      </c>
      <c r="CM340" s="0" t="n">
        <f aca="false">ABS(AW340-1)</f>
        <v>0</v>
      </c>
      <c r="CN340" s="0" t="n">
        <f aca="false">ABS(BK340-1)</f>
        <v>0</v>
      </c>
      <c r="CO340" s="0" t="n">
        <f aca="false">ABS(BY340-1)</f>
        <v>0</v>
      </c>
      <c r="CP340" s="2" t="n">
        <f aca="false">DEGREES(2*ACOS(AH340))</f>
        <v>0</v>
      </c>
      <c r="CQ340" s="2" t="n">
        <f aca="false">DEGREES(2*ACOS(AV340))</f>
        <v>0</v>
      </c>
      <c r="CR340" s="2" t="n">
        <f aca="false">DEGREES(2*ACOS(BJ340))</f>
        <v>0</v>
      </c>
      <c r="CS340" s="2" t="n">
        <f aca="false">DEGREES(2*ACOS(CC340))</f>
        <v>0</v>
      </c>
      <c r="CT340" s="0" t="n">
        <f aca="false">SUM(CD340:CR340)</f>
        <v>0.0359902728577645</v>
      </c>
      <c r="CU340" s="3" t="n">
        <f aca="false">(CT340-MIN($CT$5:$CT$1744))/(MAX($CT$5:$CT$1744)-MIN($CT$5:$CT$1744))</f>
        <v>4.18005491960099E-005</v>
      </c>
      <c r="CV340" s="0" t="n">
        <f aca="false">SUM(CD340,CH340,CL340,CP340)</f>
        <v>0</v>
      </c>
      <c r="CW340" s="0" t="n">
        <f aca="false">SUM(CE340,CI340,CM340,CQ340)</f>
        <v>0.0359902728577645</v>
      </c>
      <c r="CX340" s="0" t="n">
        <f aca="false">SUM(CF340,CJ340,CN340,CR340)</f>
        <v>0</v>
      </c>
      <c r="CY340" s="0" t="n">
        <f aca="false">SUM(CG340,CK340,CO340)</f>
        <v>0</v>
      </c>
    </row>
    <row r="341" customFormat="false" ht="15" hidden="false" customHeight="false" outlineLevel="0" collapsed="false">
      <c r="A341" s="0" t="n">
        <v>174.7868</v>
      </c>
      <c r="B341" s="0" t="n">
        <v>2.908571</v>
      </c>
      <c r="C341" s="0" t="n">
        <v>0.7995681</v>
      </c>
      <c r="D341" s="0" t="n">
        <v>2.82958</v>
      </c>
      <c r="E341" s="0" t="n">
        <v>0.08691707</v>
      </c>
      <c r="F341" s="0" t="n">
        <v>-0.003516797</v>
      </c>
      <c r="G341" s="0" t="n">
        <v>0.0189586</v>
      </c>
      <c r="H341" s="0" t="n">
        <v>0.996029</v>
      </c>
      <c r="I341" s="0" t="n">
        <v>0.5056504</v>
      </c>
      <c r="J341" s="0" t="n">
        <v>0.01039276</v>
      </c>
      <c r="K341" s="0" t="n">
        <v>0.6784037</v>
      </c>
      <c r="L341" s="0" t="n">
        <v>-0.009598336</v>
      </c>
      <c r="M341" s="0" t="n">
        <v>0.7345532</v>
      </c>
      <c r="N341" s="0" t="n">
        <v>1</v>
      </c>
      <c r="O341" s="0" t="n">
        <v>0.03667831</v>
      </c>
      <c r="P341" s="0" t="n">
        <v>0.003079176</v>
      </c>
      <c r="Q341" s="0" t="n">
        <v>0.0006608963</v>
      </c>
      <c r="R341" s="0" t="n">
        <v>4.151114</v>
      </c>
      <c r="S341" s="0" t="n">
        <v>38.32256</v>
      </c>
      <c r="T341" s="0" t="n">
        <v>56.96083</v>
      </c>
      <c r="U341" s="0" t="n">
        <v>72.38992</v>
      </c>
      <c r="V341" s="0" t="n">
        <v>80.0099</v>
      </c>
      <c r="W341" s="0" t="n">
        <v>71.36175</v>
      </c>
      <c r="X341" s="0" t="n">
        <v>62.22729</v>
      </c>
      <c r="Y341" s="0" t="n">
        <v>66.10329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-1.985683E-010</v>
      </c>
      <c r="AF341" s="0" t="n">
        <v>3.514307E-010</v>
      </c>
      <c r="AG341" s="0" t="n">
        <v>-1.374683E-009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-0.0001525245</v>
      </c>
      <c r="AQ341" s="0" t="n">
        <v>-0.03598722</v>
      </c>
      <c r="AR341" s="0" t="n">
        <v>1.235963E-005</v>
      </c>
      <c r="AS341" s="0" t="n">
        <v>-2.581036E-010</v>
      </c>
      <c r="AT341" s="0" t="n">
        <v>2.235324E-009</v>
      </c>
      <c r="AU341" s="0" t="n">
        <v>-1.236605E-009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-1.959611E-010</v>
      </c>
      <c r="BH341" s="0" t="n">
        <v>-1.115152E-011</v>
      </c>
      <c r="BI341" s="0" t="n">
        <v>-1.753504E-009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3</v>
      </c>
      <c r="BQ341" s="0" t="n">
        <v>1</v>
      </c>
      <c r="BR341" s="0" t="n">
        <v>0</v>
      </c>
      <c r="BS341" s="0" t="n">
        <v>0</v>
      </c>
      <c r="BT341" s="0" t="n">
        <v>0</v>
      </c>
      <c r="BU341" s="0" t="n">
        <v>-2.403729E-010</v>
      </c>
      <c r="BV341" s="0" t="n">
        <v>1.227739E-009</v>
      </c>
      <c r="BW341" s="0" t="n">
        <v>-1.632338E-009</v>
      </c>
      <c r="BX341" s="0" t="n">
        <v>1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1</v>
      </c>
      <c r="CD341" s="1" t="n">
        <f aca="false">SQRT(SUMSQ(AB341:AD341))</f>
        <v>0</v>
      </c>
      <c r="CE341" s="1" t="n">
        <f aca="false">SQRT(SUMSQ(AP341:AR341))</f>
        <v>0.0359875453429649</v>
      </c>
      <c r="CF341" s="1" t="n">
        <f aca="false">SQRT(SUMSQ(BD341:BF341))</f>
        <v>0</v>
      </c>
      <c r="CG341" s="1" t="n">
        <f aca="false">SQRT(SUMSQ(BR341:BT341))</f>
        <v>0</v>
      </c>
      <c r="CH341" s="1" t="n">
        <f aca="false">DEGREES(2*ACOS(AH341))</f>
        <v>0</v>
      </c>
      <c r="CI341" s="1" t="n">
        <f aca="false">DEGREES(2*ACOS(AV341))</f>
        <v>0</v>
      </c>
      <c r="CJ341" s="1" t="n">
        <f aca="false">DEGREES(2*ACOS(BJ341))</f>
        <v>0</v>
      </c>
      <c r="CK341" s="1" t="n">
        <f aca="false">DEGREES(2*ACOS(BX341))</f>
        <v>0</v>
      </c>
      <c r="CL341" s="0" t="n">
        <f aca="false">ABS(AI341-1)</f>
        <v>0</v>
      </c>
      <c r="CM341" s="0" t="n">
        <f aca="false">ABS(AW341-1)</f>
        <v>0</v>
      </c>
      <c r="CN341" s="0" t="n">
        <f aca="false">ABS(BK341-1)</f>
        <v>0</v>
      </c>
      <c r="CO341" s="0" t="n">
        <f aca="false">ABS(BY341-1)</f>
        <v>0</v>
      </c>
      <c r="CP341" s="2" t="n">
        <f aca="false">DEGREES(2*ACOS(AH341))</f>
        <v>0</v>
      </c>
      <c r="CQ341" s="2" t="n">
        <f aca="false">DEGREES(2*ACOS(AV341))</f>
        <v>0</v>
      </c>
      <c r="CR341" s="2" t="n">
        <f aca="false">DEGREES(2*ACOS(BJ341))</f>
        <v>0</v>
      </c>
      <c r="CS341" s="2" t="n">
        <f aca="false">DEGREES(2*ACOS(CC341))</f>
        <v>0</v>
      </c>
      <c r="CT341" s="0" t="n">
        <f aca="false">SUM(CD341:CR341)</f>
        <v>0.0359875453429649</v>
      </c>
      <c r="CU341" s="3" t="n">
        <f aca="false">(CT341-MIN($CT$5:$CT$1744))/(MAX($CT$5:$CT$1744)-MIN($CT$5:$CT$1744))</f>
        <v>4.17973813507142E-005</v>
      </c>
      <c r="CV341" s="0" t="n">
        <f aca="false">SUM(CD341,CH341,CL341,CP341)</f>
        <v>0</v>
      </c>
      <c r="CW341" s="0" t="n">
        <f aca="false">SUM(CE341,CI341,CM341,CQ341)</f>
        <v>0.0359875453429649</v>
      </c>
      <c r="CX341" s="0" t="n">
        <f aca="false">SUM(CF341,CJ341,CN341,CR341)</f>
        <v>0</v>
      </c>
      <c r="CY341" s="0" t="n">
        <f aca="false">SUM(CG341,CK341,CO341)</f>
        <v>0</v>
      </c>
    </row>
    <row r="342" customFormat="false" ht="15" hidden="false" customHeight="false" outlineLevel="0" collapsed="false">
      <c r="A342" s="0" t="n">
        <v>174.836</v>
      </c>
      <c r="B342" s="0" t="n">
        <v>2.89704</v>
      </c>
      <c r="C342" s="0" t="n">
        <v>0.7922353</v>
      </c>
      <c r="D342" s="0" t="n">
        <v>2.831203</v>
      </c>
      <c r="E342" s="0" t="n">
        <v>0.08691709</v>
      </c>
      <c r="F342" s="0" t="n">
        <v>-0.003516791</v>
      </c>
      <c r="G342" s="0" t="n">
        <v>0.01895859</v>
      </c>
      <c r="H342" s="0" t="n">
        <v>0.9960289</v>
      </c>
      <c r="I342" s="0" t="n">
        <v>0.5056504</v>
      </c>
      <c r="J342" s="0" t="n">
        <v>0.01148419</v>
      </c>
      <c r="K342" s="0" t="n">
        <v>0.6783137</v>
      </c>
      <c r="L342" s="0" t="n">
        <v>-0.01060417</v>
      </c>
      <c r="M342" s="0" t="n">
        <v>0.7346061</v>
      </c>
      <c r="N342" s="0" t="n">
        <v>1</v>
      </c>
      <c r="O342" s="0" t="n">
        <v>-0.000338316</v>
      </c>
      <c r="P342" s="0" t="n">
        <v>0.002897143</v>
      </c>
      <c r="Q342" s="0" t="n">
        <v>0.000328064</v>
      </c>
      <c r="R342" s="0" t="n">
        <v>3.663302</v>
      </c>
      <c r="S342" s="0" t="n">
        <v>38.52877</v>
      </c>
      <c r="T342" s="0" t="n">
        <v>57.24322</v>
      </c>
      <c r="U342" s="0" t="n">
        <v>72.60149</v>
      </c>
      <c r="V342" s="0" t="n">
        <v>80.26041</v>
      </c>
      <c r="W342" s="0" t="n">
        <v>71.49319</v>
      </c>
      <c r="X342" s="0" t="n">
        <v>62.28157</v>
      </c>
      <c r="Y342" s="0" t="n">
        <v>65.89143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5.38006E-011</v>
      </c>
      <c r="AF342" s="0" t="n">
        <v>6.92424E-010</v>
      </c>
      <c r="AG342" s="0" t="n">
        <v>-5.788998E-011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-6.977825E-005</v>
      </c>
      <c r="AQ342" s="0" t="n">
        <v>-0.009960327</v>
      </c>
      <c r="AR342" s="0" t="n">
        <v>-2.772457E-006</v>
      </c>
      <c r="AS342" s="0" t="n">
        <v>8.847686E-011</v>
      </c>
      <c r="AT342" s="0" t="n">
        <v>2.715255E-009</v>
      </c>
      <c r="AU342" s="0" t="n">
        <v>-1.436911E-011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5.38006E-011</v>
      </c>
      <c r="BH342" s="0" t="n">
        <v>6.92424E-010</v>
      </c>
      <c r="BI342" s="0" t="n">
        <v>-5.788998E-011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3</v>
      </c>
      <c r="BQ342" s="0" t="n">
        <v>1</v>
      </c>
      <c r="BR342" s="0" t="n">
        <v>0</v>
      </c>
      <c r="BS342" s="0" t="n">
        <v>0</v>
      </c>
      <c r="BT342" s="0" t="n">
        <v>0</v>
      </c>
      <c r="BU342" s="0" t="n">
        <v>1.148845E-010</v>
      </c>
      <c r="BV342" s="0" t="n">
        <v>2.719436E-009</v>
      </c>
      <c r="BW342" s="0" t="n">
        <v>-4.254715E-010</v>
      </c>
      <c r="BX342" s="0" t="n">
        <v>1</v>
      </c>
      <c r="BY342" s="0" t="n">
        <v>1</v>
      </c>
      <c r="BZ342" s="0" t="n">
        <v>0</v>
      </c>
      <c r="CA342" s="0" t="n">
        <v>0</v>
      </c>
      <c r="CB342" s="0" t="n">
        <v>0</v>
      </c>
      <c r="CC342" s="0" t="n">
        <v>1</v>
      </c>
      <c r="CD342" s="1" t="n">
        <f aca="false">SQRT(SUMSQ(AB342:AD342))</f>
        <v>0</v>
      </c>
      <c r="CE342" s="1" t="n">
        <f aca="false">SQRT(SUMSQ(AP342:AR342))</f>
        <v>0.00996057180274405</v>
      </c>
      <c r="CF342" s="1" t="n">
        <f aca="false">SQRT(SUMSQ(BD342:BF342))</f>
        <v>0</v>
      </c>
      <c r="CG342" s="1" t="n">
        <f aca="false">SQRT(SUMSQ(BR342:BT342))</f>
        <v>0</v>
      </c>
      <c r="CH342" s="1" t="n">
        <f aca="false">DEGREES(2*ACOS(AH342))</f>
        <v>0</v>
      </c>
      <c r="CI342" s="1" t="n">
        <f aca="false">DEGREES(2*ACOS(AV342))</f>
        <v>0</v>
      </c>
      <c r="CJ342" s="1" t="n">
        <f aca="false">DEGREES(2*ACOS(BJ342))</f>
        <v>0</v>
      </c>
      <c r="CK342" s="1" t="n">
        <f aca="false">DEGREES(2*ACOS(BX342))</f>
        <v>0</v>
      </c>
      <c r="CL342" s="0" t="n">
        <f aca="false">ABS(AI342-1)</f>
        <v>0</v>
      </c>
      <c r="CM342" s="0" t="n">
        <f aca="false">ABS(AW342-1)</f>
        <v>0</v>
      </c>
      <c r="CN342" s="0" t="n">
        <f aca="false">ABS(BK342-1)</f>
        <v>0</v>
      </c>
      <c r="CO342" s="0" t="n">
        <f aca="false">ABS(BY342-1)</f>
        <v>0</v>
      </c>
      <c r="CP342" s="2" t="n">
        <f aca="false">DEGREES(2*ACOS(AH342))</f>
        <v>0</v>
      </c>
      <c r="CQ342" s="2" t="n">
        <f aca="false">DEGREES(2*ACOS(AV342))</f>
        <v>0</v>
      </c>
      <c r="CR342" s="2" t="n">
        <f aca="false">DEGREES(2*ACOS(BJ342))</f>
        <v>0</v>
      </c>
      <c r="CS342" s="2" t="n">
        <f aca="false">DEGREES(2*ACOS(CC342))</f>
        <v>0</v>
      </c>
      <c r="CT342" s="0" t="n">
        <f aca="false">SUM(CD342:CR342)</f>
        <v>0.00996057180274405</v>
      </c>
      <c r="CU342" s="3" t="n">
        <f aca="false">(CT342-MIN($CT$5:$CT$1744))/(MAX($CT$5:$CT$1744)-MIN($CT$5:$CT$1744))</f>
        <v>1.15686083655564E-005</v>
      </c>
      <c r="CV342" s="0" t="n">
        <f aca="false">SUM(CD342,CH342,CL342,CP342)</f>
        <v>0</v>
      </c>
      <c r="CW342" s="0" t="n">
        <f aca="false">SUM(CE342,CI342,CM342,CQ342)</f>
        <v>0.00996057180274405</v>
      </c>
      <c r="CX342" s="0" t="n">
        <f aca="false">SUM(CF342,CJ342,CN342,CR342)</f>
        <v>0</v>
      </c>
      <c r="CY342" s="0" t="n">
        <f aca="false">SUM(CG342,CK342,CO342)</f>
        <v>0</v>
      </c>
    </row>
    <row r="343" customFormat="false" ht="15" hidden="false" customHeight="false" outlineLevel="0" collapsed="false">
      <c r="A343" s="0" t="n">
        <v>174.8865</v>
      </c>
      <c r="B343" s="0" t="n">
        <v>2.905401</v>
      </c>
      <c r="C343" s="0" t="n">
        <v>0.7947766</v>
      </c>
      <c r="D343" s="0" t="n">
        <v>2.830567</v>
      </c>
      <c r="E343" s="0" t="n">
        <v>0.08691707</v>
      </c>
      <c r="F343" s="0" t="n">
        <v>-0.00351677</v>
      </c>
      <c r="G343" s="0" t="n">
        <v>0.01895859</v>
      </c>
      <c r="H343" s="0" t="n">
        <v>0.996029</v>
      </c>
      <c r="I343" s="0" t="n">
        <v>0.5056504</v>
      </c>
      <c r="J343" s="0" t="n">
        <v>0.01226331</v>
      </c>
      <c r="K343" s="0" t="n">
        <v>0.6782439</v>
      </c>
      <c r="L343" s="0" t="n">
        <v>-0.01132178</v>
      </c>
      <c r="M343" s="0" t="n">
        <v>0.7346473</v>
      </c>
      <c r="N343" s="0" t="n">
        <v>1</v>
      </c>
      <c r="O343" s="0" t="n">
        <v>-0.008126974</v>
      </c>
      <c r="P343" s="0" t="n">
        <v>-0.0003573298</v>
      </c>
      <c r="Q343" s="0" t="n">
        <v>-7.271767E-005</v>
      </c>
      <c r="R343" s="0" t="n">
        <v>3.713344</v>
      </c>
      <c r="S343" s="0" t="n">
        <v>40.01447</v>
      </c>
      <c r="T343" s="0" t="n">
        <v>59.46079</v>
      </c>
      <c r="U343" s="0" t="n">
        <v>75.36893</v>
      </c>
      <c r="V343" s="0" t="n">
        <v>83.33546</v>
      </c>
      <c r="W343" s="0" t="n">
        <v>74.2009</v>
      </c>
      <c r="X343" s="0" t="n">
        <v>64.62618</v>
      </c>
      <c r="Y343" s="0" t="n">
        <v>68.26665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-1.004838E-010</v>
      </c>
      <c r="AF343" s="0" t="n">
        <v>5.18907E-009</v>
      </c>
      <c r="AG343" s="0" t="n">
        <v>-2.29958E-009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-3.081758E-011</v>
      </c>
      <c r="AT343" s="0" t="n">
        <v>5.172994E-009</v>
      </c>
      <c r="AU343" s="0" t="n">
        <v>-1.008428E-009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-1.681782E-011</v>
      </c>
      <c r="BH343" s="0" t="n">
        <v>4.505615E-009</v>
      </c>
      <c r="BI343" s="0" t="n">
        <v>-2.798296E-009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3</v>
      </c>
      <c r="BQ343" s="0" t="n">
        <v>1</v>
      </c>
      <c r="BR343" s="0" t="n">
        <v>0</v>
      </c>
      <c r="BS343" s="0" t="n">
        <v>0</v>
      </c>
      <c r="BT343" s="0" t="n">
        <v>0</v>
      </c>
      <c r="BU343" s="0" t="n">
        <v>-2.886755E-011</v>
      </c>
      <c r="BV343" s="0" t="n">
        <v>5.693658E-009</v>
      </c>
      <c r="BW343" s="0" t="n">
        <v>-1.86567E-009</v>
      </c>
      <c r="BX343" s="0" t="n">
        <v>1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1</v>
      </c>
      <c r="CD343" s="1" t="n">
        <f aca="false">SQRT(SUMSQ(AB343:AD343))</f>
        <v>0</v>
      </c>
      <c r="CE343" s="1" t="n">
        <f aca="false">SQRT(SUMSQ(AP343:AR343))</f>
        <v>0</v>
      </c>
      <c r="CF343" s="1" t="n">
        <f aca="false">SQRT(SUMSQ(BD343:BF343))</f>
        <v>0</v>
      </c>
      <c r="CG343" s="1" t="n">
        <f aca="false">SQRT(SUMSQ(BR343:BT343))</f>
        <v>0</v>
      </c>
      <c r="CH343" s="1" t="n">
        <f aca="false">DEGREES(2*ACOS(AH343))</f>
        <v>0</v>
      </c>
      <c r="CI343" s="1" t="n">
        <f aca="false">DEGREES(2*ACOS(AV343))</f>
        <v>0</v>
      </c>
      <c r="CJ343" s="1" t="n">
        <f aca="false">DEGREES(2*ACOS(BJ343))</f>
        <v>0</v>
      </c>
      <c r="CK343" s="1" t="n">
        <f aca="false">DEGREES(2*ACOS(BX343))</f>
        <v>0</v>
      </c>
      <c r="CL343" s="0" t="n">
        <f aca="false">ABS(AI343-1)</f>
        <v>0</v>
      </c>
      <c r="CM343" s="0" t="n">
        <f aca="false">ABS(AW343-1)</f>
        <v>0</v>
      </c>
      <c r="CN343" s="0" t="n">
        <f aca="false">ABS(BK343-1)</f>
        <v>0</v>
      </c>
      <c r="CO343" s="0" t="n">
        <f aca="false">ABS(BY343-1)</f>
        <v>0</v>
      </c>
      <c r="CP343" s="2" t="n">
        <f aca="false">DEGREES(2*ACOS(AH343))</f>
        <v>0</v>
      </c>
      <c r="CQ343" s="2" t="n">
        <f aca="false">DEGREES(2*ACOS(AV343))</f>
        <v>0</v>
      </c>
      <c r="CR343" s="2" t="n">
        <f aca="false">DEGREES(2*ACOS(BJ343))</f>
        <v>0</v>
      </c>
      <c r="CS343" s="2" t="n">
        <f aca="false">DEGREES(2*ACOS(CC343))</f>
        <v>0</v>
      </c>
      <c r="CT343" s="0" t="n">
        <f aca="false">SUM(CD343:CR343)</f>
        <v>0</v>
      </c>
      <c r="CU343" s="3" t="n">
        <f aca="false">(CT343-MIN($CT$5:$CT$1744))/(MAX($CT$5:$CT$1744)-MIN($CT$5:$CT$1744))</f>
        <v>0</v>
      </c>
      <c r="CV343" s="0" t="n">
        <f aca="false">SUM(CD343,CH343,CL343,CP343)</f>
        <v>0</v>
      </c>
      <c r="CW343" s="0" t="n">
        <f aca="false">SUM(CE343,CI343,CM343,CQ343)</f>
        <v>0</v>
      </c>
      <c r="CX343" s="0" t="n">
        <f aca="false">SUM(CF343,CJ343,CN343,CR343)</f>
        <v>0</v>
      </c>
      <c r="CY343" s="0" t="n">
        <f aca="false">SUM(CG343,CK343,CO343)</f>
        <v>0</v>
      </c>
    </row>
    <row r="344" customFormat="false" ht="15" hidden="false" customHeight="false" outlineLevel="0" collapsed="false">
      <c r="A344" s="0" t="n">
        <v>174.9358</v>
      </c>
      <c r="B344" s="0" t="n">
        <v>2.899164</v>
      </c>
      <c r="C344" s="0" t="n">
        <v>0.7948142</v>
      </c>
      <c r="D344" s="0" t="n">
        <v>2.830645</v>
      </c>
      <c r="E344" s="0" t="n">
        <v>0.08691704</v>
      </c>
      <c r="F344" s="0" t="n">
        <v>-0.003516771</v>
      </c>
      <c r="G344" s="0" t="n">
        <v>0.01895859</v>
      </c>
      <c r="H344" s="0" t="n">
        <v>0.996029</v>
      </c>
      <c r="I344" s="0" t="n">
        <v>0.5056504</v>
      </c>
      <c r="J344" s="0" t="n">
        <v>0.01285112</v>
      </c>
      <c r="K344" s="0" t="n">
        <v>0.6781884</v>
      </c>
      <c r="L344" s="0" t="n">
        <v>-0.01186296</v>
      </c>
      <c r="M344" s="0" t="n">
        <v>0.7346799</v>
      </c>
      <c r="N344" s="0" t="n">
        <v>1</v>
      </c>
      <c r="O344" s="0" t="n">
        <v>-0.006114006</v>
      </c>
      <c r="P344" s="0" t="n">
        <v>-0.0003261566</v>
      </c>
      <c r="Q344" s="0" t="n">
        <v>-6.508827E-005</v>
      </c>
      <c r="R344" s="0" t="n">
        <v>3.479623</v>
      </c>
      <c r="S344" s="0" t="n">
        <v>38.50321</v>
      </c>
      <c r="T344" s="0" t="n">
        <v>57.27943</v>
      </c>
      <c r="U344" s="0" t="n">
        <v>72.62149</v>
      </c>
      <c r="V344" s="0" t="n">
        <v>80.32965</v>
      </c>
      <c r="W344" s="0" t="n">
        <v>71.5086</v>
      </c>
      <c r="X344" s="0" t="n">
        <v>62.28403</v>
      </c>
      <c r="Y344" s="0" t="n">
        <v>65.75997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-2.177074E-010</v>
      </c>
      <c r="AF344" s="0" t="n">
        <v>9.589223E-010</v>
      </c>
      <c r="AG344" s="0" t="n">
        <v>3.795342E-011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-1.16678E-010</v>
      </c>
      <c r="AT344" s="0" t="n">
        <v>-2.557949E-009</v>
      </c>
      <c r="AU344" s="0" t="n">
        <v>-1.384079E-010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-2.177074E-010</v>
      </c>
      <c r="BH344" s="0" t="n">
        <v>9.589223E-010</v>
      </c>
      <c r="BI344" s="0" t="n">
        <v>3.795342E-011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3</v>
      </c>
      <c r="BQ344" s="0" t="n">
        <v>1</v>
      </c>
      <c r="BR344" s="0" t="n">
        <v>0</v>
      </c>
      <c r="BS344" s="0" t="n">
        <v>0</v>
      </c>
      <c r="BT344" s="0" t="n">
        <v>0</v>
      </c>
      <c r="BU344" s="0" t="n">
        <v>-1.293847E-010</v>
      </c>
      <c r="BV344" s="0" t="n">
        <v>-5.464744E-010</v>
      </c>
      <c r="BW344" s="0" t="n">
        <v>-1.58277E-009</v>
      </c>
      <c r="BX344" s="0" t="n">
        <v>1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1</v>
      </c>
      <c r="CD344" s="1" t="n">
        <f aca="false">SQRT(SUMSQ(AB344:AD344))</f>
        <v>0</v>
      </c>
      <c r="CE344" s="1" t="n">
        <f aca="false">SQRT(SUMSQ(AP344:AR344))</f>
        <v>0</v>
      </c>
      <c r="CF344" s="1" t="n">
        <f aca="false">SQRT(SUMSQ(BD344:BF344))</f>
        <v>0</v>
      </c>
      <c r="CG344" s="1" t="n">
        <f aca="false">SQRT(SUMSQ(BR344:BT344))</f>
        <v>0</v>
      </c>
      <c r="CH344" s="1" t="n">
        <f aca="false">DEGREES(2*ACOS(AH344))</f>
        <v>0</v>
      </c>
      <c r="CI344" s="1" t="n">
        <f aca="false">DEGREES(2*ACOS(AV344))</f>
        <v>0</v>
      </c>
      <c r="CJ344" s="1" t="n">
        <f aca="false">DEGREES(2*ACOS(BJ344))</f>
        <v>0</v>
      </c>
      <c r="CK344" s="1" t="n">
        <f aca="false">DEGREES(2*ACOS(BX344))</f>
        <v>0</v>
      </c>
      <c r="CL344" s="0" t="n">
        <f aca="false">ABS(AI344-1)</f>
        <v>0</v>
      </c>
      <c r="CM344" s="0" t="n">
        <f aca="false">ABS(AW344-1)</f>
        <v>0</v>
      </c>
      <c r="CN344" s="0" t="n">
        <f aca="false">ABS(BK344-1)</f>
        <v>0</v>
      </c>
      <c r="CO344" s="0" t="n">
        <f aca="false">ABS(BY344-1)</f>
        <v>0</v>
      </c>
      <c r="CP344" s="2" t="n">
        <f aca="false">DEGREES(2*ACOS(AH344))</f>
        <v>0</v>
      </c>
      <c r="CQ344" s="2" t="n">
        <f aca="false">DEGREES(2*ACOS(AV344))</f>
        <v>0</v>
      </c>
      <c r="CR344" s="2" t="n">
        <f aca="false">DEGREES(2*ACOS(BJ344))</f>
        <v>0</v>
      </c>
      <c r="CS344" s="2" t="n">
        <f aca="false">DEGREES(2*ACOS(CC344))</f>
        <v>0</v>
      </c>
      <c r="CT344" s="0" t="n">
        <f aca="false">SUM(CD344:CR344)</f>
        <v>0</v>
      </c>
      <c r="CU344" s="3" t="n">
        <f aca="false">(CT344-MIN($CT$5:$CT$1744))/(MAX($CT$5:$CT$1744)-MIN($CT$5:$CT$1744))</f>
        <v>0</v>
      </c>
      <c r="CV344" s="0" t="n">
        <f aca="false">SUM(CD344,CH344,CL344,CP344)</f>
        <v>0</v>
      </c>
      <c r="CW344" s="0" t="n">
        <f aca="false">SUM(CE344,CI344,CM344,CQ344)</f>
        <v>0</v>
      </c>
      <c r="CX344" s="0" t="n">
        <f aca="false">SUM(CF344,CJ344,CN344,CR344)</f>
        <v>0</v>
      </c>
      <c r="CY344" s="0" t="n">
        <f aca="false">SUM(CG344,CK344,CO344)</f>
        <v>0</v>
      </c>
    </row>
    <row r="345" customFormat="false" ht="15" hidden="false" customHeight="false" outlineLevel="0" collapsed="false">
      <c r="A345" s="0" t="n">
        <v>174.9869</v>
      </c>
      <c r="B345" s="0" t="n">
        <v>2.913342</v>
      </c>
      <c r="C345" s="0" t="n">
        <v>0.7953813</v>
      </c>
      <c r="D345" s="0" t="n">
        <v>2.830715</v>
      </c>
      <c r="E345" s="0" t="n">
        <v>0.08691705</v>
      </c>
      <c r="F345" s="0" t="n">
        <v>-0.003516778</v>
      </c>
      <c r="G345" s="0" t="n">
        <v>0.0189586</v>
      </c>
      <c r="H345" s="0" t="n">
        <v>0.996029</v>
      </c>
      <c r="I345" s="0" t="n">
        <v>0.5056504</v>
      </c>
      <c r="J345" s="0" t="n">
        <v>0.01329958</v>
      </c>
      <c r="K345" s="0" t="n">
        <v>0.6781485</v>
      </c>
      <c r="L345" s="0" t="n">
        <v>-0.01227585</v>
      </c>
      <c r="M345" s="0" t="n">
        <v>0.7347021</v>
      </c>
      <c r="N345" s="0" t="n">
        <v>1</v>
      </c>
      <c r="O345" s="0" t="n">
        <v>0.0142312</v>
      </c>
      <c r="P345" s="0" t="n">
        <v>0.0005176663</v>
      </c>
      <c r="Q345" s="0" t="n">
        <v>7.295609E-005</v>
      </c>
      <c r="R345" s="0" t="n">
        <v>3.59177</v>
      </c>
      <c r="S345" s="0" t="n">
        <v>39.90886</v>
      </c>
      <c r="T345" s="0" t="n">
        <v>59.38475</v>
      </c>
      <c r="U345" s="0" t="n">
        <v>75.29738</v>
      </c>
      <c r="V345" s="0" t="n">
        <v>83.29601</v>
      </c>
      <c r="W345" s="0" t="n">
        <v>74.14812</v>
      </c>
      <c r="X345" s="0" t="n">
        <v>64.58533</v>
      </c>
      <c r="Y345" s="0" t="n">
        <v>68.18803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-2.15985E-010</v>
      </c>
      <c r="AF345" s="0" t="n">
        <v>-1.903963E-009</v>
      </c>
      <c r="AG345" s="0" t="n">
        <v>2.001013E-009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-1.999526E-010</v>
      </c>
      <c r="AT345" s="0" t="n">
        <v>-1.049433E-009</v>
      </c>
      <c r="AU345" s="0" t="n">
        <v>1.162627E-009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-1.999526E-010</v>
      </c>
      <c r="BH345" s="0" t="n">
        <v>-1.049433E-009</v>
      </c>
      <c r="BI345" s="0" t="n">
        <v>1.162627E-009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3</v>
      </c>
      <c r="BQ345" s="0" t="n">
        <v>1</v>
      </c>
      <c r="BR345" s="0" t="n">
        <v>0</v>
      </c>
      <c r="BS345" s="0" t="n">
        <v>0</v>
      </c>
      <c r="BT345" s="0" t="n">
        <v>0</v>
      </c>
      <c r="BU345" s="0" t="n">
        <v>-2.233096E-010</v>
      </c>
      <c r="BV345" s="0" t="n">
        <v>-1.352289E-009</v>
      </c>
      <c r="BW345" s="0" t="n">
        <v>1.153667E-009</v>
      </c>
      <c r="BX345" s="0" t="n">
        <v>1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1</v>
      </c>
      <c r="CD345" s="1" t="n">
        <f aca="false">SQRT(SUMSQ(AB345:AD345))</f>
        <v>0</v>
      </c>
      <c r="CE345" s="1" t="n">
        <f aca="false">SQRT(SUMSQ(AP345:AR345))</f>
        <v>0</v>
      </c>
      <c r="CF345" s="1" t="n">
        <f aca="false">SQRT(SUMSQ(BD345:BF345))</f>
        <v>0</v>
      </c>
      <c r="CG345" s="1" t="n">
        <f aca="false">SQRT(SUMSQ(BR345:BT345))</f>
        <v>0</v>
      </c>
      <c r="CH345" s="1" t="n">
        <f aca="false">DEGREES(2*ACOS(AH345))</f>
        <v>0</v>
      </c>
      <c r="CI345" s="1" t="n">
        <f aca="false">DEGREES(2*ACOS(AV345))</f>
        <v>0</v>
      </c>
      <c r="CJ345" s="1" t="n">
        <f aca="false">DEGREES(2*ACOS(BJ345))</f>
        <v>0</v>
      </c>
      <c r="CK345" s="1" t="n">
        <f aca="false">DEGREES(2*ACOS(BX345))</f>
        <v>0</v>
      </c>
      <c r="CL345" s="0" t="n">
        <f aca="false">ABS(AI345-1)</f>
        <v>0</v>
      </c>
      <c r="CM345" s="0" t="n">
        <f aca="false">ABS(AW345-1)</f>
        <v>0</v>
      </c>
      <c r="CN345" s="0" t="n">
        <f aca="false">ABS(BK345-1)</f>
        <v>0</v>
      </c>
      <c r="CO345" s="0" t="n">
        <f aca="false">ABS(BY345-1)</f>
        <v>0</v>
      </c>
      <c r="CP345" s="2" t="n">
        <f aca="false">DEGREES(2*ACOS(AH345))</f>
        <v>0</v>
      </c>
      <c r="CQ345" s="2" t="n">
        <f aca="false">DEGREES(2*ACOS(AV345))</f>
        <v>0</v>
      </c>
      <c r="CR345" s="2" t="n">
        <f aca="false">DEGREES(2*ACOS(BJ345))</f>
        <v>0</v>
      </c>
      <c r="CS345" s="2" t="n">
        <f aca="false">DEGREES(2*ACOS(CC345))</f>
        <v>0</v>
      </c>
      <c r="CT345" s="0" t="n">
        <f aca="false">SUM(CD345:CR345)</f>
        <v>0</v>
      </c>
      <c r="CU345" s="3" t="n">
        <f aca="false">(CT345-MIN($CT$5:$CT$1744))/(MAX($CT$5:$CT$1744)-MIN($CT$5:$CT$1744))</f>
        <v>0</v>
      </c>
      <c r="CV345" s="0" t="n">
        <f aca="false">SUM(CD345,CH345,CL345,CP345)</f>
        <v>0</v>
      </c>
      <c r="CW345" s="0" t="n">
        <f aca="false">SUM(CE345,CI345,CM345,CQ345)</f>
        <v>0</v>
      </c>
      <c r="CX345" s="0" t="n">
        <f aca="false">SUM(CF345,CJ345,CN345,CR345)</f>
        <v>0</v>
      </c>
      <c r="CY345" s="0" t="n">
        <f aca="false">SUM(CG345,CK345,CO345)</f>
        <v>0</v>
      </c>
    </row>
    <row r="346" customFormat="false" ht="15" hidden="false" customHeight="false" outlineLevel="0" collapsed="false">
      <c r="A346" s="0" t="n">
        <v>175.037</v>
      </c>
      <c r="B346" s="0" t="n">
        <v>2.905231</v>
      </c>
      <c r="C346" s="0" t="n">
        <v>0.7953226</v>
      </c>
      <c r="D346" s="0" t="n">
        <v>2.830669</v>
      </c>
      <c r="E346" s="0" t="n">
        <v>0.08691709</v>
      </c>
      <c r="F346" s="0" t="n">
        <v>-0.003516816</v>
      </c>
      <c r="G346" s="0" t="n">
        <v>0.01895859</v>
      </c>
      <c r="H346" s="0" t="n">
        <v>0.996029</v>
      </c>
      <c r="I346" s="0" t="n">
        <v>0.5056504</v>
      </c>
      <c r="J346" s="0" t="n">
        <v>0.01364776</v>
      </c>
      <c r="K346" s="0" t="n">
        <v>0.6781158</v>
      </c>
      <c r="L346" s="0" t="n">
        <v>-0.01259631</v>
      </c>
      <c r="M346" s="0" t="n">
        <v>0.7347203</v>
      </c>
      <c r="N346" s="0" t="n">
        <v>1</v>
      </c>
      <c r="O346" s="0" t="n">
        <v>-0.00819397</v>
      </c>
      <c r="P346" s="0" t="n">
        <v>-0.001337647</v>
      </c>
      <c r="Q346" s="0" t="n">
        <v>-0.0002450943</v>
      </c>
      <c r="R346" s="0" t="n">
        <v>3.697553</v>
      </c>
      <c r="S346" s="0" t="n">
        <v>41.31839</v>
      </c>
      <c r="T346" s="0" t="n">
        <v>61.49545</v>
      </c>
      <c r="U346" s="0" t="n">
        <v>77.97598</v>
      </c>
      <c r="V346" s="0" t="n">
        <v>86.26608</v>
      </c>
      <c r="W346" s="0" t="n">
        <v>76.78765</v>
      </c>
      <c r="X346" s="0" t="n">
        <v>66.88431</v>
      </c>
      <c r="Y346" s="0" t="n">
        <v>70.60591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-1.956475E-010</v>
      </c>
      <c r="AF346" s="0" t="n">
        <v>-9.012039E-009</v>
      </c>
      <c r="AG346" s="0" t="n">
        <v>-1.285093E-009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-1.956475E-010</v>
      </c>
      <c r="AT346" s="0" t="n">
        <v>-9.012039E-009</v>
      </c>
      <c r="AU346" s="0" t="n">
        <v>-1.285093E-009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-2.159612E-010</v>
      </c>
      <c r="BH346" s="0" t="n">
        <v>-7.801072E-009</v>
      </c>
      <c r="BI346" s="0" t="n">
        <v>-3.064433E-010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3</v>
      </c>
      <c r="BQ346" s="0" t="n">
        <v>1</v>
      </c>
      <c r="BR346" s="0" t="n">
        <v>0</v>
      </c>
      <c r="BS346" s="0" t="n">
        <v>0</v>
      </c>
      <c r="BT346" s="0" t="n">
        <v>0</v>
      </c>
      <c r="BU346" s="0" t="n">
        <v>-1.956475E-010</v>
      </c>
      <c r="BV346" s="0" t="n">
        <v>-9.012039E-009</v>
      </c>
      <c r="BW346" s="0" t="n">
        <v>-1.285093E-009</v>
      </c>
      <c r="BX346" s="0" t="n">
        <v>1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1</v>
      </c>
      <c r="CD346" s="1" t="n">
        <f aca="false">SQRT(SUMSQ(AB346:AD346))</f>
        <v>0</v>
      </c>
      <c r="CE346" s="1" t="n">
        <f aca="false">SQRT(SUMSQ(AP346:AR346))</f>
        <v>0</v>
      </c>
      <c r="CF346" s="1" t="n">
        <f aca="false">SQRT(SUMSQ(BD346:BF346))</f>
        <v>0</v>
      </c>
      <c r="CG346" s="1" t="n">
        <f aca="false">SQRT(SUMSQ(BR346:BT346))</f>
        <v>0</v>
      </c>
      <c r="CH346" s="1" t="n">
        <f aca="false">DEGREES(2*ACOS(AH346))</f>
        <v>0</v>
      </c>
      <c r="CI346" s="1" t="n">
        <f aca="false">DEGREES(2*ACOS(AV346))</f>
        <v>0</v>
      </c>
      <c r="CJ346" s="1" t="n">
        <f aca="false">DEGREES(2*ACOS(BJ346))</f>
        <v>0</v>
      </c>
      <c r="CK346" s="1" t="n">
        <f aca="false">DEGREES(2*ACOS(BX346))</f>
        <v>0</v>
      </c>
      <c r="CL346" s="0" t="n">
        <f aca="false">ABS(AI346-1)</f>
        <v>0</v>
      </c>
      <c r="CM346" s="0" t="n">
        <f aca="false">ABS(AW346-1)</f>
        <v>0</v>
      </c>
      <c r="CN346" s="0" t="n">
        <f aca="false">ABS(BK346-1)</f>
        <v>0</v>
      </c>
      <c r="CO346" s="0" t="n">
        <f aca="false">ABS(BY346-1)</f>
        <v>0</v>
      </c>
      <c r="CP346" s="2" t="n">
        <f aca="false">DEGREES(2*ACOS(AH346))</f>
        <v>0</v>
      </c>
      <c r="CQ346" s="2" t="n">
        <f aca="false">DEGREES(2*ACOS(AV346))</f>
        <v>0</v>
      </c>
      <c r="CR346" s="2" t="n">
        <f aca="false">DEGREES(2*ACOS(BJ346))</f>
        <v>0</v>
      </c>
      <c r="CS346" s="2" t="n">
        <f aca="false">DEGREES(2*ACOS(CC346))</f>
        <v>0</v>
      </c>
      <c r="CT346" s="0" t="n">
        <f aca="false">SUM(CD346:CR346)</f>
        <v>0</v>
      </c>
      <c r="CU346" s="3" t="n">
        <f aca="false">(CT346-MIN($CT$5:$CT$1744))/(MAX($CT$5:$CT$1744)-MIN($CT$5:$CT$1744))</f>
        <v>0</v>
      </c>
      <c r="CV346" s="0" t="n">
        <f aca="false">SUM(CD346,CH346,CL346,CP346)</f>
        <v>0</v>
      </c>
      <c r="CW346" s="0" t="n">
        <f aca="false">SUM(CE346,CI346,CM346,CQ346)</f>
        <v>0</v>
      </c>
      <c r="CX346" s="0" t="n">
        <f aca="false">SUM(CF346,CJ346,CN346,CR346)</f>
        <v>0</v>
      </c>
      <c r="CY346" s="0" t="n">
        <f aca="false">SUM(CG346,CK346,CO346)</f>
        <v>0</v>
      </c>
    </row>
    <row r="347" customFormat="false" ht="15" hidden="false" customHeight="false" outlineLevel="0" collapsed="false">
      <c r="A347" s="0" t="n">
        <v>175.0873</v>
      </c>
      <c r="B347" s="0" t="n">
        <v>2.895639</v>
      </c>
      <c r="C347" s="0" t="n">
        <v>0.7947115</v>
      </c>
      <c r="D347" s="0" t="n">
        <v>2.830514</v>
      </c>
      <c r="E347" s="0" t="n">
        <v>0.08691707</v>
      </c>
      <c r="F347" s="0" t="n">
        <v>-0.003516803</v>
      </c>
      <c r="G347" s="0" t="n">
        <v>0.01895859</v>
      </c>
      <c r="H347" s="0" t="n">
        <v>0.996029</v>
      </c>
      <c r="I347" s="0" t="n">
        <v>0.5056504</v>
      </c>
      <c r="J347" s="0" t="n">
        <v>0.01392435</v>
      </c>
      <c r="K347" s="0" t="n">
        <v>0.67809</v>
      </c>
      <c r="L347" s="0" t="n">
        <v>-0.01285085</v>
      </c>
      <c r="M347" s="0" t="n">
        <v>0.7347345</v>
      </c>
      <c r="N347" s="0" t="n">
        <v>1</v>
      </c>
      <c r="O347" s="0" t="n">
        <v>-0.003547192</v>
      </c>
      <c r="P347" s="0" t="n">
        <v>-0.000131011</v>
      </c>
      <c r="Q347" s="0" t="n">
        <v>-2.813339E-005</v>
      </c>
      <c r="R347" s="0" t="n">
        <v>3.68693</v>
      </c>
      <c r="S347" s="0" t="n">
        <v>41.31032</v>
      </c>
      <c r="T347" s="0" t="n">
        <v>61.48965</v>
      </c>
      <c r="U347" s="0" t="n">
        <v>77.97006</v>
      </c>
      <c r="V347" s="0" t="n">
        <v>86.26266</v>
      </c>
      <c r="W347" s="0" t="n">
        <v>76.78274</v>
      </c>
      <c r="X347" s="0" t="n">
        <v>66.88003</v>
      </c>
      <c r="Y347" s="0" t="n">
        <v>70.59795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-2.183161E-010</v>
      </c>
      <c r="AF347" s="0" t="n">
        <v>3.359232E-009</v>
      </c>
      <c r="AG347" s="0" t="n">
        <v>-2.668271E-010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-2.183161E-010</v>
      </c>
      <c r="AT347" s="0" t="n">
        <v>3.359232E-009</v>
      </c>
      <c r="AU347" s="0" t="n">
        <v>-2.668271E-010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-1.783919E-010</v>
      </c>
      <c r="BH347" s="0" t="n">
        <v>2.165662E-009</v>
      </c>
      <c r="BI347" s="0" t="n">
        <v>-2.544161E-010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3</v>
      </c>
      <c r="BQ347" s="0" t="n">
        <v>1</v>
      </c>
      <c r="BR347" s="0" t="n">
        <v>0</v>
      </c>
      <c r="BS347" s="0" t="n">
        <v>0</v>
      </c>
      <c r="BT347" s="0" t="n">
        <v>0</v>
      </c>
      <c r="BU347" s="0" t="n">
        <v>-1.783919E-010</v>
      </c>
      <c r="BV347" s="0" t="n">
        <v>2.165662E-009</v>
      </c>
      <c r="BW347" s="0" t="n">
        <v>-2.544161E-010</v>
      </c>
      <c r="BX347" s="0" t="n">
        <v>1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1</v>
      </c>
      <c r="CD347" s="1" t="n">
        <f aca="false">SQRT(SUMSQ(AB347:AD347))</f>
        <v>0</v>
      </c>
      <c r="CE347" s="1" t="n">
        <f aca="false">SQRT(SUMSQ(AP347:AR347))</f>
        <v>0</v>
      </c>
      <c r="CF347" s="1" t="n">
        <f aca="false">SQRT(SUMSQ(BD347:BF347))</f>
        <v>0</v>
      </c>
      <c r="CG347" s="1" t="n">
        <f aca="false">SQRT(SUMSQ(BR347:BT347))</f>
        <v>0</v>
      </c>
      <c r="CH347" s="1" t="n">
        <f aca="false">DEGREES(2*ACOS(AH347))</f>
        <v>0</v>
      </c>
      <c r="CI347" s="1" t="n">
        <f aca="false">DEGREES(2*ACOS(AV347))</f>
        <v>0</v>
      </c>
      <c r="CJ347" s="1" t="n">
        <f aca="false">DEGREES(2*ACOS(BJ347))</f>
        <v>0</v>
      </c>
      <c r="CK347" s="1" t="n">
        <f aca="false">DEGREES(2*ACOS(BX347))</f>
        <v>0</v>
      </c>
      <c r="CL347" s="0" t="n">
        <f aca="false">ABS(AI347-1)</f>
        <v>0</v>
      </c>
      <c r="CM347" s="0" t="n">
        <f aca="false">ABS(AW347-1)</f>
        <v>0</v>
      </c>
      <c r="CN347" s="0" t="n">
        <f aca="false">ABS(BK347-1)</f>
        <v>0</v>
      </c>
      <c r="CO347" s="0" t="n">
        <f aca="false">ABS(BY347-1)</f>
        <v>0</v>
      </c>
      <c r="CP347" s="2" t="n">
        <f aca="false">DEGREES(2*ACOS(AH347))</f>
        <v>0</v>
      </c>
      <c r="CQ347" s="2" t="n">
        <f aca="false">DEGREES(2*ACOS(AV347))</f>
        <v>0</v>
      </c>
      <c r="CR347" s="2" t="n">
        <f aca="false">DEGREES(2*ACOS(BJ347))</f>
        <v>0</v>
      </c>
      <c r="CS347" s="2" t="n">
        <f aca="false">DEGREES(2*ACOS(CC347))</f>
        <v>0</v>
      </c>
      <c r="CT347" s="0" t="n">
        <f aca="false">SUM(CD347:CR347)</f>
        <v>0</v>
      </c>
      <c r="CU347" s="3" t="n">
        <f aca="false">(CT347-MIN($CT$5:$CT$1744))/(MAX($CT$5:$CT$1744)-MIN($CT$5:$CT$1744))</f>
        <v>0</v>
      </c>
      <c r="CV347" s="0" t="n">
        <f aca="false">SUM(CD347,CH347,CL347,CP347)</f>
        <v>0</v>
      </c>
      <c r="CW347" s="0" t="n">
        <f aca="false">SUM(CE347,CI347,CM347,CQ347)</f>
        <v>0</v>
      </c>
      <c r="CX347" s="0" t="n">
        <f aca="false">SUM(CF347,CJ347,CN347,CR347)</f>
        <v>0</v>
      </c>
      <c r="CY347" s="0" t="n">
        <f aca="false">SUM(CG347,CK347,CO347)</f>
        <v>0</v>
      </c>
    </row>
    <row r="348" customFormat="false" ht="15" hidden="false" customHeight="false" outlineLevel="0" collapsed="false">
      <c r="A348" s="0" t="n">
        <v>175.1361</v>
      </c>
      <c r="B348" s="0" t="n">
        <v>2.905263</v>
      </c>
      <c r="C348" s="0" t="n">
        <v>0.7950723</v>
      </c>
      <c r="D348" s="0" t="n">
        <v>2.830526</v>
      </c>
      <c r="E348" s="0" t="n">
        <v>0.08691709</v>
      </c>
      <c r="F348" s="0" t="n">
        <v>-0.00351676</v>
      </c>
      <c r="G348" s="0" t="n">
        <v>0.01895858</v>
      </c>
      <c r="H348" s="0" t="n">
        <v>0.9960289</v>
      </c>
      <c r="I348" s="0" t="n">
        <v>0.5056504</v>
      </c>
      <c r="J348" s="0" t="n">
        <v>0.01412744</v>
      </c>
      <c r="K348" s="0" t="n">
        <v>0.6780763</v>
      </c>
      <c r="L348" s="0" t="n">
        <v>-0.01303792</v>
      </c>
      <c r="M348" s="0" t="n">
        <v>0.7347401</v>
      </c>
      <c r="N348" s="0" t="n">
        <v>1</v>
      </c>
      <c r="O348" s="0" t="n">
        <v>-0.008096933</v>
      </c>
      <c r="P348" s="0" t="n">
        <v>-0.0003221035</v>
      </c>
      <c r="Q348" s="0" t="n">
        <v>-6.628036E-005</v>
      </c>
      <c r="R348" s="0" t="n">
        <v>3.569741</v>
      </c>
      <c r="S348" s="0" t="n">
        <v>39.89215</v>
      </c>
      <c r="T348" s="0" t="n">
        <v>59.37252</v>
      </c>
      <c r="U348" s="0" t="n">
        <v>75.28484</v>
      </c>
      <c r="V348" s="0" t="n">
        <v>83.28853</v>
      </c>
      <c r="W348" s="0" t="n">
        <v>74.13759</v>
      </c>
      <c r="X348" s="0" t="n">
        <v>64.57604</v>
      </c>
      <c r="Y348" s="0" t="n">
        <v>68.17118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1.166142E-010</v>
      </c>
      <c r="AF348" s="0" t="n">
        <v>1.416392E-008</v>
      </c>
      <c r="AG348" s="0" t="n">
        <v>-1.210853E-009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1.166142E-010</v>
      </c>
      <c r="AT348" s="0" t="n">
        <v>1.416392E-008</v>
      </c>
      <c r="AU348" s="0" t="n">
        <v>-1.210853E-009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6.621632E-011</v>
      </c>
      <c r="BH348" s="0" t="n">
        <v>9.786543E-009</v>
      </c>
      <c r="BI348" s="0" t="n">
        <v>-2.157909E-009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3</v>
      </c>
      <c r="BQ348" s="0" t="n">
        <v>1</v>
      </c>
      <c r="BR348" s="0" t="n">
        <v>0</v>
      </c>
      <c r="BS348" s="0" t="n">
        <v>0</v>
      </c>
      <c r="BT348" s="0" t="n">
        <v>0</v>
      </c>
      <c r="BU348" s="0" t="n">
        <v>2.057291E-011</v>
      </c>
      <c r="BV348" s="0" t="n">
        <v>8.280039E-009</v>
      </c>
      <c r="BW348" s="0" t="n">
        <v>-2.619237E-009</v>
      </c>
      <c r="BX348" s="0" t="n">
        <v>1</v>
      </c>
      <c r="BY348" s="0" t="n">
        <v>1</v>
      </c>
      <c r="BZ348" s="0" t="n">
        <v>0</v>
      </c>
      <c r="CA348" s="0" t="n">
        <v>0</v>
      </c>
      <c r="CB348" s="0" t="n">
        <v>0</v>
      </c>
      <c r="CC348" s="0" t="n">
        <v>1</v>
      </c>
      <c r="CD348" s="1" t="n">
        <f aca="false">SQRT(SUMSQ(AB348:AD348))</f>
        <v>0</v>
      </c>
      <c r="CE348" s="1" t="n">
        <f aca="false">SQRT(SUMSQ(AP348:AR348))</f>
        <v>0</v>
      </c>
      <c r="CF348" s="1" t="n">
        <f aca="false">SQRT(SUMSQ(BD348:BF348))</f>
        <v>0</v>
      </c>
      <c r="CG348" s="1" t="n">
        <f aca="false">SQRT(SUMSQ(BR348:BT348))</f>
        <v>0</v>
      </c>
      <c r="CH348" s="1" t="n">
        <f aca="false">DEGREES(2*ACOS(AH348))</f>
        <v>0</v>
      </c>
      <c r="CI348" s="1" t="n">
        <f aca="false">DEGREES(2*ACOS(AV348))</f>
        <v>0</v>
      </c>
      <c r="CJ348" s="1" t="n">
        <f aca="false">DEGREES(2*ACOS(BJ348))</f>
        <v>0</v>
      </c>
      <c r="CK348" s="1" t="n">
        <f aca="false">DEGREES(2*ACOS(BX348))</f>
        <v>0</v>
      </c>
      <c r="CL348" s="0" t="n">
        <f aca="false">ABS(AI348-1)</f>
        <v>0</v>
      </c>
      <c r="CM348" s="0" t="n">
        <f aca="false">ABS(AW348-1)</f>
        <v>0</v>
      </c>
      <c r="CN348" s="0" t="n">
        <f aca="false">ABS(BK348-1)</f>
        <v>0</v>
      </c>
      <c r="CO348" s="0" t="n">
        <f aca="false">ABS(BY348-1)</f>
        <v>0</v>
      </c>
      <c r="CP348" s="2" t="n">
        <f aca="false">DEGREES(2*ACOS(AH348))</f>
        <v>0</v>
      </c>
      <c r="CQ348" s="2" t="n">
        <f aca="false">DEGREES(2*ACOS(AV348))</f>
        <v>0</v>
      </c>
      <c r="CR348" s="2" t="n">
        <f aca="false">DEGREES(2*ACOS(BJ348))</f>
        <v>0</v>
      </c>
      <c r="CS348" s="2" t="n">
        <f aca="false">DEGREES(2*ACOS(CC348))</f>
        <v>0</v>
      </c>
      <c r="CT348" s="0" t="n">
        <f aca="false">SUM(CD348:CR348)</f>
        <v>0</v>
      </c>
      <c r="CU348" s="3" t="n">
        <f aca="false">(CT348-MIN($CT$5:$CT$1744))/(MAX($CT$5:$CT$1744)-MIN($CT$5:$CT$1744))</f>
        <v>0</v>
      </c>
      <c r="CV348" s="0" t="n">
        <f aca="false">SUM(CD348,CH348,CL348,CP348)</f>
        <v>0</v>
      </c>
      <c r="CW348" s="0" t="n">
        <f aca="false">SUM(CE348,CI348,CM348,CQ348)</f>
        <v>0</v>
      </c>
      <c r="CX348" s="0" t="n">
        <f aca="false">SUM(CF348,CJ348,CN348,CR348)</f>
        <v>0</v>
      </c>
      <c r="CY348" s="0" t="n">
        <f aca="false">SUM(CG348,CK348,CO348)</f>
        <v>0</v>
      </c>
    </row>
    <row r="349" customFormat="false" ht="15" hidden="false" customHeight="false" outlineLevel="0" collapsed="false">
      <c r="A349" s="0" t="n">
        <v>175.1857</v>
      </c>
      <c r="B349" s="0" t="n">
        <v>2.899101</v>
      </c>
      <c r="C349" s="0" t="n">
        <v>0.7948908</v>
      </c>
      <c r="D349" s="0" t="n">
        <v>2.830457</v>
      </c>
      <c r="E349" s="0" t="n">
        <v>0.08691709</v>
      </c>
      <c r="F349" s="0" t="n">
        <v>-0.00351675</v>
      </c>
      <c r="G349" s="0" t="n">
        <v>0.01895857</v>
      </c>
      <c r="H349" s="0" t="n">
        <v>0.996029</v>
      </c>
      <c r="I349" s="0" t="n">
        <v>0.5056504</v>
      </c>
      <c r="J349" s="0" t="n">
        <v>0.01429001</v>
      </c>
      <c r="K349" s="0" t="n">
        <v>0.6780604</v>
      </c>
      <c r="L349" s="0" t="n">
        <v>-0.01318748</v>
      </c>
      <c r="M349" s="0" t="n">
        <v>0.734749</v>
      </c>
      <c r="N349" s="0" t="n">
        <v>1</v>
      </c>
      <c r="O349" s="0" t="n">
        <v>-0.006130219</v>
      </c>
      <c r="P349" s="0" t="n">
        <v>-0.0004346371</v>
      </c>
      <c r="Q349" s="0" t="n">
        <v>-8.416176E-005</v>
      </c>
      <c r="R349" s="0" t="n">
        <v>3.311139</v>
      </c>
      <c r="S349" s="0" t="n">
        <v>37.04132</v>
      </c>
      <c r="T349" s="0" t="n">
        <v>55.1307</v>
      </c>
      <c r="U349" s="0" t="n">
        <v>69.90594</v>
      </c>
      <c r="V349" s="0" t="n">
        <v>77.33848</v>
      </c>
      <c r="W349" s="0" t="n">
        <v>68.84033</v>
      </c>
      <c r="X349" s="0" t="n">
        <v>59.96153</v>
      </c>
      <c r="Y349" s="0" t="n">
        <v>63.2981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-1.925912E-010</v>
      </c>
      <c r="AF349" s="0" t="n">
        <v>-1.471418E-009</v>
      </c>
      <c r="AG349" s="0" t="n">
        <v>-3.857652E-010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1.720448E-011</v>
      </c>
      <c r="AT349" s="0" t="n">
        <v>3.284721E-009</v>
      </c>
      <c r="AU349" s="0" t="n">
        <v>2.262021E-010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-5.874159E-011</v>
      </c>
      <c r="BH349" s="0" t="n">
        <v>3.788335E-009</v>
      </c>
      <c r="BI349" s="0" t="n">
        <v>5.195806E-010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3</v>
      </c>
      <c r="BQ349" s="0" t="n">
        <v>1</v>
      </c>
      <c r="BR349" s="0" t="n">
        <v>0</v>
      </c>
      <c r="BS349" s="0" t="n">
        <v>0</v>
      </c>
      <c r="BT349" s="0" t="n">
        <v>0</v>
      </c>
      <c r="BU349" s="0" t="n">
        <v>-4.096562E-011</v>
      </c>
      <c r="BV349" s="0" t="n">
        <v>2.06158E-009</v>
      </c>
      <c r="BW349" s="0" t="n">
        <v>6.512598E-010</v>
      </c>
      <c r="BX349" s="0" t="n">
        <v>1</v>
      </c>
      <c r="BY349" s="0" t="n">
        <v>1</v>
      </c>
      <c r="BZ349" s="0" t="n">
        <v>0</v>
      </c>
      <c r="CA349" s="0" t="n">
        <v>0</v>
      </c>
      <c r="CB349" s="0" t="n">
        <v>0</v>
      </c>
      <c r="CC349" s="0" t="n">
        <v>1</v>
      </c>
      <c r="CD349" s="1" t="n">
        <f aca="false">SQRT(SUMSQ(AB349:AD349))</f>
        <v>0</v>
      </c>
      <c r="CE349" s="1" t="n">
        <f aca="false">SQRT(SUMSQ(AP349:AR349))</f>
        <v>0</v>
      </c>
      <c r="CF349" s="1" t="n">
        <f aca="false">SQRT(SUMSQ(BD349:BF349))</f>
        <v>0</v>
      </c>
      <c r="CG349" s="1" t="n">
        <f aca="false">SQRT(SUMSQ(BR349:BT349))</f>
        <v>0</v>
      </c>
      <c r="CH349" s="1" t="n">
        <f aca="false">DEGREES(2*ACOS(AH349))</f>
        <v>0</v>
      </c>
      <c r="CI349" s="1" t="n">
        <f aca="false">DEGREES(2*ACOS(AV349))</f>
        <v>0</v>
      </c>
      <c r="CJ349" s="1" t="n">
        <f aca="false">DEGREES(2*ACOS(BJ349))</f>
        <v>0</v>
      </c>
      <c r="CK349" s="1" t="n">
        <f aca="false">DEGREES(2*ACOS(BX349))</f>
        <v>0</v>
      </c>
      <c r="CL349" s="0" t="n">
        <f aca="false">ABS(AI349-1)</f>
        <v>0</v>
      </c>
      <c r="CM349" s="0" t="n">
        <f aca="false">ABS(AW349-1)</f>
        <v>0</v>
      </c>
      <c r="CN349" s="0" t="n">
        <f aca="false">ABS(BK349-1)</f>
        <v>0</v>
      </c>
      <c r="CO349" s="0" t="n">
        <f aca="false">ABS(BY349-1)</f>
        <v>0</v>
      </c>
      <c r="CP349" s="2" t="n">
        <f aca="false">DEGREES(2*ACOS(AH349))</f>
        <v>0</v>
      </c>
      <c r="CQ349" s="2" t="n">
        <f aca="false">DEGREES(2*ACOS(AV349))</f>
        <v>0</v>
      </c>
      <c r="CR349" s="2" t="n">
        <f aca="false">DEGREES(2*ACOS(BJ349))</f>
        <v>0</v>
      </c>
      <c r="CS349" s="2" t="n">
        <f aca="false">DEGREES(2*ACOS(CC349))</f>
        <v>0</v>
      </c>
      <c r="CT349" s="0" t="n">
        <f aca="false">SUM(CD349:CR349)</f>
        <v>0</v>
      </c>
      <c r="CU349" s="3" t="n">
        <f aca="false">(CT349-MIN($CT$5:$CT$1744))/(MAX($CT$5:$CT$1744)-MIN($CT$5:$CT$1744))</f>
        <v>0</v>
      </c>
      <c r="CV349" s="0" t="n">
        <f aca="false">SUM(CD349,CH349,CL349,CP349)</f>
        <v>0</v>
      </c>
      <c r="CW349" s="0" t="n">
        <f aca="false">SUM(CE349,CI349,CM349,CQ349)</f>
        <v>0</v>
      </c>
      <c r="CX349" s="0" t="n">
        <f aca="false">SUM(CF349,CJ349,CN349,CR349)</f>
        <v>0</v>
      </c>
      <c r="CY349" s="0" t="n">
        <f aca="false">SUM(CG349,CK349,CO349)</f>
        <v>0</v>
      </c>
    </row>
    <row r="350" customFormat="false" ht="15" hidden="false" customHeight="false" outlineLevel="0" collapsed="false">
      <c r="A350" s="0" t="n">
        <v>175.2357</v>
      </c>
      <c r="B350" s="0" t="n">
        <v>2.913426</v>
      </c>
      <c r="C350" s="0" t="n">
        <v>0.796669</v>
      </c>
      <c r="D350" s="0" t="n">
        <v>2.830724</v>
      </c>
      <c r="E350" s="0" t="n">
        <v>0.08691705</v>
      </c>
      <c r="F350" s="0" t="n">
        <v>-0.003516703</v>
      </c>
      <c r="G350" s="0" t="n">
        <v>0.01895859</v>
      </c>
      <c r="H350" s="0" t="n">
        <v>0.9960289</v>
      </c>
      <c r="I350" s="0" t="n">
        <v>0.5056504</v>
      </c>
      <c r="J350" s="0" t="n">
        <v>0.01441291</v>
      </c>
      <c r="K350" s="0" t="n">
        <v>0.6780522</v>
      </c>
      <c r="L350" s="0" t="n">
        <v>-0.01330068</v>
      </c>
      <c r="M350" s="0" t="n">
        <v>0.734752</v>
      </c>
      <c r="N350" s="0" t="n">
        <v>1</v>
      </c>
      <c r="O350" s="0" t="n">
        <v>0.0177865</v>
      </c>
      <c r="P350" s="0" t="n">
        <v>0.001957178</v>
      </c>
      <c r="Q350" s="0" t="n">
        <v>0.0003378391</v>
      </c>
      <c r="R350" s="0" t="n">
        <v>3.696198</v>
      </c>
      <c r="S350" s="0" t="n">
        <v>41.31886</v>
      </c>
      <c r="T350" s="0" t="n">
        <v>61.49422</v>
      </c>
      <c r="U350" s="0" t="n">
        <v>77.97374</v>
      </c>
      <c r="V350" s="0" t="n">
        <v>86.26266</v>
      </c>
      <c r="W350" s="0" t="n">
        <v>76.78417</v>
      </c>
      <c r="X350" s="0" t="n">
        <v>66.88025</v>
      </c>
      <c r="Y350" s="0" t="n">
        <v>70.60284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-3.254764E-010</v>
      </c>
      <c r="AF350" s="0" t="n">
        <v>1.215541E-008</v>
      </c>
      <c r="AG350" s="0" t="n">
        <v>3.972587E-009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-3.552411E-010</v>
      </c>
      <c r="AT350" s="0" t="n">
        <v>1.758493E-008</v>
      </c>
      <c r="AU350" s="0" t="n">
        <v>6.385642E-009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-2.307788E-010</v>
      </c>
      <c r="BH350" s="0" t="n">
        <v>1.043618E-009</v>
      </c>
      <c r="BI350" s="0" t="n">
        <v>4.034181E-009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3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-2.153652E-010</v>
      </c>
      <c r="BV350" s="0" t="n">
        <v>1.160338E-008</v>
      </c>
      <c r="BW350" s="0" t="n">
        <v>-2.207899E-010</v>
      </c>
      <c r="BX350" s="0" t="n">
        <v>1</v>
      </c>
      <c r="BY350" s="0" t="n">
        <v>1</v>
      </c>
      <c r="BZ350" s="0" t="n">
        <v>0</v>
      </c>
      <c r="CA350" s="0" t="n">
        <v>0</v>
      </c>
      <c r="CB350" s="0" t="n">
        <v>0</v>
      </c>
      <c r="CC350" s="0" t="n">
        <v>1</v>
      </c>
      <c r="CD350" s="1" t="n">
        <f aca="false">SQRT(SUMSQ(AB350:AD350))</f>
        <v>0</v>
      </c>
      <c r="CE350" s="1" t="n">
        <f aca="false">SQRT(SUMSQ(AP350:AR350))</f>
        <v>0</v>
      </c>
      <c r="CF350" s="1" t="n">
        <f aca="false">SQRT(SUMSQ(BD350:BF350))</f>
        <v>0</v>
      </c>
      <c r="CG350" s="1" t="n">
        <f aca="false">SQRT(SUMSQ(BR350:BT350))</f>
        <v>0</v>
      </c>
      <c r="CH350" s="1" t="n">
        <f aca="false">DEGREES(2*ACOS(AH350))</f>
        <v>0</v>
      </c>
      <c r="CI350" s="1" t="n">
        <f aca="false">DEGREES(2*ACOS(AV350))</f>
        <v>0</v>
      </c>
      <c r="CJ350" s="1" t="n">
        <f aca="false">DEGREES(2*ACOS(BJ350))</f>
        <v>0</v>
      </c>
      <c r="CK350" s="1" t="n">
        <f aca="false">DEGREES(2*ACOS(BX350))</f>
        <v>0</v>
      </c>
      <c r="CL350" s="0" t="n">
        <f aca="false">ABS(AI350-1)</f>
        <v>0</v>
      </c>
      <c r="CM350" s="0" t="n">
        <f aca="false">ABS(AW350-1)</f>
        <v>0</v>
      </c>
      <c r="CN350" s="0" t="n">
        <f aca="false">ABS(BK350-1)</f>
        <v>0</v>
      </c>
      <c r="CO350" s="0" t="n">
        <f aca="false">ABS(BY350-1)</f>
        <v>0</v>
      </c>
      <c r="CP350" s="2" t="n">
        <f aca="false">DEGREES(2*ACOS(AH350))</f>
        <v>0</v>
      </c>
      <c r="CQ350" s="2" t="n">
        <f aca="false">DEGREES(2*ACOS(AV350))</f>
        <v>0</v>
      </c>
      <c r="CR350" s="2" t="n">
        <f aca="false">DEGREES(2*ACOS(BJ350))</f>
        <v>0</v>
      </c>
      <c r="CS350" s="2" t="n">
        <f aca="false">DEGREES(2*ACOS(CC350))</f>
        <v>0</v>
      </c>
      <c r="CT350" s="0" t="n">
        <f aca="false">SUM(CD350:CR350)</f>
        <v>0</v>
      </c>
      <c r="CU350" s="3" t="n">
        <f aca="false">(CT350-MIN($CT$5:$CT$1744))/(MAX($CT$5:$CT$1744)-MIN($CT$5:$CT$1744))</f>
        <v>0</v>
      </c>
      <c r="CV350" s="0" t="n">
        <f aca="false">SUM(CD350,CH350,CL350,CP350)</f>
        <v>0</v>
      </c>
      <c r="CW350" s="0" t="n">
        <f aca="false">SUM(CE350,CI350,CM350,CQ350)</f>
        <v>0</v>
      </c>
      <c r="CX350" s="0" t="n">
        <f aca="false">SUM(CF350,CJ350,CN350,CR350)</f>
        <v>0</v>
      </c>
      <c r="CY350" s="0" t="n">
        <f aca="false">SUM(CG350,CK350,CO350)</f>
        <v>0</v>
      </c>
    </row>
    <row r="351" customFormat="false" ht="15" hidden="false" customHeight="false" outlineLevel="0" collapsed="false">
      <c r="A351" s="0" t="n">
        <v>175.2869</v>
      </c>
      <c r="B351" s="0" t="n">
        <v>2.899187</v>
      </c>
      <c r="C351" s="0" t="n">
        <v>0.7948432</v>
      </c>
      <c r="D351" s="0" t="n">
        <v>2.83035</v>
      </c>
      <c r="E351" s="0" t="n">
        <v>0.08691708</v>
      </c>
      <c r="F351" s="0" t="n">
        <v>-0.003516709</v>
      </c>
      <c r="G351" s="0" t="n">
        <v>0.01895855</v>
      </c>
      <c r="H351" s="0" t="n">
        <v>0.996029</v>
      </c>
      <c r="I351" s="0" t="n">
        <v>0.5056504</v>
      </c>
      <c r="J351" s="0" t="n">
        <v>0.01451302</v>
      </c>
      <c r="K351" s="0" t="n">
        <v>0.6780462</v>
      </c>
      <c r="L351" s="0" t="n">
        <v>-0.01339291</v>
      </c>
      <c r="M351" s="0" t="n">
        <v>0.734754</v>
      </c>
      <c r="N351" s="0" t="n">
        <v>1</v>
      </c>
      <c r="O351" s="0" t="n">
        <v>-0.006076574</v>
      </c>
      <c r="P351" s="0" t="n">
        <v>-0.0002291799</v>
      </c>
      <c r="Q351" s="0" t="n">
        <v>-4.816055E-005</v>
      </c>
      <c r="R351" s="0" t="n">
        <v>3.677155</v>
      </c>
      <c r="S351" s="0" t="n">
        <v>41.30325</v>
      </c>
      <c r="T351" s="0" t="n">
        <v>61.48292</v>
      </c>
      <c r="U351" s="0" t="n">
        <v>77.96265</v>
      </c>
      <c r="V351" s="0" t="n">
        <v>86.25631</v>
      </c>
      <c r="W351" s="0" t="n">
        <v>76.77542</v>
      </c>
      <c r="X351" s="0" t="n">
        <v>66.87299</v>
      </c>
      <c r="Y351" s="0" t="n">
        <v>70.58929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1.778828E-010</v>
      </c>
      <c r="AF351" s="0" t="n">
        <v>-7.063573E-010</v>
      </c>
      <c r="AG351" s="0" t="n">
        <v>-1.726477E-008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1.125863E-010</v>
      </c>
      <c r="AT351" s="0" t="n">
        <v>-2.358814E-009</v>
      </c>
      <c r="AU351" s="0" t="n">
        <v>-7.147718E-009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6.577301E-011</v>
      </c>
      <c r="BH351" s="0" t="n">
        <v>4.916947E-009</v>
      </c>
      <c r="BI351" s="0" t="n">
        <v>-9.377249E-009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3</v>
      </c>
      <c r="BQ351" s="0" t="n">
        <v>1</v>
      </c>
      <c r="BR351" s="0" t="n">
        <v>0</v>
      </c>
      <c r="BS351" s="0" t="n">
        <v>0</v>
      </c>
      <c r="BT351" s="0" t="n">
        <v>0</v>
      </c>
      <c r="BU351" s="0" t="n">
        <v>-3.107571E-010</v>
      </c>
      <c r="BV351" s="0" t="n">
        <v>-1.036041E-009</v>
      </c>
      <c r="BW351" s="0" t="n">
        <v>-1.634106E-008</v>
      </c>
      <c r="BX351" s="0" t="n">
        <v>1</v>
      </c>
      <c r="BY351" s="0" t="n">
        <v>1</v>
      </c>
      <c r="BZ351" s="0" t="n">
        <v>0</v>
      </c>
      <c r="CA351" s="0" t="n">
        <v>0</v>
      </c>
      <c r="CB351" s="0" t="n">
        <v>0</v>
      </c>
      <c r="CC351" s="0" t="n">
        <v>1</v>
      </c>
      <c r="CD351" s="1" t="n">
        <f aca="false">SQRT(SUMSQ(AB351:AD351))</f>
        <v>0</v>
      </c>
      <c r="CE351" s="1" t="n">
        <f aca="false">SQRT(SUMSQ(AP351:AR351))</f>
        <v>0</v>
      </c>
      <c r="CF351" s="1" t="n">
        <f aca="false">SQRT(SUMSQ(BD351:BF351))</f>
        <v>0</v>
      </c>
      <c r="CG351" s="1" t="n">
        <f aca="false">SQRT(SUMSQ(BR351:BT351))</f>
        <v>0</v>
      </c>
      <c r="CH351" s="1" t="n">
        <f aca="false">DEGREES(2*ACOS(AH351))</f>
        <v>0</v>
      </c>
      <c r="CI351" s="1" t="n">
        <f aca="false">DEGREES(2*ACOS(AV351))</f>
        <v>0</v>
      </c>
      <c r="CJ351" s="1" t="n">
        <f aca="false">DEGREES(2*ACOS(BJ351))</f>
        <v>0</v>
      </c>
      <c r="CK351" s="1" t="n">
        <f aca="false">DEGREES(2*ACOS(BX351))</f>
        <v>0</v>
      </c>
      <c r="CL351" s="0" t="n">
        <f aca="false">ABS(AI351-1)</f>
        <v>0</v>
      </c>
      <c r="CM351" s="0" t="n">
        <f aca="false">ABS(AW351-1)</f>
        <v>0</v>
      </c>
      <c r="CN351" s="0" t="n">
        <f aca="false">ABS(BK351-1)</f>
        <v>0</v>
      </c>
      <c r="CO351" s="0" t="n">
        <f aca="false">ABS(BY351-1)</f>
        <v>0</v>
      </c>
      <c r="CP351" s="2" t="n">
        <f aca="false">DEGREES(2*ACOS(AH351))</f>
        <v>0</v>
      </c>
      <c r="CQ351" s="2" t="n">
        <f aca="false">DEGREES(2*ACOS(AV351))</f>
        <v>0</v>
      </c>
      <c r="CR351" s="2" t="n">
        <f aca="false">DEGREES(2*ACOS(BJ351))</f>
        <v>0</v>
      </c>
      <c r="CS351" s="2" t="n">
        <f aca="false">DEGREES(2*ACOS(CC351))</f>
        <v>0</v>
      </c>
      <c r="CT351" s="0" t="n">
        <f aca="false">SUM(CD351:CR351)</f>
        <v>0</v>
      </c>
      <c r="CU351" s="3" t="n">
        <f aca="false">(CT351-MIN($CT$5:$CT$1744))/(MAX($CT$5:$CT$1744)-MIN($CT$5:$CT$1744))</f>
        <v>0</v>
      </c>
      <c r="CV351" s="0" t="n">
        <f aca="false">SUM(CD351,CH351,CL351,CP351)</f>
        <v>0</v>
      </c>
      <c r="CW351" s="0" t="n">
        <f aca="false">SUM(CE351,CI351,CM351,CQ351)</f>
        <v>0</v>
      </c>
      <c r="CX351" s="0" t="n">
        <f aca="false">SUM(CF351,CJ351,CN351,CR351)</f>
        <v>0</v>
      </c>
      <c r="CY351" s="0" t="n">
        <f aca="false">SUM(CG351,CK351,CO351)</f>
        <v>0</v>
      </c>
    </row>
    <row r="352" customFormat="false" ht="15" hidden="false" customHeight="false" outlineLevel="0" collapsed="false">
      <c r="A352" s="0" t="n">
        <v>175.3373</v>
      </c>
      <c r="B352" s="0" t="n">
        <v>2.895576</v>
      </c>
      <c r="C352" s="0" t="n">
        <v>0.7947196</v>
      </c>
      <c r="D352" s="0" t="n">
        <v>2.830294</v>
      </c>
      <c r="E352" s="0" t="n">
        <v>0.08691705</v>
      </c>
      <c r="F352" s="0" t="n">
        <v>-0.003516679</v>
      </c>
      <c r="G352" s="0" t="n">
        <v>0.01895858</v>
      </c>
      <c r="H352" s="0" t="n">
        <v>0.996029</v>
      </c>
      <c r="I352" s="0" t="n">
        <v>0.5056504</v>
      </c>
      <c r="J352" s="0" t="n">
        <v>0.0145899</v>
      </c>
      <c r="K352" s="0" t="n">
        <v>0.6780381</v>
      </c>
      <c r="L352" s="0" t="n">
        <v>-0.01346362</v>
      </c>
      <c r="M352" s="0" t="n">
        <v>0.7347587</v>
      </c>
      <c r="N352" s="0" t="n">
        <v>1</v>
      </c>
      <c r="O352" s="0" t="n">
        <v>-0.003525257</v>
      </c>
      <c r="P352" s="0" t="n">
        <v>-0.0001711845</v>
      </c>
      <c r="Q352" s="0" t="n">
        <v>-3.528595E-005</v>
      </c>
      <c r="R352" s="0" t="n">
        <v>3.448483</v>
      </c>
      <c r="S352" s="0" t="n">
        <v>38.47372</v>
      </c>
      <c r="T352" s="0" t="n">
        <v>57.25474</v>
      </c>
      <c r="U352" s="0" t="n">
        <v>72.59777</v>
      </c>
      <c r="V352" s="0" t="n">
        <v>80.31242</v>
      </c>
      <c r="W352" s="0" t="n">
        <v>71.4894</v>
      </c>
      <c r="X352" s="0" t="n">
        <v>62.26826</v>
      </c>
      <c r="Y352" s="0" t="n">
        <v>65.73898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2.339937E-010</v>
      </c>
      <c r="AF352" s="0" t="n">
        <v>9.497626E-009</v>
      </c>
      <c r="AG352" s="0" t="n">
        <v>3.706142E-009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3.307248E-010</v>
      </c>
      <c r="AT352" s="0" t="n">
        <v>7.854992E-009</v>
      </c>
      <c r="AU352" s="0" t="n">
        <v>8.230447E-009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3.024894E-010</v>
      </c>
      <c r="BH352" s="0" t="n">
        <v>6.864981E-009</v>
      </c>
      <c r="BI352" s="0" t="n">
        <v>7.384134E-009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3</v>
      </c>
      <c r="BQ352" s="0" t="n">
        <v>1</v>
      </c>
      <c r="BR352" s="0" t="n">
        <v>0</v>
      </c>
      <c r="BS352" s="0" t="n">
        <v>0</v>
      </c>
      <c r="BT352" s="0" t="n">
        <v>0</v>
      </c>
      <c r="BU352" s="0" t="n">
        <v>1.897432E-010</v>
      </c>
      <c r="BV352" s="0" t="n">
        <v>3.801374E-009</v>
      </c>
      <c r="BW352" s="0" t="n">
        <v>4.363344E-009</v>
      </c>
      <c r="BX352" s="0" t="n">
        <v>1</v>
      </c>
      <c r="BY352" s="0" t="n">
        <v>1</v>
      </c>
      <c r="BZ352" s="0" t="n">
        <v>0</v>
      </c>
      <c r="CA352" s="0" t="n">
        <v>0</v>
      </c>
      <c r="CB352" s="0" t="n">
        <v>0</v>
      </c>
      <c r="CC352" s="0" t="n">
        <v>1</v>
      </c>
      <c r="CD352" s="1" t="n">
        <f aca="false">SQRT(SUMSQ(AB352:AD352))</f>
        <v>0</v>
      </c>
      <c r="CE352" s="1" t="n">
        <f aca="false">SQRT(SUMSQ(AP352:AR352))</f>
        <v>0</v>
      </c>
      <c r="CF352" s="1" t="n">
        <f aca="false">SQRT(SUMSQ(BD352:BF352))</f>
        <v>0</v>
      </c>
      <c r="CG352" s="1" t="n">
        <f aca="false">SQRT(SUMSQ(BR352:BT352))</f>
        <v>0</v>
      </c>
      <c r="CH352" s="1" t="n">
        <f aca="false">DEGREES(2*ACOS(AH352))</f>
        <v>0</v>
      </c>
      <c r="CI352" s="1" t="n">
        <f aca="false">DEGREES(2*ACOS(AV352))</f>
        <v>0</v>
      </c>
      <c r="CJ352" s="1" t="n">
        <f aca="false">DEGREES(2*ACOS(BJ352))</f>
        <v>0</v>
      </c>
      <c r="CK352" s="1" t="n">
        <f aca="false">DEGREES(2*ACOS(BX352))</f>
        <v>0</v>
      </c>
      <c r="CL352" s="0" t="n">
        <f aca="false">ABS(AI352-1)</f>
        <v>0</v>
      </c>
      <c r="CM352" s="0" t="n">
        <f aca="false">ABS(AW352-1)</f>
        <v>0</v>
      </c>
      <c r="CN352" s="0" t="n">
        <f aca="false">ABS(BK352-1)</f>
        <v>0</v>
      </c>
      <c r="CO352" s="0" t="n">
        <f aca="false">ABS(BY352-1)</f>
        <v>0</v>
      </c>
      <c r="CP352" s="2" t="n">
        <f aca="false">DEGREES(2*ACOS(AH352))</f>
        <v>0</v>
      </c>
      <c r="CQ352" s="2" t="n">
        <f aca="false">DEGREES(2*ACOS(AV352))</f>
        <v>0</v>
      </c>
      <c r="CR352" s="2" t="n">
        <f aca="false">DEGREES(2*ACOS(BJ352))</f>
        <v>0</v>
      </c>
      <c r="CS352" s="2" t="n">
        <f aca="false">DEGREES(2*ACOS(CC352))</f>
        <v>0</v>
      </c>
      <c r="CT352" s="0" t="n">
        <f aca="false">SUM(CD352:CR352)</f>
        <v>0</v>
      </c>
      <c r="CU352" s="3" t="n">
        <f aca="false">(CT352-MIN($CT$5:$CT$1744))/(MAX($CT$5:$CT$1744)-MIN($CT$5:$CT$1744))</f>
        <v>0</v>
      </c>
      <c r="CV352" s="0" t="n">
        <f aca="false">SUM(CD352,CH352,CL352,CP352)</f>
        <v>0</v>
      </c>
      <c r="CW352" s="0" t="n">
        <f aca="false">SUM(CE352,CI352,CM352,CQ352)</f>
        <v>0</v>
      </c>
      <c r="CX352" s="0" t="n">
        <f aca="false">SUM(CF352,CJ352,CN352,CR352)</f>
        <v>0</v>
      </c>
      <c r="CY352" s="0" t="n">
        <f aca="false">SUM(CG352,CK352,CO352)</f>
        <v>0</v>
      </c>
    </row>
    <row r="353" customFormat="false" ht="15" hidden="false" customHeight="false" outlineLevel="0" collapsed="false">
      <c r="A353" s="0" t="n">
        <v>175.3858</v>
      </c>
      <c r="B353" s="0" t="n">
        <v>2.913413</v>
      </c>
      <c r="C353" s="0" t="n">
        <v>0.796677</v>
      </c>
      <c r="D353" s="0" t="n">
        <v>2.830603</v>
      </c>
      <c r="E353" s="0" t="n">
        <v>0.08691707</v>
      </c>
      <c r="F353" s="0" t="n">
        <v>-0.003516657</v>
      </c>
      <c r="G353" s="0" t="n">
        <v>0.01895858</v>
      </c>
      <c r="H353" s="0" t="n">
        <v>0.996029</v>
      </c>
      <c r="I353" s="0" t="n">
        <v>0.5056504</v>
      </c>
      <c r="J353" s="0" t="n">
        <v>0.01464014</v>
      </c>
      <c r="K353" s="0" t="n">
        <v>0.6780362</v>
      </c>
      <c r="L353" s="0" t="n">
        <v>-0.01350994</v>
      </c>
      <c r="M353" s="0" t="n">
        <v>0.7347585</v>
      </c>
      <c r="N353" s="0" t="n">
        <v>1</v>
      </c>
      <c r="O353" s="0" t="n">
        <v>0.01784134</v>
      </c>
      <c r="P353" s="0" t="n">
        <v>0.001957476</v>
      </c>
      <c r="Q353" s="0" t="n">
        <v>0.0003378391</v>
      </c>
      <c r="R353" s="0" t="n">
        <v>3.459781</v>
      </c>
      <c r="S353" s="0" t="n">
        <v>38.48053</v>
      </c>
      <c r="T353" s="0" t="n">
        <v>57.25821</v>
      </c>
      <c r="U353" s="0" t="n">
        <v>72.60156</v>
      </c>
      <c r="V353" s="0" t="n">
        <v>80.31299</v>
      </c>
      <c r="W353" s="0" t="n">
        <v>71.49237</v>
      </c>
      <c r="X353" s="0" t="n">
        <v>62.27098</v>
      </c>
      <c r="Y353" s="0" t="n">
        <v>65.74782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4.18873E-010</v>
      </c>
      <c r="AF353" s="0" t="n">
        <v>8.583974E-009</v>
      </c>
      <c r="AG353" s="0" t="n">
        <v>-1.838411E-009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7.969824E-010</v>
      </c>
      <c r="AT353" s="0" t="n">
        <v>7.890518E-009</v>
      </c>
      <c r="AU353" s="0" t="n">
        <v>-3.936025E-009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4.450052E-010</v>
      </c>
      <c r="BH353" s="0" t="n">
        <v>-1.957147E-009</v>
      </c>
      <c r="BI353" s="0" t="n">
        <v>-2.476495E-009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3</v>
      </c>
      <c r="BQ353" s="0" t="n">
        <v>1</v>
      </c>
      <c r="BR353" s="0" t="n">
        <v>0</v>
      </c>
      <c r="BS353" s="0" t="n">
        <v>0</v>
      </c>
      <c r="BT353" s="0" t="n">
        <v>0</v>
      </c>
      <c r="BU353" s="0" t="n">
        <v>5.710784E-010</v>
      </c>
      <c r="BV353" s="0" t="n">
        <v>7.491303E-009</v>
      </c>
      <c r="BW353" s="0" t="n">
        <v>-3.875749E-010</v>
      </c>
      <c r="BX353" s="0" t="n">
        <v>1</v>
      </c>
      <c r="BY353" s="0" t="n">
        <v>1</v>
      </c>
      <c r="BZ353" s="0" t="n">
        <v>0</v>
      </c>
      <c r="CA353" s="0" t="n">
        <v>0</v>
      </c>
      <c r="CB353" s="0" t="n">
        <v>0</v>
      </c>
      <c r="CC353" s="0" t="n">
        <v>1</v>
      </c>
      <c r="CD353" s="1" t="n">
        <f aca="false">SQRT(SUMSQ(AB353:AD353))</f>
        <v>0</v>
      </c>
      <c r="CE353" s="1" t="n">
        <f aca="false">SQRT(SUMSQ(AP353:AR353))</f>
        <v>0</v>
      </c>
      <c r="CF353" s="1" t="n">
        <f aca="false">SQRT(SUMSQ(BD353:BF353))</f>
        <v>0</v>
      </c>
      <c r="CG353" s="1" t="n">
        <f aca="false">SQRT(SUMSQ(BR353:BT353))</f>
        <v>0</v>
      </c>
      <c r="CH353" s="1" t="n">
        <f aca="false">DEGREES(2*ACOS(AH353))</f>
        <v>0</v>
      </c>
      <c r="CI353" s="1" t="n">
        <f aca="false">DEGREES(2*ACOS(AV353))</f>
        <v>0</v>
      </c>
      <c r="CJ353" s="1" t="n">
        <f aca="false">DEGREES(2*ACOS(BJ353))</f>
        <v>0</v>
      </c>
      <c r="CK353" s="1" t="n">
        <f aca="false">DEGREES(2*ACOS(BX353))</f>
        <v>0</v>
      </c>
      <c r="CL353" s="0" t="n">
        <f aca="false">ABS(AI353-1)</f>
        <v>0</v>
      </c>
      <c r="CM353" s="0" t="n">
        <f aca="false">ABS(AW353-1)</f>
        <v>0</v>
      </c>
      <c r="CN353" s="0" t="n">
        <f aca="false">ABS(BK353-1)</f>
        <v>0</v>
      </c>
      <c r="CO353" s="0" t="n">
        <f aca="false">ABS(BY353-1)</f>
        <v>0</v>
      </c>
      <c r="CP353" s="2" t="n">
        <f aca="false">DEGREES(2*ACOS(AH353))</f>
        <v>0</v>
      </c>
      <c r="CQ353" s="2" t="n">
        <f aca="false">DEGREES(2*ACOS(AV353))</f>
        <v>0</v>
      </c>
      <c r="CR353" s="2" t="n">
        <f aca="false">DEGREES(2*ACOS(BJ353))</f>
        <v>0</v>
      </c>
      <c r="CS353" s="2" t="n">
        <f aca="false">DEGREES(2*ACOS(CC353))</f>
        <v>0</v>
      </c>
      <c r="CT353" s="0" t="n">
        <f aca="false">SUM(CD353:CR353)</f>
        <v>0</v>
      </c>
      <c r="CU353" s="3" t="n">
        <f aca="false">(CT353-MIN($CT$5:$CT$1744))/(MAX($CT$5:$CT$1744)-MIN($CT$5:$CT$1744))</f>
        <v>0</v>
      </c>
      <c r="CV353" s="0" t="n">
        <f aca="false">SUM(CD353,CH353,CL353,CP353)</f>
        <v>0</v>
      </c>
      <c r="CW353" s="0" t="n">
        <f aca="false">SUM(CE353,CI353,CM353,CQ353)</f>
        <v>0</v>
      </c>
      <c r="CX353" s="0" t="n">
        <f aca="false">SUM(CF353,CJ353,CN353,CR353)</f>
        <v>0</v>
      </c>
      <c r="CY353" s="0" t="n">
        <f aca="false">SUM(CG353,CK353,CO353)</f>
        <v>0</v>
      </c>
    </row>
    <row r="354" customFormat="false" ht="15" hidden="false" customHeight="false" outlineLevel="0" collapsed="false">
      <c r="A354" s="0" t="n">
        <v>175.4362</v>
      </c>
      <c r="B354" s="0" t="n">
        <v>2.90522</v>
      </c>
      <c r="C354" s="0" t="n">
        <v>0.7953268</v>
      </c>
      <c r="D354" s="0" t="n">
        <v>2.830327</v>
      </c>
      <c r="E354" s="0" t="n">
        <v>0.08691706</v>
      </c>
      <c r="F354" s="0" t="n">
        <v>-0.003516648</v>
      </c>
      <c r="G354" s="0" t="n">
        <v>0.01895857</v>
      </c>
      <c r="H354" s="0" t="n">
        <v>0.996029</v>
      </c>
      <c r="I354" s="0" t="n">
        <v>0.5056504</v>
      </c>
      <c r="J354" s="0" t="n">
        <v>0.01468405</v>
      </c>
      <c r="K354" s="0" t="n">
        <v>0.6780341</v>
      </c>
      <c r="L354" s="0" t="n">
        <v>-0.01355042</v>
      </c>
      <c r="M354" s="0" t="n">
        <v>0.7347589</v>
      </c>
      <c r="N354" s="0" t="n">
        <v>1</v>
      </c>
      <c r="O354" s="0" t="n">
        <v>-0.008193254</v>
      </c>
      <c r="P354" s="0" t="n">
        <v>-0.001350403</v>
      </c>
      <c r="Q354" s="0" t="n">
        <v>-0.0002470016</v>
      </c>
      <c r="R354" s="0" t="n">
        <v>3.701586</v>
      </c>
      <c r="S354" s="0" t="n">
        <v>41.3193</v>
      </c>
      <c r="T354" s="0" t="n">
        <v>61.49112</v>
      </c>
      <c r="U354" s="0" t="n">
        <v>77.97118</v>
      </c>
      <c r="V354" s="0" t="n">
        <v>86.25735</v>
      </c>
      <c r="W354" s="0" t="n">
        <v>76.78152</v>
      </c>
      <c r="X354" s="0" t="n">
        <v>66.87811</v>
      </c>
      <c r="Y354" s="0" t="n">
        <v>70.6077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4.920146E-010</v>
      </c>
      <c r="AF354" s="0" t="n">
        <v>1.138118E-008</v>
      </c>
      <c r="AG354" s="0" t="n">
        <v>-7.681136E-009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1.020956E-010</v>
      </c>
      <c r="AT354" s="0" t="n">
        <v>2.859775E-010</v>
      </c>
      <c r="AU354" s="0" t="n">
        <v>-5.92526E-009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1.310841E-010</v>
      </c>
      <c r="BH354" s="0" t="n">
        <v>-7.632437E-010</v>
      </c>
      <c r="BI354" s="0" t="n">
        <v>-5.231181E-009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  <c r="BP354" s="0" t="n">
        <v>3</v>
      </c>
      <c r="BQ354" s="0" t="n">
        <v>1</v>
      </c>
      <c r="BR354" s="0" t="n">
        <v>0</v>
      </c>
      <c r="BS354" s="0" t="n">
        <v>0</v>
      </c>
      <c r="BT354" s="0" t="n">
        <v>0</v>
      </c>
      <c r="BU354" s="0" t="n">
        <v>1.310841E-010</v>
      </c>
      <c r="BV354" s="0" t="n">
        <v>-7.632437E-010</v>
      </c>
      <c r="BW354" s="0" t="n">
        <v>-5.231181E-009</v>
      </c>
      <c r="BX354" s="0" t="n">
        <v>1</v>
      </c>
      <c r="BY354" s="0" t="n">
        <v>1</v>
      </c>
      <c r="BZ354" s="0" t="n">
        <v>0</v>
      </c>
      <c r="CA354" s="0" t="n">
        <v>0</v>
      </c>
      <c r="CB354" s="0" t="n">
        <v>0</v>
      </c>
      <c r="CC354" s="0" t="n">
        <v>1</v>
      </c>
      <c r="CD354" s="1" t="n">
        <f aca="false">SQRT(SUMSQ(AB354:AD354))</f>
        <v>0</v>
      </c>
      <c r="CE354" s="1" t="n">
        <f aca="false">SQRT(SUMSQ(AP354:AR354))</f>
        <v>0</v>
      </c>
      <c r="CF354" s="1" t="n">
        <f aca="false">SQRT(SUMSQ(BD354:BF354))</f>
        <v>0</v>
      </c>
      <c r="CG354" s="1" t="n">
        <f aca="false">SQRT(SUMSQ(BR354:BT354))</f>
        <v>0</v>
      </c>
      <c r="CH354" s="1" t="n">
        <f aca="false">DEGREES(2*ACOS(AH354))</f>
        <v>0</v>
      </c>
      <c r="CI354" s="1" t="n">
        <f aca="false">DEGREES(2*ACOS(AV354))</f>
        <v>0</v>
      </c>
      <c r="CJ354" s="1" t="n">
        <f aca="false">DEGREES(2*ACOS(BJ354))</f>
        <v>0</v>
      </c>
      <c r="CK354" s="1" t="n">
        <f aca="false">DEGREES(2*ACOS(BX354))</f>
        <v>0</v>
      </c>
      <c r="CL354" s="0" t="n">
        <f aca="false">ABS(AI354-1)</f>
        <v>0</v>
      </c>
      <c r="CM354" s="0" t="n">
        <f aca="false">ABS(AW354-1)</f>
        <v>0</v>
      </c>
      <c r="CN354" s="0" t="n">
        <f aca="false">ABS(BK354-1)</f>
        <v>0</v>
      </c>
      <c r="CO354" s="0" t="n">
        <f aca="false">ABS(BY354-1)</f>
        <v>0</v>
      </c>
      <c r="CP354" s="2" t="n">
        <f aca="false">DEGREES(2*ACOS(AH354))</f>
        <v>0</v>
      </c>
      <c r="CQ354" s="2" t="n">
        <f aca="false">DEGREES(2*ACOS(AV354))</f>
        <v>0</v>
      </c>
      <c r="CR354" s="2" t="n">
        <f aca="false">DEGREES(2*ACOS(BJ354))</f>
        <v>0</v>
      </c>
      <c r="CS354" s="2" t="n">
        <f aca="false">DEGREES(2*ACOS(CC354))</f>
        <v>0</v>
      </c>
      <c r="CT354" s="0" t="n">
        <f aca="false">SUM(CD354:CR354)</f>
        <v>0</v>
      </c>
      <c r="CU354" s="3" t="n">
        <f aca="false">(CT354-MIN($CT$5:$CT$1744))/(MAX($CT$5:$CT$1744)-MIN($CT$5:$CT$1744))</f>
        <v>0</v>
      </c>
      <c r="CV354" s="0" t="n">
        <f aca="false">SUM(CD354,CH354,CL354,CP354)</f>
        <v>0</v>
      </c>
      <c r="CW354" s="0" t="n">
        <f aca="false">SUM(CE354,CI354,CM354,CQ354)</f>
        <v>0</v>
      </c>
      <c r="CX354" s="0" t="n">
        <f aca="false">SUM(CF354,CJ354,CN354,CR354)</f>
        <v>0</v>
      </c>
      <c r="CY354" s="0" t="n">
        <f aca="false">SUM(CG354,CK354,CO354)</f>
        <v>0</v>
      </c>
    </row>
    <row r="355" customFormat="false" ht="15" hidden="false" customHeight="false" outlineLevel="0" collapsed="false">
      <c r="A355" s="0" t="n">
        <v>175.4871</v>
      </c>
      <c r="B355" s="0" t="n">
        <v>2.899093</v>
      </c>
      <c r="C355" s="0" t="n">
        <v>0.7948909</v>
      </c>
      <c r="D355" s="0" t="n">
        <v>2.830214</v>
      </c>
      <c r="E355" s="0" t="n">
        <v>0.08691708</v>
      </c>
      <c r="F355" s="0" t="n">
        <v>-0.00351661</v>
      </c>
      <c r="G355" s="0" t="n">
        <v>0.01895857</v>
      </c>
      <c r="H355" s="0" t="n">
        <v>0.996029</v>
      </c>
      <c r="I355" s="0" t="n">
        <v>0.5056504</v>
      </c>
      <c r="J355" s="0" t="n">
        <v>0.01472056</v>
      </c>
      <c r="K355" s="0" t="n">
        <v>0.6780316</v>
      </c>
      <c r="L355" s="0" t="n">
        <v>-0.01358404</v>
      </c>
      <c r="M355" s="0" t="n">
        <v>0.7347598</v>
      </c>
      <c r="N355" s="0" t="n">
        <v>1</v>
      </c>
      <c r="O355" s="0" t="n">
        <v>-0.006126165</v>
      </c>
      <c r="P355" s="0" t="n">
        <v>-0.0004358888</v>
      </c>
      <c r="Q355" s="0" t="n">
        <v>-8.440018E-005</v>
      </c>
      <c r="R355" s="0" t="n">
        <v>3.70061</v>
      </c>
      <c r="S355" s="0" t="n">
        <v>41.31915</v>
      </c>
      <c r="T355" s="0" t="n">
        <v>61.49079</v>
      </c>
      <c r="U355" s="0" t="n">
        <v>77.97056</v>
      </c>
      <c r="V355" s="0" t="n">
        <v>86.25668</v>
      </c>
      <c r="W355" s="0" t="n">
        <v>76.78065</v>
      </c>
      <c r="X355" s="0" t="n">
        <v>66.87709</v>
      </c>
      <c r="Y355" s="0" t="n">
        <v>70.60639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-2.237138E-010</v>
      </c>
      <c r="AF355" s="0" t="n">
        <v>6.796663E-009</v>
      </c>
      <c r="AG355" s="0" t="n">
        <v>-1.375278E-009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-1.757502E-010</v>
      </c>
      <c r="AT355" s="0" t="n">
        <v>1.067582E-008</v>
      </c>
      <c r="AU355" s="0" t="n">
        <v>-2.927746E-009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-8.629774E-011</v>
      </c>
      <c r="BH355" s="0" t="n">
        <v>9.996652E-009</v>
      </c>
      <c r="BI355" s="0" t="n">
        <v>-2.021635E-009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  <c r="BP355" s="0" t="n">
        <v>3</v>
      </c>
      <c r="BQ355" s="0" t="n">
        <v>1</v>
      </c>
      <c r="BR355" s="0" t="n">
        <v>0</v>
      </c>
      <c r="BS355" s="0" t="n">
        <v>0</v>
      </c>
      <c r="BT355" s="0" t="n">
        <v>0</v>
      </c>
      <c r="BU355" s="0" t="n">
        <v>-2.37258E-010</v>
      </c>
      <c r="BV355" s="0" t="n">
        <v>8.269718E-009</v>
      </c>
      <c r="BW355" s="0" t="n">
        <v>-1.604751E-009</v>
      </c>
      <c r="BX355" s="0" t="n">
        <v>1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1</v>
      </c>
      <c r="CD355" s="1" t="n">
        <f aca="false">SQRT(SUMSQ(AB355:AD355))</f>
        <v>0</v>
      </c>
      <c r="CE355" s="1" t="n">
        <f aca="false">SQRT(SUMSQ(AP355:AR355))</f>
        <v>0</v>
      </c>
      <c r="CF355" s="1" t="n">
        <f aca="false">SQRT(SUMSQ(BD355:BF355))</f>
        <v>0</v>
      </c>
      <c r="CG355" s="1" t="n">
        <f aca="false">SQRT(SUMSQ(BR355:BT355))</f>
        <v>0</v>
      </c>
      <c r="CH355" s="1" t="n">
        <f aca="false">DEGREES(2*ACOS(AH355))</f>
        <v>0</v>
      </c>
      <c r="CI355" s="1" t="n">
        <f aca="false">DEGREES(2*ACOS(AV355))</f>
        <v>0</v>
      </c>
      <c r="CJ355" s="1" t="n">
        <f aca="false">DEGREES(2*ACOS(BJ355))</f>
        <v>0</v>
      </c>
      <c r="CK355" s="1" t="n">
        <f aca="false">DEGREES(2*ACOS(BX355))</f>
        <v>0</v>
      </c>
      <c r="CL355" s="0" t="n">
        <f aca="false">ABS(AI355-1)</f>
        <v>0</v>
      </c>
      <c r="CM355" s="0" t="n">
        <f aca="false">ABS(AW355-1)</f>
        <v>0</v>
      </c>
      <c r="CN355" s="0" t="n">
        <f aca="false">ABS(BK355-1)</f>
        <v>0</v>
      </c>
      <c r="CO355" s="0" t="n">
        <f aca="false">ABS(BY355-1)</f>
        <v>0</v>
      </c>
      <c r="CP355" s="2" t="n">
        <f aca="false">DEGREES(2*ACOS(AH355))</f>
        <v>0</v>
      </c>
      <c r="CQ355" s="2" t="n">
        <f aca="false">DEGREES(2*ACOS(AV355))</f>
        <v>0</v>
      </c>
      <c r="CR355" s="2" t="n">
        <f aca="false">DEGREES(2*ACOS(BJ355))</f>
        <v>0</v>
      </c>
      <c r="CS355" s="2" t="n">
        <f aca="false">DEGREES(2*ACOS(CC355))</f>
        <v>0</v>
      </c>
      <c r="CT355" s="0" t="n">
        <f aca="false">SUM(CD355:CR355)</f>
        <v>0</v>
      </c>
      <c r="CU355" s="3" t="n">
        <f aca="false">(CT355-MIN($CT$5:$CT$1744))/(MAX($CT$5:$CT$1744)-MIN($CT$5:$CT$1744))</f>
        <v>0</v>
      </c>
      <c r="CV355" s="0" t="n">
        <f aca="false">SUM(CD355,CH355,CL355,CP355)</f>
        <v>0</v>
      </c>
      <c r="CW355" s="0" t="n">
        <f aca="false">SUM(CE355,CI355,CM355,CQ355)</f>
        <v>0</v>
      </c>
      <c r="CX355" s="0" t="n">
        <f aca="false">SUM(CF355,CJ355,CN355,CR355)</f>
        <v>0</v>
      </c>
      <c r="CY355" s="0" t="n">
        <f aca="false">SUM(CG355,CK355,CO355)</f>
        <v>0</v>
      </c>
    </row>
    <row r="356" customFormat="false" ht="15" hidden="false" customHeight="false" outlineLevel="0" collapsed="false">
      <c r="A356" s="0" t="n">
        <v>175.5374</v>
      </c>
      <c r="B356" s="0" t="n">
        <v>2.895571</v>
      </c>
      <c r="C356" s="0" t="n">
        <v>0.7947195</v>
      </c>
      <c r="D356" s="0" t="n">
        <v>2.83015</v>
      </c>
      <c r="E356" s="0" t="n">
        <v>0.08691706</v>
      </c>
      <c r="F356" s="0" t="n">
        <v>-0.003516598</v>
      </c>
      <c r="G356" s="0" t="n">
        <v>0.01895857</v>
      </c>
      <c r="H356" s="0" t="n">
        <v>0.996029</v>
      </c>
      <c r="I356" s="0" t="n">
        <v>0.5056504</v>
      </c>
      <c r="J356" s="0" t="n">
        <v>0.01475043</v>
      </c>
      <c r="K356" s="0" t="n">
        <v>0.6780291</v>
      </c>
      <c r="L356" s="0" t="n">
        <v>-0.01361153</v>
      </c>
      <c r="M356" s="0" t="n">
        <v>0.734761</v>
      </c>
      <c r="N356" s="0" t="n">
        <v>1</v>
      </c>
      <c r="O356" s="0" t="n">
        <v>-0.003522396</v>
      </c>
      <c r="P356" s="0" t="n">
        <v>-0.0001713634</v>
      </c>
      <c r="Q356" s="0" t="n">
        <v>-3.528595E-005</v>
      </c>
      <c r="R356" s="0" t="n">
        <v>3.708247</v>
      </c>
      <c r="S356" s="0" t="n">
        <v>41.32542</v>
      </c>
      <c r="T356" s="0" t="n">
        <v>61.49471</v>
      </c>
      <c r="U356" s="0" t="n">
        <v>77.97421</v>
      </c>
      <c r="V356" s="0" t="n">
        <v>86.25798</v>
      </c>
      <c r="W356" s="0" t="n">
        <v>76.78304</v>
      </c>
      <c r="X356" s="0" t="n">
        <v>66.87881</v>
      </c>
      <c r="Y356" s="0" t="n">
        <v>70.6114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-5.190718E-011</v>
      </c>
      <c r="AF356" s="0" t="n">
        <v>4.11793E-009</v>
      </c>
      <c r="AG356" s="0" t="n">
        <v>1.382727E-009</v>
      </c>
      <c r="AH356" s="0" t="n">
        <v>0.9999998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3.976236E-011</v>
      </c>
      <c r="AT356" s="0" t="n">
        <v>2.248281E-009</v>
      </c>
      <c r="AU356" s="0" t="n">
        <v>1.463045E-009</v>
      </c>
      <c r="AV356" s="0" t="n">
        <v>0.9999998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3.976236E-011</v>
      </c>
      <c r="BH356" s="0" t="n">
        <v>2.248281E-009</v>
      </c>
      <c r="BI356" s="0" t="n">
        <v>1.463045E-009</v>
      </c>
      <c r="BJ356" s="0" t="n">
        <v>0.9999998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  <c r="BP356" s="0" t="n">
        <v>3</v>
      </c>
      <c r="BQ356" s="0" t="n">
        <v>1</v>
      </c>
      <c r="BR356" s="0" t="n">
        <v>0</v>
      </c>
      <c r="BS356" s="0" t="n">
        <v>0</v>
      </c>
      <c r="BT356" s="0" t="n">
        <v>0</v>
      </c>
      <c r="BU356" s="0" t="n">
        <v>3.976236E-011</v>
      </c>
      <c r="BV356" s="0" t="n">
        <v>2.248281E-009</v>
      </c>
      <c r="BW356" s="0" t="n">
        <v>1.463045E-009</v>
      </c>
      <c r="BX356" s="0" t="n">
        <v>0.9999998</v>
      </c>
      <c r="BY356" s="0" t="n">
        <v>1</v>
      </c>
      <c r="BZ356" s="0" t="n">
        <v>0</v>
      </c>
      <c r="CA356" s="0" t="n">
        <v>0</v>
      </c>
      <c r="CB356" s="0" t="n">
        <v>0</v>
      </c>
      <c r="CC356" s="0" t="n">
        <v>1</v>
      </c>
      <c r="CD356" s="1" t="n">
        <f aca="false">SQRT(SUMSQ(AB356:AD356))</f>
        <v>0</v>
      </c>
      <c r="CE356" s="1" t="n">
        <f aca="false">SQRT(SUMSQ(AP356:AR356))</f>
        <v>0</v>
      </c>
      <c r="CF356" s="1" t="n">
        <f aca="false">SQRT(SUMSQ(BD356:BF356))</f>
        <v>0</v>
      </c>
      <c r="CG356" s="1" t="n">
        <f aca="false">SQRT(SUMSQ(BR356:BT356))</f>
        <v>0</v>
      </c>
      <c r="CH356" s="1" t="n">
        <f aca="false">DEGREES(2*ACOS(AH356))</f>
        <v>0.0724740665991733</v>
      </c>
      <c r="CI356" s="1" t="n">
        <f aca="false">DEGREES(2*ACOS(AV356))</f>
        <v>0.0724740665991733</v>
      </c>
      <c r="CJ356" s="1" t="n">
        <f aca="false">DEGREES(2*ACOS(BJ356))</f>
        <v>0.0724740665991733</v>
      </c>
      <c r="CK356" s="1" t="n">
        <f aca="false">DEGREES(2*ACOS(BX356))</f>
        <v>0.0724740665991733</v>
      </c>
      <c r="CL356" s="0" t="n">
        <f aca="false">ABS(AI356-1)</f>
        <v>0</v>
      </c>
      <c r="CM356" s="0" t="n">
        <f aca="false">ABS(AW356-1)</f>
        <v>0</v>
      </c>
      <c r="CN356" s="0" t="n">
        <f aca="false">ABS(BK356-1)</f>
        <v>0</v>
      </c>
      <c r="CO356" s="0" t="n">
        <f aca="false">ABS(BY356-1)</f>
        <v>0</v>
      </c>
      <c r="CP356" s="2" t="n">
        <f aca="false">DEGREES(2*ACOS(AH356))</f>
        <v>0.0724740665991733</v>
      </c>
      <c r="CQ356" s="2" t="n">
        <f aca="false">DEGREES(2*ACOS(AV356))</f>
        <v>0.0724740665991733</v>
      </c>
      <c r="CR356" s="2" t="n">
        <f aca="false">DEGREES(2*ACOS(BJ356))</f>
        <v>0.0724740665991733</v>
      </c>
      <c r="CS356" s="2" t="n">
        <f aca="false">DEGREES(2*ACOS(CC356))</f>
        <v>0</v>
      </c>
      <c r="CT356" s="0" t="n">
        <f aca="false">SUM(CD356:CR356)</f>
        <v>0.507318466194213</v>
      </c>
      <c r="CU356" s="3" t="n">
        <f aca="false">(CT356-MIN($CT$5:$CT$1744))/(MAX($CT$5:$CT$1744)-MIN($CT$5:$CT$1744))</f>
        <v>0.000589220053978829</v>
      </c>
      <c r="CV356" s="0" t="n">
        <f aca="false">SUM(CD356,CH356,CL356,CP356)</f>
        <v>0.144948133198347</v>
      </c>
      <c r="CW356" s="0" t="n">
        <f aca="false">SUM(CE356,CI356,CM356,CQ356)</f>
        <v>0.144948133198347</v>
      </c>
      <c r="CX356" s="0" t="n">
        <f aca="false">SUM(CF356,CJ356,CN356,CR356)</f>
        <v>0.144948133198347</v>
      </c>
      <c r="CY356" s="0" t="n">
        <f aca="false">SUM(CG356,CK356,CO356)</f>
        <v>0.0724740665991733</v>
      </c>
    </row>
    <row r="357" customFormat="false" ht="15" hidden="false" customHeight="false" outlineLevel="0" collapsed="false">
      <c r="A357" s="0" t="n">
        <v>175.5873</v>
      </c>
      <c r="B357" s="0" t="n">
        <v>2.913413</v>
      </c>
      <c r="C357" s="0" t="n">
        <v>0.7966778</v>
      </c>
      <c r="D357" s="0" t="n">
        <v>2.83046</v>
      </c>
      <c r="E357" s="0" t="n">
        <v>0.08691709</v>
      </c>
      <c r="F357" s="0" t="n">
        <v>-0.003516565</v>
      </c>
      <c r="G357" s="0" t="n">
        <v>0.01895857</v>
      </c>
      <c r="H357" s="0" t="n">
        <v>0.996029</v>
      </c>
      <c r="I357" s="0" t="n">
        <v>0.5056504</v>
      </c>
      <c r="J357" s="0" t="n">
        <v>0.01476429</v>
      </c>
      <c r="K357" s="0" t="n">
        <v>0.6780314</v>
      </c>
      <c r="L357" s="0" t="n">
        <v>-0.01362442</v>
      </c>
      <c r="M357" s="0" t="n">
        <v>0.7347583</v>
      </c>
      <c r="N357" s="0" t="n">
        <v>1</v>
      </c>
      <c r="O357" s="0" t="n">
        <v>0.01784205</v>
      </c>
      <c r="P357" s="0" t="n">
        <v>0.001958251</v>
      </c>
      <c r="Q357" s="0" t="n">
        <v>0.0003380775</v>
      </c>
      <c r="R357" s="0" t="n">
        <v>3.715037</v>
      </c>
      <c r="S357" s="0" t="n">
        <v>41.33083</v>
      </c>
      <c r="T357" s="0" t="n">
        <v>61.49799</v>
      </c>
      <c r="U357" s="0" t="n">
        <v>77.97726</v>
      </c>
      <c r="V357" s="0" t="n">
        <v>86.25892</v>
      </c>
      <c r="W357" s="0" t="n">
        <v>76.78503</v>
      </c>
      <c r="X357" s="0" t="n">
        <v>66.88024</v>
      </c>
      <c r="Y357" s="0" t="n">
        <v>70.61581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7.086029E-011</v>
      </c>
      <c r="AF357" s="0" t="n">
        <v>7.857354E-009</v>
      </c>
      <c r="AG357" s="0" t="n">
        <v>-2.145196E-009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3.625817E-011</v>
      </c>
      <c r="AT357" s="0" t="n">
        <v>1.062861E-008</v>
      </c>
      <c r="AU357" s="0" t="n">
        <v>-1.665544E-009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9.437417E-011</v>
      </c>
      <c r="BH357" s="0" t="n">
        <v>9.203161E-009</v>
      </c>
      <c r="BI357" s="0" t="n">
        <v>-1.760114E-009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  <c r="BP357" s="0" t="n">
        <v>3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7.086029E-011</v>
      </c>
      <c r="BV357" s="0" t="n">
        <v>7.857354E-009</v>
      </c>
      <c r="BW357" s="0" t="n">
        <v>-2.145196E-009</v>
      </c>
      <c r="BX357" s="0" t="n">
        <v>1</v>
      </c>
      <c r="BY357" s="0" t="n">
        <v>1</v>
      </c>
      <c r="BZ357" s="0" t="n">
        <v>0</v>
      </c>
      <c r="CA357" s="0" t="n">
        <v>0</v>
      </c>
      <c r="CB357" s="0" t="n">
        <v>0</v>
      </c>
      <c r="CC357" s="0" t="n">
        <v>1</v>
      </c>
      <c r="CD357" s="1" t="n">
        <f aca="false">SQRT(SUMSQ(AB357:AD357))</f>
        <v>0</v>
      </c>
      <c r="CE357" s="1" t="n">
        <f aca="false">SQRT(SUMSQ(AP357:AR357))</f>
        <v>0</v>
      </c>
      <c r="CF357" s="1" t="n">
        <f aca="false">SQRT(SUMSQ(BD357:BF357))</f>
        <v>0</v>
      </c>
      <c r="CG357" s="1" t="n">
        <f aca="false">SQRT(SUMSQ(BR357:BT357))</f>
        <v>0</v>
      </c>
      <c r="CH357" s="1" t="n">
        <f aca="false">DEGREES(2*ACOS(AH357))</f>
        <v>0</v>
      </c>
      <c r="CI357" s="1" t="n">
        <f aca="false">DEGREES(2*ACOS(AV357))</f>
        <v>0</v>
      </c>
      <c r="CJ357" s="1" t="n">
        <f aca="false">DEGREES(2*ACOS(BJ357))</f>
        <v>0</v>
      </c>
      <c r="CK357" s="1" t="n">
        <f aca="false">DEGREES(2*ACOS(BX357))</f>
        <v>0</v>
      </c>
      <c r="CL357" s="0" t="n">
        <f aca="false">ABS(AI357-1)</f>
        <v>0</v>
      </c>
      <c r="CM357" s="0" t="n">
        <f aca="false">ABS(AW357-1)</f>
        <v>0</v>
      </c>
      <c r="CN357" s="0" t="n">
        <f aca="false">ABS(BK357-1)</f>
        <v>0</v>
      </c>
      <c r="CO357" s="0" t="n">
        <f aca="false">ABS(BY357-1)</f>
        <v>0</v>
      </c>
      <c r="CP357" s="2" t="n">
        <f aca="false">DEGREES(2*ACOS(AH357))</f>
        <v>0</v>
      </c>
      <c r="CQ357" s="2" t="n">
        <f aca="false">DEGREES(2*ACOS(AV357))</f>
        <v>0</v>
      </c>
      <c r="CR357" s="2" t="n">
        <f aca="false">DEGREES(2*ACOS(BJ357))</f>
        <v>0</v>
      </c>
      <c r="CS357" s="2" t="n">
        <f aca="false">DEGREES(2*ACOS(CC357))</f>
        <v>0</v>
      </c>
      <c r="CT357" s="0" t="n">
        <f aca="false">SUM(CD357:CR357)</f>
        <v>0</v>
      </c>
      <c r="CU357" s="3" t="n">
        <f aca="false">(CT357-MIN($CT$5:$CT$1744))/(MAX($CT$5:$CT$1744)-MIN($CT$5:$CT$1744))</f>
        <v>0</v>
      </c>
      <c r="CV357" s="0" t="n">
        <f aca="false">SUM(CD357,CH357,CL357,CP357)</f>
        <v>0</v>
      </c>
      <c r="CW357" s="0" t="n">
        <f aca="false">SUM(CE357,CI357,CM357,CQ357)</f>
        <v>0</v>
      </c>
      <c r="CX357" s="0" t="n">
        <f aca="false">SUM(CF357,CJ357,CN357,CR357)</f>
        <v>0</v>
      </c>
      <c r="CY357" s="0" t="n">
        <f aca="false">SUM(CG357,CK357,CO357)</f>
        <v>0</v>
      </c>
    </row>
    <row r="358" customFormat="false" ht="15" hidden="false" customHeight="false" outlineLevel="0" collapsed="false">
      <c r="A358" s="0" t="n">
        <v>175.6358</v>
      </c>
      <c r="B358" s="0" t="n">
        <v>2.90522</v>
      </c>
      <c r="C358" s="0" t="n">
        <v>0.7953269</v>
      </c>
      <c r="D358" s="0" t="n">
        <v>2.830184</v>
      </c>
      <c r="E358" s="0" t="n">
        <v>0.08691709</v>
      </c>
      <c r="F358" s="0" t="n">
        <v>-0.003516566</v>
      </c>
      <c r="G358" s="0" t="n">
        <v>0.01895857</v>
      </c>
      <c r="H358" s="0" t="n">
        <v>0.996029</v>
      </c>
      <c r="I358" s="0" t="n">
        <v>0.5056504</v>
      </c>
      <c r="J358" s="0" t="n">
        <v>0.01478007</v>
      </c>
      <c r="K358" s="0" t="n">
        <v>0.6780328</v>
      </c>
      <c r="L358" s="0" t="n">
        <v>-0.01363904</v>
      </c>
      <c r="M358" s="0" t="n">
        <v>0.7347565</v>
      </c>
      <c r="N358" s="0" t="n">
        <v>1</v>
      </c>
      <c r="O358" s="0" t="n">
        <v>-0.008193493</v>
      </c>
      <c r="P358" s="0" t="n">
        <v>-0.001350939</v>
      </c>
      <c r="Q358" s="0" t="n">
        <v>-0.0002470016</v>
      </c>
      <c r="R358" s="0" t="n">
        <v>3.447873</v>
      </c>
      <c r="S358" s="0" t="n">
        <v>38.47207</v>
      </c>
      <c r="T358" s="0" t="n">
        <v>57.2508</v>
      </c>
      <c r="U358" s="0" t="n">
        <v>72.59348</v>
      </c>
      <c r="V358" s="0" t="n">
        <v>80.30665</v>
      </c>
      <c r="W358" s="0" t="n">
        <v>71.48461</v>
      </c>
      <c r="X358" s="0" t="n">
        <v>62.26355</v>
      </c>
      <c r="Y358" s="0" t="n">
        <v>65.73766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-7.943737E-011</v>
      </c>
      <c r="AF358" s="0" t="n">
        <v>-6.596372E-010</v>
      </c>
      <c r="AG358" s="0" t="n">
        <v>1.711383E-009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-3.887157E-011</v>
      </c>
      <c r="AT358" s="0" t="n">
        <v>-1.082634E-009</v>
      </c>
      <c r="AU358" s="0" t="n">
        <v>2.407107E-009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-7.184232E-011</v>
      </c>
      <c r="BH358" s="0" t="n">
        <v>-1.34852E-009</v>
      </c>
      <c r="BI358" s="0" t="n">
        <v>2.243417E-009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3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-7.943737E-011</v>
      </c>
      <c r="BV358" s="0" t="n">
        <v>-6.596372E-010</v>
      </c>
      <c r="BW358" s="0" t="n">
        <v>1.711383E-009</v>
      </c>
      <c r="BX358" s="0" t="n">
        <v>1</v>
      </c>
      <c r="BY358" s="0" t="n">
        <v>1</v>
      </c>
      <c r="BZ358" s="0" t="n">
        <v>0</v>
      </c>
      <c r="CA358" s="0" t="n">
        <v>0</v>
      </c>
      <c r="CB358" s="0" t="n">
        <v>0</v>
      </c>
      <c r="CC358" s="0" t="n">
        <v>1</v>
      </c>
      <c r="CD358" s="1" t="n">
        <f aca="false">SQRT(SUMSQ(AB358:AD358))</f>
        <v>0</v>
      </c>
      <c r="CE358" s="1" t="n">
        <f aca="false">SQRT(SUMSQ(AP358:AR358))</f>
        <v>0</v>
      </c>
      <c r="CF358" s="1" t="n">
        <f aca="false">SQRT(SUMSQ(BD358:BF358))</f>
        <v>0</v>
      </c>
      <c r="CG358" s="1" t="n">
        <f aca="false">SQRT(SUMSQ(BR358:BT358))</f>
        <v>0</v>
      </c>
      <c r="CH358" s="1" t="n">
        <f aca="false">DEGREES(2*ACOS(AH358))</f>
        <v>0</v>
      </c>
      <c r="CI358" s="1" t="n">
        <f aca="false">DEGREES(2*ACOS(AV358))</f>
        <v>0</v>
      </c>
      <c r="CJ358" s="1" t="n">
        <f aca="false">DEGREES(2*ACOS(BJ358))</f>
        <v>0</v>
      </c>
      <c r="CK358" s="1" t="n">
        <f aca="false">DEGREES(2*ACOS(BX358))</f>
        <v>0</v>
      </c>
      <c r="CL358" s="0" t="n">
        <f aca="false">ABS(AI358-1)</f>
        <v>0</v>
      </c>
      <c r="CM358" s="0" t="n">
        <f aca="false">ABS(AW358-1)</f>
        <v>0</v>
      </c>
      <c r="CN358" s="0" t="n">
        <f aca="false">ABS(BK358-1)</f>
        <v>0</v>
      </c>
      <c r="CO358" s="0" t="n">
        <f aca="false">ABS(BY358-1)</f>
        <v>0</v>
      </c>
      <c r="CP358" s="2" t="n">
        <f aca="false">DEGREES(2*ACOS(AH358))</f>
        <v>0</v>
      </c>
      <c r="CQ358" s="2" t="n">
        <f aca="false">DEGREES(2*ACOS(AV358))</f>
        <v>0</v>
      </c>
      <c r="CR358" s="2" t="n">
        <f aca="false">DEGREES(2*ACOS(BJ358))</f>
        <v>0</v>
      </c>
      <c r="CS358" s="2" t="n">
        <f aca="false">DEGREES(2*ACOS(CC358))</f>
        <v>0</v>
      </c>
      <c r="CT358" s="0" t="n">
        <f aca="false">SUM(CD358:CR358)</f>
        <v>0</v>
      </c>
      <c r="CU358" s="3" t="n">
        <f aca="false">(CT358-MIN($CT$5:$CT$1744))/(MAX($CT$5:$CT$1744)-MIN($CT$5:$CT$1744))</f>
        <v>0</v>
      </c>
      <c r="CV358" s="0" t="n">
        <f aca="false">SUM(CD358,CH358,CL358,CP358)</f>
        <v>0</v>
      </c>
      <c r="CW358" s="0" t="n">
        <f aca="false">SUM(CE358,CI358,CM358,CQ358)</f>
        <v>0</v>
      </c>
      <c r="CX358" s="0" t="n">
        <f aca="false">SUM(CF358,CJ358,CN358,CR358)</f>
        <v>0</v>
      </c>
      <c r="CY358" s="0" t="n">
        <f aca="false">SUM(CG358,CK358,CO358)</f>
        <v>0</v>
      </c>
    </row>
    <row r="359" customFormat="false" ht="15" hidden="false" customHeight="false" outlineLevel="0" collapsed="false">
      <c r="A359" s="0" t="n">
        <v>175.6874</v>
      </c>
      <c r="B359" s="0" t="n">
        <v>2.899093</v>
      </c>
      <c r="C359" s="0" t="n">
        <v>0.7948909</v>
      </c>
      <c r="D359" s="0" t="n">
        <v>2.830072</v>
      </c>
      <c r="E359" s="0" t="n">
        <v>0.08691707</v>
      </c>
      <c r="F359" s="0" t="n">
        <v>-0.003516548</v>
      </c>
      <c r="G359" s="0" t="n">
        <v>0.0189586</v>
      </c>
      <c r="H359" s="0" t="n">
        <v>0.996029</v>
      </c>
      <c r="I359" s="0" t="n">
        <v>0.5056504</v>
      </c>
      <c r="J359" s="0" t="n">
        <v>0.01479482</v>
      </c>
      <c r="K359" s="0" t="n">
        <v>0.6780329</v>
      </c>
      <c r="L359" s="0" t="n">
        <v>-0.01365266</v>
      </c>
      <c r="M359" s="0" t="n">
        <v>0.7347559</v>
      </c>
      <c r="N359" s="0" t="n">
        <v>1</v>
      </c>
      <c r="O359" s="0" t="n">
        <v>-0.006126404</v>
      </c>
      <c r="P359" s="0" t="n">
        <v>-0.000436008</v>
      </c>
      <c r="Q359" s="0" t="n">
        <v>-8.440018E-005</v>
      </c>
      <c r="R359" s="0" t="n">
        <v>3.698035</v>
      </c>
      <c r="S359" s="0" t="n">
        <v>41.31831</v>
      </c>
      <c r="T359" s="0" t="n">
        <v>61.48897</v>
      </c>
      <c r="U359" s="0" t="n">
        <v>77.96793</v>
      </c>
      <c r="V359" s="0" t="n">
        <v>86.2535</v>
      </c>
      <c r="W359" s="0" t="n">
        <v>76.77721</v>
      </c>
      <c r="X359" s="0" t="n">
        <v>66.87325</v>
      </c>
      <c r="Y359" s="0" t="n">
        <v>70.60281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-1.077404E-010</v>
      </c>
      <c r="AF359" s="0" t="n">
        <v>1.954844E-009</v>
      </c>
      <c r="AG359" s="0" t="n">
        <v>3.161835E-009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-8.299411E-011</v>
      </c>
      <c r="AT359" s="0" t="n">
        <v>2.266029E-009</v>
      </c>
      <c r="AU359" s="0" t="n">
        <v>3.010704E-009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-8.624659E-011</v>
      </c>
      <c r="BH359" s="0" t="n">
        <v>3.822378E-009</v>
      </c>
      <c r="BI359" s="0" t="n">
        <v>3.433992E-009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3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-1.605146E-010</v>
      </c>
      <c r="BV359" s="0" t="n">
        <v>6.977343E-009</v>
      </c>
      <c r="BW359" s="0" t="n">
        <v>2.97609E-009</v>
      </c>
      <c r="BX359" s="0" t="n">
        <v>1</v>
      </c>
      <c r="BY359" s="0" t="n">
        <v>1</v>
      </c>
      <c r="BZ359" s="0" t="n">
        <v>0</v>
      </c>
      <c r="CA359" s="0" t="n">
        <v>0</v>
      </c>
      <c r="CB359" s="0" t="n">
        <v>0</v>
      </c>
      <c r="CC359" s="0" t="n">
        <v>1</v>
      </c>
      <c r="CD359" s="1" t="n">
        <f aca="false">SQRT(SUMSQ(AB359:AD359))</f>
        <v>0</v>
      </c>
      <c r="CE359" s="1" t="n">
        <f aca="false">SQRT(SUMSQ(AP359:AR359))</f>
        <v>0</v>
      </c>
      <c r="CF359" s="1" t="n">
        <f aca="false">SQRT(SUMSQ(BD359:BF359))</f>
        <v>0</v>
      </c>
      <c r="CG359" s="1" t="n">
        <f aca="false">SQRT(SUMSQ(BR359:BT359))</f>
        <v>0</v>
      </c>
      <c r="CH359" s="1" t="n">
        <f aca="false">DEGREES(2*ACOS(AH359))</f>
        <v>0</v>
      </c>
      <c r="CI359" s="1" t="n">
        <f aca="false">DEGREES(2*ACOS(AV359))</f>
        <v>0</v>
      </c>
      <c r="CJ359" s="1" t="n">
        <f aca="false">DEGREES(2*ACOS(BJ359))</f>
        <v>0</v>
      </c>
      <c r="CK359" s="1" t="n">
        <f aca="false">DEGREES(2*ACOS(BX359))</f>
        <v>0</v>
      </c>
      <c r="CL359" s="0" t="n">
        <f aca="false">ABS(AI359-1)</f>
        <v>0</v>
      </c>
      <c r="CM359" s="0" t="n">
        <f aca="false">ABS(AW359-1)</f>
        <v>0</v>
      </c>
      <c r="CN359" s="0" t="n">
        <f aca="false">ABS(BK359-1)</f>
        <v>0</v>
      </c>
      <c r="CO359" s="0" t="n">
        <f aca="false">ABS(BY359-1)</f>
        <v>0</v>
      </c>
      <c r="CP359" s="2" t="n">
        <f aca="false">DEGREES(2*ACOS(AH359))</f>
        <v>0</v>
      </c>
      <c r="CQ359" s="2" t="n">
        <f aca="false">DEGREES(2*ACOS(AV359))</f>
        <v>0</v>
      </c>
      <c r="CR359" s="2" t="n">
        <f aca="false">DEGREES(2*ACOS(BJ359))</f>
        <v>0</v>
      </c>
      <c r="CS359" s="2" t="n">
        <f aca="false">DEGREES(2*ACOS(CC359))</f>
        <v>0</v>
      </c>
      <c r="CT359" s="0" t="n">
        <f aca="false">SUM(CD359:CR359)</f>
        <v>0</v>
      </c>
      <c r="CU359" s="3" t="n">
        <f aca="false">(CT359-MIN($CT$5:$CT$1744))/(MAX($CT$5:$CT$1744)-MIN($CT$5:$CT$1744))</f>
        <v>0</v>
      </c>
      <c r="CV359" s="0" t="n">
        <f aca="false">SUM(CD359,CH359,CL359,CP359)</f>
        <v>0</v>
      </c>
      <c r="CW359" s="0" t="n">
        <f aca="false">SUM(CE359,CI359,CM359,CQ359)</f>
        <v>0</v>
      </c>
      <c r="CX359" s="0" t="n">
        <f aca="false">SUM(CF359,CJ359,CN359,CR359)</f>
        <v>0</v>
      </c>
      <c r="CY359" s="0" t="n">
        <f aca="false">SUM(CG359,CK359,CO359)</f>
        <v>0</v>
      </c>
    </row>
    <row r="360" customFormat="false" ht="15" hidden="false" customHeight="false" outlineLevel="0" collapsed="false">
      <c r="A360" s="0" t="n">
        <v>175.7372</v>
      </c>
      <c r="B360" s="0" t="n">
        <v>2.895571</v>
      </c>
      <c r="C360" s="0" t="n">
        <v>0.7947195</v>
      </c>
      <c r="D360" s="0" t="n">
        <v>2.830008</v>
      </c>
      <c r="E360" s="0" t="n">
        <v>0.08691704</v>
      </c>
      <c r="F360" s="0" t="n">
        <v>-0.003516499</v>
      </c>
      <c r="G360" s="0" t="n">
        <v>0.0189586</v>
      </c>
      <c r="H360" s="0" t="n">
        <v>0.996029</v>
      </c>
      <c r="I360" s="0" t="n">
        <v>0.5056504</v>
      </c>
      <c r="J360" s="0" t="n">
        <v>0.01480785</v>
      </c>
      <c r="K360" s="0" t="n">
        <v>0.6780325</v>
      </c>
      <c r="L360" s="0" t="n">
        <v>-0.01366469</v>
      </c>
      <c r="M360" s="0" t="n">
        <v>0.7347557</v>
      </c>
      <c r="N360" s="0" t="n">
        <v>1</v>
      </c>
      <c r="O360" s="0" t="n">
        <v>-0.003522635</v>
      </c>
      <c r="P360" s="0" t="n">
        <v>-0.0001713634</v>
      </c>
      <c r="Q360" s="0" t="n">
        <v>-3.528595E-005</v>
      </c>
      <c r="R360" s="0" t="n">
        <v>3.57886</v>
      </c>
      <c r="S360" s="0" t="n">
        <v>39.90036</v>
      </c>
      <c r="T360" s="0" t="n">
        <v>59.37295</v>
      </c>
      <c r="U360" s="0" t="n">
        <v>75.28341</v>
      </c>
      <c r="V360" s="0" t="n">
        <v>83.28072</v>
      </c>
      <c r="W360" s="0" t="n">
        <v>74.13242</v>
      </c>
      <c r="X360" s="0" t="n">
        <v>64.56926</v>
      </c>
      <c r="Y360" s="0" t="n">
        <v>68.17374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3.377798E-010</v>
      </c>
      <c r="AF360" s="0" t="n">
        <v>1.15038E-008</v>
      </c>
      <c r="AG360" s="0" t="n">
        <v>8.133286E-010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3.118887E-010</v>
      </c>
      <c r="AT360" s="0" t="n">
        <v>1.336798E-008</v>
      </c>
      <c r="AU360" s="0" t="n">
        <v>4.797757E-010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2.865161E-010</v>
      </c>
      <c r="BH360" s="0" t="n">
        <v>1.182297E-008</v>
      </c>
      <c r="BI360" s="0" t="n">
        <v>-2.824344E-010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3</v>
      </c>
      <c r="BQ360" s="0" t="n">
        <v>1</v>
      </c>
      <c r="BR360" s="0" t="n">
        <v>0</v>
      </c>
      <c r="BS360" s="0" t="n">
        <v>0</v>
      </c>
      <c r="BT360" s="0" t="n">
        <v>0</v>
      </c>
      <c r="BU360" s="0" t="n">
        <v>2.617699E-010</v>
      </c>
      <c r="BV360" s="0" t="n">
        <v>1.151179E-008</v>
      </c>
      <c r="BW360" s="0" t="n">
        <v>-1.313033E-010</v>
      </c>
      <c r="BX360" s="0" t="n">
        <v>1</v>
      </c>
      <c r="BY360" s="0" t="n">
        <v>1</v>
      </c>
      <c r="BZ360" s="0" t="n">
        <v>0</v>
      </c>
      <c r="CA360" s="0" t="n">
        <v>0</v>
      </c>
      <c r="CB360" s="0" t="n">
        <v>0</v>
      </c>
      <c r="CC360" s="0" t="n">
        <v>1</v>
      </c>
      <c r="CD360" s="1" t="n">
        <f aca="false">SQRT(SUMSQ(AB360:AD360))</f>
        <v>0</v>
      </c>
      <c r="CE360" s="1" t="n">
        <f aca="false">SQRT(SUMSQ(AP360:AR360))</f>
        <v>0</v>
      </c>
      <c r="CF360" s="1" t="n">
        <f aca="false">SQRT(SUMSQ(BD360:BF360))</f>
        <v>0</v>
      </c>
      <c r="CG360" s="1" t="n">
        <f aca="false">SQRT(SUMSQ(BR360:BT360))</f>
        <v>0</v>
      </c>
      <c r="CH360" s="1" t="n">
        <f aca="false">DEGREES(2*ACOS(AH360))</f>
        <v>0</v>
      </c>
      <c r="CI360" s="1" t="n">
        <f aca="false">DEGREES(2*ACOS(AV360))</f>
        <v>0</v>
      </c>
      <c r="CJ360" s="1" t="n">
        <f aca="false">DEGREES(2*ACOS(BJ360))</f>
        <v>0</v>
      </c>
      <c r="CK360" s="1" t="n">
        <f aca="false">DEGREES(2*ACOS(BX360))</f>
        <v>0</v>
      </c>
      <c r="CL360" s="0" t="n">
        <f aca="false">ABS(AI360-1)</f>
        <v>0</v>
      </c>
      <c r="CM360" s="0" t="n">
        <f aca="false">ABS(AW360-1)</f>
        <v>0</v>
      </c>
      <c r="CN360" s="0" t="n">
        <f aca="false">ABS(BK360-1)</f>
        <v>0</v>
      </c>
      <c r="CO360" s="0" t="n">
        <f aca="false">ABS(BY360-1)</f>
        <v>0</v>
      </c>
      <c r="CP360" s="2" t="n">
        <f aca="false">DEGREES(2*ACOS(AH360))</f>
        <v>0</v>
      </c>
      <c r="CQ360" s="2" t="n">
        <f aca="false">DEGREES(2*ACOS(AV360))</f>
        <v>0</v>
      </c>
      <c r="CR360" s="2" t="n">
        <f aca="false">DEGREES(2*ACOS(BJ360))</f>
        <v>0</v>
      </c>
      <c r="CS360" s="2" t="n">
        <f aca="false">DEGREES(2*ACOS(CC360))</f>
        <v>0</v>
      </c>
      <c r="CT360" s="0" t="n">
        <f aca="false">SUM(CD360:CR360)</f>
        <v>0</v>
      </c>
      <c r="CU360" s="3" t="n">
        <f aca="false">(CT360-MIN($CT$5:$CT$1744))/(MAX($CT$5:$CT$1744)-MIN($CT$5:$CT$1744))</f>
        <v>0</v>
      </c>
      <c r="CV360" s="0" t="n">
        <f aca="false">SUM(CD360,CH360,CL360,CP360)</f>
        <v>0</v>
      </c>
      <c r="CW360" s="0" t="n">
        <f aca="false">SUM(CE360,CI360,CM360,CQ360)</f>
        <v>0</v>
      </c>
      <c r="CX360" s="0" t="n">
        <f aca="false">SUM(CF360,CJ360,CN360,CR360)</f>
        <v>0</v>
      </c>
      <c r="CY360" s="0" t="n">
        <f aca="false">SUM(CG360,CK360,CO360)</f>
        <v>0</v>
      </c>
    </row>
    <row r="361" customFormat="false" ht="15" hidden="false" customHeight="false" outlineLevel="0" collapsed="false">
      <c r="A361" s="0" t="n">
        <v>175.7874</v>
      </c>
      <c r="B361" s="0" t="n">
        <v>2.913413</v>
      </c>
      <c r="C361" s="0" t="n">
        <v>0.7966785</v>
      </c>
      <c r="D361" s="0" t="n">
        <v>2.830318</v>
      </c>
      <c r="E361" s="0" t="n">
        <v>0.08691702</v>
      </c>
      <c r="F361" s="0" t="n">
        <v>-0.003516443</v>
      </c>
      <c r="G361" s="0" t="n">
        <v>0.01895858</v>
      </c>
      <c r="H361" s="0" t="n">
        <v>0.996029</v>
      </c>
      <c r="I361" s="0" t="n">
        <v>0.5056504</v>
      </c>
      <c r="J361" s="0" t="n">
        <v>0.01480869</v>
      </c>
      <c r="K361" s="0" t="n">
        <v>0.6780365</v>
      </c>
      <c r="L361" s="0" t="n">
        <v>-0.0136656</v>
      </c>
      <c r="M361" s="0" t="n">
        <v>0.7347519</v>
      </c>
      <c r="N361" s="0" t="n">
        <v>1</v>
      </c>
      <c r="O361" s="0" t="n">
        <v>0.01784253</v>
      </c>
      <c r="P361" s="0" t="n">
        <v>0.001959026</v>
      </c>
      <c r="Q361" s="0" t="n">
        <v>0.000338316</v>
      </c>
      <c r="R361" s="0" t="n">
        <v>3.45769</v>
      </c>
      <c r="S361" s="0" t="n">
        <v>38.48067</v>
      </c>
      <c r="T361" s="0" t="n">
        <v>57.25574</v>
      </c>
      <c r="U361" s="0" t="n">
        <v>72.59774</v>
      </c>
      <c r="V361" s="0" t="n">
        <v>80.30738</v>
      </c>
      <c r="W361" s="0" t="n">
        <v>71.48683</v>
      </c>
      <c r="X361" s="0" t="n">
        <v>62.26469</v>
      </c>
      <c r="Y361" s="0" t="n">
        <v>65.74331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1.98874E-010</v>
      </c>
      <c r="AF361" s="0" t="n">
        <v>1.318268E-008</v>
      </c>
      <c r="AG361" s="0" t="n">
        <v>-1.845954E-009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1.988898E-010</v>
      </c>
      <c r="AT361" s="0" t="n">
        <v>1.484752E-008</v>
      </c>
      <c r="AU361" s="0" t="n">
        <v>3.017022E-010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2.681241E-010</v>
      </c>
      <c r="BH361" s="0" t="n">
        <v>1.396948E-008</v>
      </c>
      <c r="BI361" s="0" t="n">
        <v>-2.799097E-009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3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2.10152E-010</v>
      </c>
      <c r="BV361" s="0" t="n">
        <v>1.430826E-008</v>
      </c>
      <c r="BW361" s="0" t="n">
        <v>-6.291648E-010</v>
      </c>
      <c r="BX361" s="0" t="n">
        <v>1</v>
      </c>
      <c r="BY361" s="0" t="n">
        <v>1</v>
      </c>
      <c r="BZ361" s="0" t="n">
        <v>0</v>
      </c>
      <c r="CA361" s="0" t="n">
        <v>0</v>
      </c>
      <c r="CB361" s="0" t="n">
        <v>0</v>
      </c>
      <c r="CC361" s="0" t="n">
        <v>1</v>
      </c>
      <c r="CD361" s="1" t="n">
        <f aca="false">SQRT(SUMSQ(AB361:AD361))</f>
        <v>0</v>
      </c>
      <c r="CE361" s="1" t="n">
        <f aca="false">SQRT(SUMSQ(AP361:AR361))</f>
        <v>0</v>
      </c>
      <c r="CF361" s="1" t="n">
        <f aca="false">SQRT(SUMSQ(BD361:BF361))</f>
        <v>0</v>
      </c>
      <c r="CG361" s="1" t="n">
        <f aca="false">SQRT(SUMSQ(BR361:BT361))</f>
        <v>0</v>
      </c>
      <c r="CH361" s="1" t="n">
        <f aca="false">DEGREES(2*ACOS(AH361))</f>
        <v>0</v>
      </c>
      <c r="CI361" s="1" t="n">
        <f aca="false">DEGREES(2*ACOS(AV361))</f>
        <v>0</v>
      </c>
      <c r="CJ361" s="1" t="n">
        <f aca="false">DEGREES(2*ACOS(BJ361))</f>
        <v>0</v>
      </c>
      <c r="CK361" s="1" t="n">
        <f aca="false">DEGREES(2*ACOS(BX361))</f>
        <v>0</v>
      </c>
      <c r="CL361" s="0" t="n">
        <f aca="false">ABS(AI361-1)</f>
        <v>0</v>
      </c>
      <c r="CM361" s="0" t="n">
        <f aca="false">ABS(AW361-1)</f>
        <v>0</v>
      </c>
      <c r="CN361" s="0" t="n">
        <f aca="false">ABS(BK361-1)</f>
        <v>0</v>
      </c>
      <c r="CO361" s="0" t="n">
        <f aca="false">ABS(BY361-1)</f>
        <v>0</v>
      </c>
      <c r="CP361" s="2" t="n">
        <f aca="false">DEGREES(2*ACOS(AH361))</f>
        <v>0</v>
      </c>
      <c r="CQ361" s="2" t="n">
        <f aca="false">DEGREES(2*ACOS(AV361))</f>
        <v>0</v>
      </c>
      <c r="CR361" s="2" t="n">
        <f aca="false">DEGREES(2*ACOS(BJ361))</f>
        <v>0</v>
      </c>
      <c r="CS361" s="2" t="n">
        <f aca="false">DEGREES(2*ACOS(CC361))</f>
        <v>0</v>
      </c>
      <c r="CT361" s="0" t="n">
        <f aca="false">SUM(CD361:CR361)</f>
        <v>0</v>
      </c>
      <c r="CU361" s="3" t="n">
        <f aca="false">(CT361-MIN($CT$5:$CT$1744))/(MAX($CT$5:$CT$1744)-MIN($CT$5:$CT$1744))</f>
        <v>0</v>
      </c>
      <c r="CV361" s="0" t="n">
        <f aca="false">SUM(CD361,CH361,CL361,CP361)</f>
        <v>0</v>
      </c>
      <c r="CW361" s="0" t="n">
        <f aca="false">SUM(CE361,CI361,CM361,CQ361)</f>
        <v>0</v>
      </c>
      <c r="CX361" s="0" t="n">
        <f aca="false">SUM(CF361,CJ361,CN361,CR361)</f>
        <v>0</v>
      </c>
      <c r="CY361" s="0" t="n">
        <f aca="false">SUM(CG361,CK361,CO361)</f>
        <v>0</v>
      </c>
    </row>
    <row r="362" customFormat="false" ht="15" hidden="false" customHeight="false" outlineLevel="0" collapsed="false">
      <c r="A362" s="0" t="n">
        <v>175.8363</v>
      </c>
      <c r="B362" s="0" t="n">
        <v>2.90522</v>
      </c>
      <c r="C362" s="0" t="n">
        <v>0.7953271</v>
      </c>
      <c r="D362" s="0" t="n">
        <v>2.830043</v>
      </c>
      <c r="E362" s="0" t="n">
        <v>0.08691699</v>
      </c>
      <c r="F362" s="0" t="n">
        <v>-0.003516411</v>
      </c>
      <c r="G362" s="0" t="n">
        <v>0.0189586</v>
      </c>
      <c r="H362" s="0" t="n">
        <v>0.996029</v>
      </c>
      <c r="I362" s="0" t="n">
        <v>0.5056504</v>
      </c>
      <c r="J362" s="0" t="n">
        <v>0.01481438</v>
      </c>
      <c r="K362" s="0" t="n">
        <v>0.6780391</v>
      </c>
      <c r="L362" s="0" t="n">
        <v>-0.01367096</v>
      </c>
      <c r="M362" s="0" t="n">
        <v>0.7347494</v>
      </c>
      <c r="N362" s="0" t="n">
        <v>1</v>
      </c>
      <c r="O362" s="0" t="n">
        <v>-0.008193493</v>
      </c>
      <c r="P362" s="0" t="n">
        <v>-0.001351595</v>
      </c>
      <c r="Q362" s="0" t="n">
        <v>-0.0002470016</v>
      </c>
      <c r="R362" s="0" t="n">
        <v>3.44301</v>
      </c>
      <c r="S362" s="0" t="n">
        <v>38.46933</v>
      </c>
      <c r="T362" s="0" t="n">
        <v>57.2477</v>
      </c>
      <c r="U362" s="0" t="n">
        <v>72.58972</v>
      </c>
      <c r="V362" s="0" t="n">
        <v>80.30301</v>
      </c>
      <c r="W362" s="0" t="n">
        <v>71.48042</v>
      </c>
      <c r="X362" s="0" t="n">
        <v>62.25923</v>
      </c>
      <c r="Y362" s="0" t="n">
        <v>65.73263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-7.98418E-011</v>
      </c>
      <c r="AF362" s="0" t="n">
        <v>8.776479E-009</v>
      </c>
      <c r="AG362" s="0" t="n">
        <v>1.175342E-009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-1.715549E-010</v>
      </c>
      <c r="AT362" s="0" t="n">
        <v>6.152911E-009</v>
      </c>
      <c r="AU362" s="0" t="n">
        <v>1.215782E-009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-6.784102E-011</v>
      </c>
      <c r="BH362" s="0" t="n">
        <v>9.979475E-009</v>
      </c>
      <c r="BI362" s="0" t="n">
        <v>2.451886E-009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3</v>
      </c>
      <c r="BQ362" s="0" t="n">
        <v>1</v>
      </c>
      <c r="BR362" s="0" t="n">
        <v>0</v>
      </c>
      <c r="BS362" s="0" t="n">
        <v>0</v>
      </c>
      <c r="BT362" s="0" t="n">
        <v>0</v>
      </c>
      <c r="BU362" s="0" t="n">
        <v>-1.715549E-010</v>
      </c>
      <c r="BV362" s="0" t="n">
        <v>6.152911E-009</v>
      </c>
      <c r="BW362" s="0" t="n">
        <v>1.215782E-009</v>
      </c>
      <c r="BX362" s="0" t="n">
        <v>1</v>
      </c>
      <c r="BY362" s="0" t="n">
        <v>1</v>
      </c>
      <c r="BZ362" s="0" t="n">
        <v>0</v>
      </c>
      <c r="CA362" s="0" t="n">
        <v>0</v>
      </c>
      <c r="CB362" s="0" t="n">
        <v>0</v>
      </c>
      <c r="CC362" s="0" t="n">
        <v>1</v>
      </c>
      <c r="CD362" s="1" t="n">
        <f aca="false">SQRT(SUMSQ(AB362:AD362))</f>
        <v>0</v>
      </c>
      <c r="CE362" s="1" t="n">
        <f aca="false">SQRT(SUMSQ(AP362:AR362))</f>
        <v>0</v>
      </c>
      <c r="CF362" s="1" t="n">
        <f aca="false">SQRT(SUMSQ(BD362:BF362))</f>
        <v>0</v>
      </c>
      <c r="CG362" s="1" t="n">
        <f aca="false">SQRT(SUMSQ(BR362:BT362))</f>
        <v>0</v>
      </c>
      <c r="CH362" s="1" t="n">
        <f aca="false">DEGREES(2*ACOS(AH362))</f>
        <v>0</v>
      </c>
      <c r="CI362" s="1" t="n">
        <f aca="false">DEGREES(2*ACOS(AV362))</f>
        <v>0</v>
      </c>
      <c r="CJ362" s="1" t="n">
        <f aca="false">DEGREES(2*ACOS(BJ362))</f>
        <v>0</v>
      </c>
      <c r="CK362" s="1" t="n">
        <f aca="false">DEGREES(2*ACOS(BX362))</f>
        <v>0</v>
      </c>
      <c r="CL362" s="0" t="n">
        <f aca="false">ABS(AI362-1)</f>
        <v>0</v>
      </c>
      <c r="CM362" s="0" t="n">
        <f aca="false">ABS(AW362-1)</f>
        <v>0</v>
      </c>
      <c r="CN362" s="0" t="n">
        <f aca="false">ABS(BK362-1)</f>
        <v>0</v>
      </c>
      <c r="CO362" s="0" t="n">
        <f aca="false">ABS(BY362-1)</f>
        <v>0</v>
      </c>
      <c r="CP362" s="2" t="n">
        <f aca="false">DEGREES(2*ACOS(AH362))</f>
        <v>0</v>
      </c>
      <c r="CQ362" s="2" t="n">
        <f aca="false">DEGREES(2*ACOS(AV362))</f>
        <v>0</v>
      </c>
      <c r="CR362" s="2" t="n">
        <f aca="false">DEGREES(2*ACOS(BJ362))</f>
        <v>0</v>
      </c>
      <c r="CS362" s="2" t="n">
        <f aca="false">DEGREES(2*ACOS(CC362))</f>
        <v>0</v>
      </c>
      <c r="CT362" s="0" t="n">
        <f aca="false">SUM(CD362:CR362)</f>
        <v>0</v>
      </c>
      <c r="CU362" s="3" t="n">
        <f aca="false">(CT362-MIN($CT$5:$CT$1744))/(MAX($CT$5:$CT$1744)-MIN($CT$5:$CT$1744))</f>
        <v>0</v>
      </c>
      <c r="CV362" s="0" t="n">
        <f aca="false">SUM(CD362,CH362,CL362,CP362)</f>
        <v>0</v>
      </c>
      <c r="CW362" s="0" t="n">
        <f aca="false">SUM(CE362,CI362,CM362,CQ362)</f>
        <v>0</v>
      </c>
      <c r="CX362" s="0" t="n">
        <f aca="false">SUM(CF362,CJ362,CN362,CR362)</f>
        <v>0</v>
      </c>
      <c r="CY362" s="0" t="n">
        <f aca="false">SUM(CG362,CK362,CO362)</f>
        <v>0</v>
      </c>
    </row>
    <row r="363" customFormat="false" ht="15" hidden="false" customHeight="false" outlineLevel="0" collapsed="false">
      <c r="A363" s="0" t="n">
        <v>175.8871</v>
      </c>
      <c r="B363" s="0" t="n">
        <v>2.899093</v>
      </c>
      <c r="C363" s="0" t="n">
        <v>0.7948909</v>
      </c>
      <c r="D363" s="0" t="n">
        <v>2.82993</v>
      </c>
      <c r="E363" s="0" t="n">
        <v>0.08691693</v>
      </c>
      <c r="F363" s="0" t="n">
        <v>-0.0035164</v>
      </c>
      <c r="G363" s="0" t="n">
        <v>0.01895862</v>
      </c>
      <c r="H363" s="0" t="n">
        <v>0.996029</v>
      </c>
      <c r="I363" s="0" t="n">
        <v>0.5056504</v>
      </c>
      <c r="J363" s="0" t="n">
        <v>0.01482133</v>
      </c>
      <c r="K363" s="0" t="n">
        <v>0.6780401</v>
      </c>
      <c r="L363" s="0" t="n">
        <v>-0.01367742</v>
      </c>
      <c r="M363" s="0" t="n">
        <v>0.7347482</v>
      </c>
      <c r="N363" s="0" t="n">
        <v>1</v>
      </c>
      <c r="O363" s="0" t="n">
        <v>-0.006126642</v>
      </c>
      <c r="P363" s="0" t="n">
        <v>-0.0004361868</v>
      </c>
      <c r="Q363" s="0" t="n">
        <v>-8.440018E-005</v>
      </c>
      <c r="R363" s="0" t="n">
        <v>3.695439</v>
      </c>
      <c r="S363" s="0" t="n">
        <v>41.31752</v>
      </c>
      <c r="T363" s="0" t="n">
        <v>61.48717</v>
      </c>
      <c r="U363" s="0" t="n">
        <v>77.96532</v>
      </c>
      <c r="V363" s="0" t="n">
        <v>86.25037</v>
      </c>
      <c r="W363" s="0" t="n">
        <v>76.77379</v>
      </c>
      <c r="X363" s="0" t="n">
        <v>66.86947</v>
      </c>
      <c r="Y363" s="0" t="n">
        <v>70.59921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-1.819554E-010</v>
      </c>
      <c r="AF363" s="0" t="n">
        <v>2.358798E-009</v>
      </c>
      <c r="AG363" s="0" t="n">
        <v>3.721751E-009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-2.279466E-010</v>
      </c>
      <c r="AT363" s="0" t="n">
        <v>2.012047E-009</v>
      </c>
      <c r="AU363" s="0" t="n">
        <v>4.789348E-009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-2.225151E-010</v>
      </c>
      <c r="BH363" s="0" t="n">
        <v>1.730257E-009</v>
      </c>
      <c r="BI363" s="0" t="n">
        <v>5.009679E-009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3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-2.279466E-010</v>
      </c>
      <c r="BV363" s="0" t="n">
        <v>2.012047E-009</v>
      </c>
      <c r="BW363" s="0" t="n">
        <v>4.789348E-009</v>
      </c>
      <c r="BX363" s="0" t="n">
        <v>1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1</v>
      </c>
      <c r="CD363" s="1" t="n">
        <f aca="false">SQRT(SUMSQ(AB363:AD363))</f>
        <v>0</v>
      </c>
      <c r="CE363" s="1" t="n">
        <f aca="false">SQRT(SUMSQ(AP363:AR363))</f>
        <v>0</v>
      </c>
      <c r="CF363" s="1" t="n">
        <f aca="false">SQRT(SUMSQ(BD363:BF363))</f>
        <v>0</v>
      </c>
      <c r="CG363" s="1" t="n">
        <f aca="false">SQRT(SUMSQ(BR363:BT363))</f>
        <v>0</v>
      </c>
      <c r="CH363" s="1" t="n">
        <f aca="false">DEGREES(2*ACOS(AH363))</f>
        <v>0</v>
      </c>
      <c r="CI363" s="1" t="n">
        <f aca="false">DEGREES(2*ACOS(AV363))</f>
        <v>0</v>
      </c>
      <c r="CJ363" s="1" t="n">
        <f aca="false">DEGREES(2*ACOS(BJ363))</f>
        <v>0</v>
      </c>
      <c r="CK363" s="1" t="n">
        <f aca="false">DEGREES(2*ACOS(BX363))</f>
        <v>0</v>
      </c>
      <c r="CL363" s="0" t="n">
        <f aca="false">ABS(AI363-1)</f>
        <v>0</v>
      </c>
      <c r="CM363" s="0" t="n">
        <f aca="false">ABS(AW363-1)</f>
        <v>0</v>
      </c>
      <c r="CN363" s="0" t="n">
        <f aca="false">ABS(BK363-1)</f>
        <v>0</v>
      </c>
      <c r="CO363" s="0" t="n">
        <f aca="false">ABS(BY363-1)</f>
        <v>0</v>
      </c>
      <c r="CP363" s="2" t="n">
        <f aca="false">DEGREES(2*ACOS(AH363))</f>
        <v>0</v>
      </c>
      <c r="CQ363" s="2" t="n">
        <f aca="false">DEGREES(2*ACOS(AV363))</f>
        <v>0</v>
      </c>
      <c r="CR363" s="2" t="n">
        <f aca="false">DEGREES(2*ACOS(BJ363))</f>
        <v>0</v>
      </c>
      <c r="CS363" s="2" t="n">
        <f aca="false">DEGREES(2*ACOS(CC363))</f>
        <v>0</v>
      </c>
      <c r="CT363" s="0" t="n">
        <f aca="false">SUM(CD363:CR363)</f>
        <v>0</v>
      </c>
      <c r="CU363" s="3" t="n">
        <f aca="false">(CT363-MIN($CT$5:$CT$1744))/(MAX($CT$5:$CT$1744)-MIN($CT$5:$CT$1744))</f>
        <v>0</v>
      </c>
      <c r="CV363" s="0" t="n">
        <f aca="false">SUM(CD363,CH363,CL363,CP363)</f>
        <v>0</v>
      </c>
      <c r="CW363" s="0" t="n">
        <f aca="false">SUM(CE363,CI363,CM363,CQ363)</f>
        <v>0</v>
      </c>
      <c r="CX363" s="0" t="n">
        <f aca="false">SUM(CF363,CJ363,CN363,CR363)</f>
        <v>0</v>
      </c>
      <c r="CY363" s="0" t="n">
        <f aca="false">SUM(CG363,CK363,CO363)</f>
        <v>0</v>
      </c>
    </row>
    <row r="364" customFormat="false" ht="15" hidden="false" customHeight="false" outlineLevel="0" collapsed="false">
      <c r="A364" s="0" t="n">
        <v>175.9358</v>
      </c>
      <c r="B364" s="0" t="n">
        <v>2.895571</v>
      </c>
      <c r="C364" s="0" t="n">
        <v>0.7947194</v>
      </c>
      <c r="D364" s="0" t="n">
        <v>2.829867</v>
      </c>
      <c r="E364" s="0" t="n">
        <v>0.0869169</v>
      </c>
      <c r="F364" s="0" t="n">
        <v>-0.003516349</v>
      </c>
      <c r="G364" s="0" t="n">
        <v>0.01895862</v>
      </c>
      <c r="H364" s="0" t="n">
        <v>0.996029</v>
      </c>
      <c r="I364" s="0" t="n">
        <v>0.5056504</v>
      </c>
      <c r="J364" s="0" t="n">
        <v>0.01482833</v>
      </c>
      <c r="K364" s="0" t="n">
        <v>0.6780403</v>
      </c>
      <c r="L364" s="0" t="n">
        <v>-0.01368388</v>
      </c>
      <c r="M364" s="0" t="n">
        <v>0.7347477</v>
      </c>
      <c r="N364" s="0" t="n">
        <v>1</v>
      </c>
      <c r="O364" s="0" t="n">
        <v>-0.003522635</v>
      </c>
      <c r="P364" s="0" t="n">
        <v>-0.0001714826</v>
      </c>
      <c r="Q364" s="0" t="n">
        <v>-3.528595E-005</v>
      </c>
      <c r="R364" s="0" t="n">
        <v>3.448455</v>
      </c>
      <c r="S364" s="0" t="n">
        <v>38.47449</v>
      </c>
      <c r="T364" s="0" t="n">
        <v>57.25074</v>
      </c>
      <c r="U364" s="0" t="n">
        <v>72.59222</v>
      </c>
      <c r="V364" s="0" t="n">
        <v>80.30347</v>
      </c>
      <c r="W364" s="0" t="n">
        <v>71.48159</v>
      </c>
      <c r="X364" s="0" t="n">
        <v>62.25964</v>
      </c>
      <c r="Y364" s="0" t="n">
        <v>65.73548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1.176707E-010</v>
      </c>
      <c r="AF364" s="0" t="n">
        <v>1.073723E-008</v>
      </c>
      <c r="AG364" s="0" t="n">
        <v>1.594192E-009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3.299988E-011</v>
      </c>
      <c r="AT364" s="0" t="n">
        <v>1.326798E-008</v>
      </c>
      <c r="AU364" s="0" t="n">
        <v>3.156224E-009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3.299988E-011</v>
      </c>
      <c r="BH364" s="0" t="n">
        <v>1.326798E-008</v>
      </c>
      <c r="BI364" s="0" t="n">
        <v>3.156224E-009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3</v>
      </c>
      <c r="BQ364" s="0" t="n">
        <v>1</v>
      </c>
      <c r="BR364" s="0" t="n">
        <v>0</v>
      </c>
      <c r="BS364" s="0" t="n">
        <v>0</v>
      </c>
      <c r="BT364" s="0" t="n">
        <v>0</v>
      </c>
      <c r="BU364" s="0" t="n">
        <v>2.484505E-010</v>
      </c>
      <c r="BV364" s="0" t="n">
        <v>1.185214E-008</v>
      </c>
      <c r="BW364" s="0" t="n">
        <v>2.406226E-009</v>
      </c>
      <c r="BX364" s="0" t="n">
        <v>1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1</v>
      </c>
      <c r="CD364" s="1" t="n">
        <f aca="false">SQRT(SUMSQ(AB364:AD364))</f>
        <v>0</v>
      </c>
      <c r="CE364" s="1" t="n">
        <f aca="false">SQRT(SUMSQ(AP364:AR364))</f>
        <v>0</v>
      </c>
      <c r="CF364" s="1" t="n">
        <f aca="false">SQRT(SUMSQ(BD364:BF364))</f>
        <v>0</v>
      </c>
      <c r="CG364" s="1" t="n">
        <f aca="false">SQRT(SUMSQ(BR364:BT364))</f>
        <v>0</v>
      </c>
      <c r="CH364" s="1" t="n">
        <f aca="false">DEGREES(2*ACOS(AH364))</f>
        <v>0</v>
      </c>
      <c r="CI364" s="1" t="n">
        <f aca="false">DEGREES(2*ACOS(AV364))</f>
        <v>0</v>
      </c>
      <c r="CJ364" s="1" t="n">
        <f aca="false">DEGREES(2*ACOS(BJ364))</f>
        <v>0</v>
      </c>
      <c r="CK364" s="1" t="n">
        <f aca="false">DEGREES(2*ACOS(BX364))</f>
        <v>0</v>
      </c>
      <c r="CL364" s="0" t="n">
        <f aca="false">ABS(AI364-1)</f>
        <v>0</v>
      </c>
      <c r="CM364" s="0" t="n">
        <f aca="false">ABS(AW364-1)</f>
        <v>0</v>
      </c>
      <c r="CN364" s="0" t="n">
        <f aca="false">ABS(BK364-1)</f>
        <v>0</v>
      </c>
      <c r="CO364" s="0" t="n">
        <f aca="false">ABS(BY364-1)</f>
        <v>0</v>
      </c>
      <c r="CP364" s="2" t="n">
        <f aca="false">DEGREES(2*ACOS(AH364))</f>
        <v>0</v>
      </c>
      <c r="CQ364" s="2" t="n">
        <f aca="false">DEGREES(2*ACOS(AV364))</f>
        <v>0</v>
      </c>
      <c r="CR364" s="2" t="n">
        <f aca="false">DEGREES(2*ACOS(BJ364))</f>
        <v>0</v>
      </c>
      <c r="CS364" s="2" t="n">
        <f aca="false">DEGREES(2*ACOS(CC364))</f>
        <v>0</v>
      </c>
      <c r="CT364" s="0" t="n">
        <f aca="false">SUM(CD364:CR364)</f>
        <v>0</v>
      </c>
      <c r="CU364" s="3" t="n">
        <f aca="false">(CT364-MIN($CT$5:$CT$1744))/(MAX($CT$5:$CT$1744)-MIN($CT$5:$CT$1744))</f>
        <v>0</v>
      </c>
      <c r="CV364" s="0" t="n">
        <f aca="false">SUM(CD364,CH364,CL364,CP364)</f>
        <v>0</v>
      </c>
      <c r="CW364" s="0" t="n">
        <f aca="false">SUM(CE364,CI364,CM364,CQ364)</f>
        <v>0</v>
      </c>
      <c r="CX364" s="0" t="n">
        <f aca="false">SUM(CF364,CJ364,CN364,CR364)</f>
        <v>0</v>
      </c>
      <c r="CY364" s="0" t="n">
        <f aca="false">SUM(CG364,CK364,CO364)</f>
        <v>0</v>
      </c>
    </row>
    <row r="365" customFormat="false" ht="15" hidden="false" customHeight="false" outlineLevel="0" collapsed="false">
      <c r="A365" s="0" t="n">
        <v>175.9868</v>
      </c>
      <c r="B365" s="0" t="n">
        <v>2.913414</v>
      </c>
      <c r="C365" s="0" t="n">
        <v>0.7966791</v>
      </c>
      <c r="D365" s="0" t="n">
        <v>2.830177</v>
      </c>
      <c r="E365" s="0" t="n">
        <v>0.08691687</v>
      </c>
      <c r="F365" s="0" t="n">
        <v>-0.003516321</v>
      </c>
      <c r="G365" s="0" t="n">
        <v>0.01895863</v>
      </c>
      <c r="H365" s="0" t="n">
        <v>0.996029</v>
      </c>
      <c r="I365" s="0" t="n">
        <v>0.5056504</v>
      </c>
      <c r="J365" s="0" t="n">
        <v>0.01482447</v>
      </c>
      <c r="K365" s="0" t="n">
        <v>0.678045</v>
      </c>
      <c r="L365" s="0" t="n">
        <v>-0.0136805</v>
      </c>
      <c r="M365" s="0" t="n">
        <v>0.7347435</v>
      </c>
      <c r="N365" s="0" t="n">
        <v>1</v>
      </c>
      <c r="O365" s="0" t="n">
        <v>0.01784325</v>
      </c>
      <c r="P365" s="0" t="n">
        <v>0.001959741</v>
      </c>
      <c r="Q365" s="0" t="n">
        <v>0.0003385544</v>
      </c>
      <c r="R365" s="0" t="n">
        <v>3.71138</v>
      </c>
      <c r="S365" s="0" t="n">
        <v>41.33031</v>
      </c>
      <c r="T365" s="0" t="n">
        <v>61.49509</v>
      </c>
      <c r="U365" s="0" t="n">
        <v>77.9728</v>
      </c>
      <c r="V365" s="0" t="n">
        <v>86.25294</v>
      </c>
      <c r="W365" s="0" t="n">
        <v>76.7788</v>
      </c>
      <c r="X365" s="0" t="n">
        <v>66.87313</v>
      </c>
      <c r="Y365" s="0" t="n">
        <v>70.60973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-1.668385E-010</v>
      </c>
      <c r="AF365" s="0" t="n">
        <v>5.528838E-009</v>
      </c>
      <c r="AG365" s="0" t="n">
        <v>3.730332E-009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-2.675779E-010</v>
      </c>
      <c r="AT365" s="0" t="n">
        <v>6.630146E-009</v>
      </c>
      <c r="AU365" s="0" t="n">
        <v>5.006521E-009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-2.965568E-010</v>
      </c>
      <c r="BH365" s="0" t="n">
        <v>6.226195E-009</v>
      </c>
      <c r="BI365" s="0" t="n">
        <v>3.835529E-009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3</v>
      </c>
      <c r="BQ365" s="0" t="n">
        <v>1</v>
      </c>
      <c r="BR365" s="0" t="n">
        <v>0</v>
      </c>
      <c r="BS365" s="0" t="n">
        <v>0</v>
      </c>
      <c r="BT365" s="0" t="n">
        <v>0</v>
      </c>
      <c r="BU365" s="0" t="n">
        <v>-2.965568E-010</v>
      </c>
      <c r="BV365" s="0" t="n">
        <v>6.226195E-009</v>
      </c>
      <c r="BW365" s="0" t="n">
        <v>3.835529E-009</v>
      </c>
      <c r="BX365" s="0" t="n">
        <v>1</v>
      </c>
      <c r="BY365" s="0" t="n">
        <v>1</v>
      </c>
      <c r="BZ365" s="0" t="n">
        <v>0</v>
      </c>
      <c r="CA365" s="0" t="n">
        <v>0</v>
      </c>
      <c r="CB365" s="0" t="n">
        <v>0</v>
      </c>
      <c r="CC365" s="0" t="n">
        <v>1</v>
      </c>
      <c r="CD365" s="1" t="n">
        <f aca="false">SQRT(SUMSQ(AB365:AD365))</f>
        <v>0</v>
      </c>
      <c r="CE365" s="1" t="n">
        <f aca="false">SQRT(SUMSQ(AP365:AR365))</f>
        <v>0</v>
      </c>
      <c r="CF365" s="1" t="n">
        <f aca="false">SQRT(SUMSQ(BD365:BF365))</f>
        <v>0</v>
      </c>
      <c r="CG365" s="1" t="n">
        <f aca="false">SQRT(SUMSQ(BR365:BT365))</f>
        <v>0</v>
      </c>
      <c r="CH365" s="1" t="n">
        <f aca="false">DEGREES(2*ACOS(AH365))</f>
        <v>0</v>
      </c>
      <c r="CI365" s="1" t="n">
        <f aca="false">DEGREES(2*ACOS(AV365))</f>
        <v>0</v>
      </c>
      <c r="CJ365" s="1" t="n">
        <f aca="false">DEGREES(2*ACOS(BJ365))</f>
        <v>0</v>
      </c>
      <c r="CK365" s="1" t="n">
        <f aca="false">DEGREES(2*ACOS(BX365))</f>
        <v>0</v>
      </c>
      <c r="CL365" s="0" t="n">
        <f aca="false">ABS(AI365-1)</f>
        <v>0</v>
      </c>
      <c r="CM365" s="0" t="n">
        <f aca="false">ABS(AW365-1)</f>
        <v>0</v>
      </c>
      <c r="CN365" s="0" t="n">
        <f aca="false">ABS(BK365-1)</f>
        <v>0</v>
      </c>
      <c r="CO365" s="0" t="n">
        <f aca="false">ABS(BY365-1)</f>
        <v>0</v>
      </c>
      <c r="CP365" s="2" t="n">
        <f aca="false">DEGREES(2*ACOS(AH365))</f>
        <v>0</v>
      </c>
      <c r="CQ365" s="2" t="n">
        <f aca="false">DEGREES(2*ACOS(AV365))</f>
        <v>0</v>
      </c>
      <c r="CR365" s="2" t="n">
        <f aca="false">DEGREES(2*ACOS(BJ365))</f>
        <v>0</v>
      </c>
      <c r="CS365" s="2" t="n">
        <f aca="false">DEGREES(2*ACOS(CC365))</f>
        <v>0</v>
      </c>
      <c r="CT365" s="0" t="n">
        <f aca="false">SUM(CD365:CR365)</f>
        <v>0</v>
      </c>
      <c r="CU365" s="3" t="n">
        <f aca="false">(CT365-MIN($CT$5:$CT$1744))/(MAX($CT$5:$CT$1744)-MIN($CT$5:$CT$1744))</f>
        <v>0</v>
      </c>
      <c r="CV365" s="0" t="n">
        <f aca="false">SUM(CD365,CH365,CL365,CP365)</f>
        <v>0</v>
      </c>
      <c r="CW365" s="0" t="n">
        <f aca="false">SUM(CE365,CI365,CM365,CQ365)</f>
        <v>0</v>
      </c>
      <c r="CX365" s="0" t="n">
        <f aca="false">SUM(CF365,CJ365,CN365,CR365)</f>
        <v>0</v>
      </c>
      <c r="CY365" s="0" t="n">
        <f aca="false">SUM(CG365,CK365,CO365)</f>
        <v>0</v>
      </c>
    </row>
    <row r="366" customFormat="false" ht="15" hidden="false" customHeight="false" outlineLevel="0" collapsed="false">
      <c r="A366" s="0" t="n">
        <v>176.0357</v>
      </c>
      <c r="B366" s="0" t="n">
        <v>2.90522</v>
      </c>
      <c r="C366" s="0" t="n">
        <v>0.7953271</v>
      </c>
      <c r="D366" s="0" t="n">
        <v>2.829902</v>
      </c>
      <c r="E366" s="0" t="n">
        <v>0.08691684</v>
      </c>
      <c r="F366" s="0" t="n">
        <v>-0.003516323</v>
      </c>
      <c r="G366" s="0" t="n">
        <v>0.01895866</v>
      </c>
      <c r="H366" s="0" t="n">
        <v>0.996029</v>
      </c>
      <c r="I366" s="0" t="n">
        <v>0.5056504</v>
      </c>
      <c r="J366" s="0" t="n">
        <v>0.01482654</v>
      </c>
      <c r="K366" s="0" t="n">
        <v>0.6780479</v>
      </c>
      <c r="L366" s="0" t="n">
        <v>-0.01368252</v>
      </c>
      <c r="M366" s="0" t="n">
        <v>0.7347408</v>
      </c>
      <c r="N366" s="0" t="n">
        <v>1</v>
      </c>
      <c r="O366" s="0" t="n">
        <v>-0.008193731</v>
      </c>
      <c r="P366" s="0" t="n">
        <v>-0.001352251</v>
      </c>
      <c r="Q366" s="0" t="n">
        <v>-0.0002470016</v>
      </c>
      <c r="R366" s="0" t="n">
        <v>3.440631</v>
      </c>
      <c r="S366" s="0" t="n">
        <v>38.46856</v>
      </c>
      <c r="T366" s="0" t="n">
        <v>57.24603</v>
      </c>
      <c r="U366" s="0" t="n">
        <v>72.58733</v>
      </c>
      <c r="V366" s="0" t="n">
        <v>80.30006</v>
      </c>
      <c r="W366" s="0" t="n">
        <v>71.47725</v>
      </c>
      <c r="X366" s="0" t="n">
        <v>62.25571</v>
      </c>
      <c r="Y366" s="0" t="n">
        <v>65.72931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-1.370009E-010</v>
      </c>
      <c r="AF366" s="0" t="n">
        <v>-2.590786E-009</v>
      </c>
      <c r="AG366" s="0" t="n">
        <v>3.39427E-009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-1.370009E-010</v>
      </c>
      <c r="AT366" s="0" t="n">
        <v>-2.590786E-009</v>
      </c>
      <c r="AU366" s="0" t="n">
        <v>3.39427E-009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2.42384E-011</v>
      </c>
      <c r="BH366" s="0" t="n">
        <v>8.410614E-010</v>
      </c>
      <c r="BI366" s="0" t="n">
        <v>6.194933E-009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3</v>
      </c>
      <c r="BQ366" s="0" t="n">
        <v>1</v>
      </c>
      <c r="BR366" s="0" t="n">
        <v>0</v>
      </c>
      <c r="BS366" s="0" t="n">
        <v>0</v>
      </c>
      <c r="BT366" s="0" t="n">
        <v>0</v>
      </c>
      <c r="BU366" s="0" t="n">
        <v>6.361098E-012</v>
      </c>
      <c r="BV366" s="0" t="n">
        <v>-1.837794E-009</v>
      </c>
      <c r="BW366" s="0" t="n">
        <v>4.884202E-009</v>
      </c>
      <c r="BX366" s="0" t="n">
        <v>1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1</v>
      </c>
      <c r="CD366" s="1" t="n">
        <f aca="false">SQRT(SUMSQ(AB366:AD366))</f>
        <v>0</v>
      </c>
      <c r="CE366" s="1" t="n">
        <f aca="false">SQRT(SUMSQ(AP366:AR366))</f>
        <v>0</v>
      </c>
      <c r="CF366" s="1" t="n">
        <f aca="false">SQRT(SUMSQ(BD366:BF366))</f>
        <v>0</v>
      </c>
      <c r="CG366" s="1" t="n">
        <f aca="false">SQRT(SUMSQ(BR366:BT366))</f>
        <v>0</v>
      </c>
      <c r="CH366" s="1" t="n">
        <f aca="false">DEGREES(2*ACOS(AH366))</f>
        <v>0</v>
      </c>
      <c r="CI366" s="1" t="n">
        <f aca="false">DEGREES(2*ACOS(AV366))</f>
        <v>0</v>
      </c>
      <c r="CJ366" s="1" t="n">
        <f aca="false">DEGREES(2*ACOS(BJ366))</f>
        <v>0</v>
      </c>
      <c r="CK366" s="1" t="n">
        <f aca="false">DEGREES(2*ACOS(BX366))</f>
        <v>0</v>
      </c>
      <c r="CL366" s="0" t="n">
        <f aca="false">ABS(AI366-1)</f>
        <v>0</v>
      </c>
      <c r="CM366" s="0" t="n">
        <f aca="false">ABS(AW366-1)</f>
        <v>0</v>
      </c>
      <c r="CN366" s="0" t="n">
        <f aca="false">ABS(BK366-1)</f>
        <v>0</v>
      </c>
      <c r="CO366" s="0" t="n">
        <f aca="false">ABS(BY366-1)</f>
        <v>0</v>
      </c>
      <c r="CP366" s="2" t="n">
        <f aca="false">DEGREES(2*ACOS(AH366))</f>
        <v>0</v>
      </c>
      <c r="CQ366" s="2" t="n">
        <f aca="false">DEGREES(2*ACOS(AV366))</f>
        <v>0</v>
      </c>
      <c r="CR366" s="2" t="n">
        <f aca="false">DEGREES(2*ACOS(BJ366))</f>
        <v>0</v>
      </c>
      <c r="CS366" s="2" t="n">
        <f aca="false">DEGREES(2*ACOS(CC366))</f>
        <v>0</v>
      </c>
      <c r="CT366" s="0" t="n">
        <f aca="false">SUM(CD366:CR366)</f>
        <v>0</v>
      </c>
      <c r="CU366" s="3" t="n">
        <f aca="false">(CT366-MIN($CT$5:$CT$1744))/(MAX($CT$5:$CT$1744)-MIN($CT$5:$CT$1744))</f>
        <v>0</v>
      </c>
      <c r="CV366" s="0" t="n">
        <f aca="false">SUM(CD366,CH366,CL366,CP366)</f>
        <v>0</v>
      </c>
      <c r="CW366" s="0" t="n">
        <f aca="false">SUM(CE366,CI366,CM366,CQ366)</f>
        <v>0</v>
      </c>
      <c r="CX366" s="0" t="n">
        <f aca="false">SUM(CF366,CJ366,CN366,CR366)</f>
        <v>0</v>
      </c>
      <c r="CY366" s="0" t="n">
        <f aca="false">SUM(CG366,CK366,CO366)</f>
        <v>0</v>
      </c>
    </row>
    <row r="367" customFormat="false" ht="15" hidden="false" customHeight="false" outlineLevel="0" collapsed="false">
      <c r="A367" s="0" t="n">
        <v>176.0858</v>
      </c>
      <c r="B367" s="0" t="n">
        <v>2.899093</v>
      </c>
      <c r="C367" s="0" t="n">
        <v>0.7948908</v>
      </c>
      <c r="D367" s="0" t="n">
        <v>2.829789</v>
      </c>
      <c r="E367" s="0" t="n">
        <v>0.08691683</v>
      </c>
      <c r="F367" s="0" t="n">
        <v>-0.003516334</v>
      </c>
      <c r="G367" s="0" t="n">
        <v>0.01895864</v>
      </c>
      <c r="H367" s="0" t="n">
        <v>0.996029</v>
      </c>
      <c r="I367" s="0" t="n">
        <v>0.5056504</v>
      </c>
      <c r="J367" s="0" t="n">
        <v>0.0148307</v>
      </c>
      <c r="K367" s="0" t="n">
        <v>0.6780493</v>
      </c>
      <c r="L367" s="0" t="n">
        <v>-0.01368641</v>
      </c>
      <c r="M367" s="0" t="n">
        <v>0.7347394</v>
      </c>
      <c r="N367" s="0" t="n">
        <v>1</v>
      </c>
      <c r="O367" s="0" t="n">
        <v>-0.006126881</v>
      </c>
      <c r="P367" s="0" t="n">
        <v>-0.000436306</v>
      </c>
      <c r="Q367" s="0" t="n">
        <v>-8.440018E-005</v>
      </c>
      <c r="R367" s="0" t="n">
        <v>3.566241</v>
      </c>
      <c r="S367" s="0" t="n">
        <v>39.89251</v>
      </c>
      <c r="T367" s="0" t="n">
        <v>59.36554</v>
      </c>
      <c r="U367" s="0" t="n">
        <v>75.27477</v>
      </c>
      <c r="V367" s="0" t="n">
        <v>83.27332</v>
      </c>
      <c r="W367" s="0" t="n">
        <v>74.12341</v>
      </c>
      <c r="X367" s="0" t="n">
        <v>64.56023</v>
      </c>
      <c r="Y367" s="0" t="n">
        <v>68.16184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-5.144645E-011</v>
      </c>
      <c r="AF367" s="0" t="n">
        <v>-3.799791E-009</v>
      </c>
      <c r="AG367" s="0" t="n">
        <v>-4.777819E-009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2.977066E-010</v>
      </c>
      <c r="AT367" s="0" t="n">
        <v>-5.041534E-009</v>
      </c>
      <c r="AU367" s="0" t="n">
        <v>-8.998711E-009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-1.12294E-010</v>
      </c>
      <c r="BH367" s="0" t="n">
        <v>1.793519E-009</v>
      </c>
      <c r="BI367" s="0" t="n">
        <v>-2.497037E-009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3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-5.612685E-011</v>
      </c>
      <c r="BV367" s="0" t="n">
        <v>-1.036884E-009</v>
      </c>
      <c r="BW367" s="0" t="n">
        <v>-4.241514E-009</v>
      </c>
      <c r="BX367" s="0" t="n">
        <v>1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1</v>
      </c>
      <c r="CD367" s="1" t="n">
        <f aca="false">SQRT(SUMSQ(AB367:AD367))</f>
        <v>0</v>
      </c>
      <c r="CE367" s="1" t="n">
        <f aca="false">SQRT(SUMSQ(AP367:AR367))</f>
        <v>0</v>
      </c>
      <c r="CF367" s="1" t="n">
        <f aca="false">SQRT(SUMSQ(BD367:BF367))</f>
        <v>0</v>
      </c>
      <c r="CG367" s="1" t="n">
        <f aca="false">SQRT(SUMSQ(BR367:BT367))</f>
        <v>0</v>
      </c>
      <c r="CH367" s="1" t="n">
        <f aca="false">DEGREES(2*ACOS(AH367))</f>
        <v>0</v>
      </c>
      <c r="CI367" s="1" t="n">
        <f aca="false">DEGREES(2*ACOS(AV367))</f>
        <v>0</v>
      </c>
      <c r="CJ367" s="1" t="n">
        <f aca="false">DEGREES(2*ACOS(BJ367))</f>
        <v>0</v>
      </c>
      <c r="CK367" s="1" t="n">
        <f aca="false">DEGREES(2*ACOS(BX367))</f>
        <v>0</v>
      </c>
      <c r="CL367" s="0" t="n">
        <f aca="false">ABS(AI367-1)</f>
        <v>0</v>
      </c>
      <c r="CM367" s="0" t="n">
        <f aca="false">ABS(AW367-1)</f>
        <v>0</v>
      </c>
      <c r="CN367" s="0" t="n">
        <f aca="false">ABS(BK367-1)</f>
        <v>0</v>
      </c>
      <c r="CO367" s="0" t="n">
        <f aca="false">ABS(BY367-1)</f>
        <v>0</v>
      </c>
      <c r="CP367" s="2" t="n">
        <f aca="false">DEGREES(2*ACOS(AH367))</f>
        <v>0</v>
      </c>
      <c r="CQ367" s="2" t="n">
        <f aca="false">DEGREES(2*ACOS(AV367))</f>
        <v>0</v>
      </c>
      <c r="CR367" s="2" t="n">
        <f aca="false">DEGREES(2*ACOS(BJ367))</f>
        <v>0</v>
      </c>
      <c r="CS367" s="2" t="n">
        <f aca="false">DEGREES(2*ACOS(CC367))</f>
        <v>0</v>
      </c>
      <c r="CT367" s="0" t="n">
        <f aca="false">SUM(CD367:CR367)</f>
        <v>0</v>
      </c>
      <c r="CU367" s="3" t="n">
        <f aca="false">(CT367-MIN($CT$5:$CT$1744))/(MAX($CT$5:$CT$1744)-MIN($CT$5:$CT$1744))</f>
        <v>0</v>
      </c>
      <c r="CV367" s="0" t="n">
        <f aca="false">SUM(CD367,CH367,CL367,CP367)</f>
        <v>0</v>
      </c>
      <c r="CW367" s="0" t="n">
        <f aca="false">SUM(CE367,CI367,CM367,CQ367)</f>
        <v>0</v>
      </c>
      <c r="CX367" s="0" t="n">
        <f aca="false">SUM(CF367,CJ367,CN367,CR367)</f>
        <v>0</v>
      </c>
      <c r="CY367" s="0" t="n">
        <f aca="false">SUM(CG367,CK367,CO367)</f>
        <v>0</v>
      </c>
    </row>
    <row r="368" customFormat="false" ht="15" hidden="false" customHeight="false" outlineLevel="0" collapsed="false">
      <c r="A368" s="0" t="n">
        <v>176.1371</v>
      </c>
      <c r="B368" s="0" t="n">
        <v>2.895571</v>
      </c>
      <c r="C368" s="0" t="n">
        <v>0.7947193</v>
      </c>
      <c r="D368" s="0" t="n">
        <v>2.829726</v>
      </c>
      <c r="E368" s="0" t="n">
        <v>0.08691679</v>
      </c>
      <c r="F368" s="0" t="n">
        <v>-0.003516278</v>
      </c>
      <c r="G368" s="0" t="n">
        <v>0.01895869</v>
      </c>
      <c r="H368" s="0" t="n">
        <v>0.996029</v>
      </c>
      <c r="I368" s="0" t="n">
        <v>0.5056504</v>
      </c>
      <c r="J368" s="0" t="n">
        <v>0.01483554</v>
      </c>
      <c r="K368" s="0" t="n">
        <v>0.6780497</v>
      </c>
      <c r="L368" s="0" t="n">
        <v>-0.0136909</v>
      </c>
      <c r="M368" s="0" t="n">
        <v>0.7347388</v>
      </c>
      <c r="N368" s="0" t="n">
        <v>1</v>
      </c>
      <c r="O368" s="0" t="n">
        <v>-0.003522873</v>
      </c>
      <c r="P368" s="0" t="n">
        <v>-0.0001714826</v>
      </c>
      <c r="Q368" s="0" t="n">
        <v>-3.528595E-005</v>
      </c>
      <c r="R368" s="0" t="n">
        <v>3.701556</v>
      </c>
      <c r="S368" s="0" t="n">
        <v>41.32386</v>
      </c>
      <c r="T368" s="0" t="n">
        <v>61.48988</v>
      </c>
      <c r="U368" s="0" t="n">
        <v>77.96698</v>
      </c>
      <c r="V368" s="0" t="n">
        <v>86.24882</v>
      </c>
      <c r="W368" s="0" t="n">
        <v>76.77324</v>
      </c>
      <c r="X368" s="0" t="n">
        <v>66.86778</v>
      </c>
      <c r="Y368" s="0" t="n">
        <v>70.60136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4.169219E-010</v>
      </c>
      <c r="AF368" s="0" t="n">
        <v>1.779603E-008</v>
      </c>
      <c r="AG368" s="0" t="n">
        <v>2.107651E-008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1.474564E-010</v>
      </c>
      <c r="AT368" s="0" t="n">
        <v>1.316095E-008</v>
      </c>
      <c r="AU368" s="0" t="n">
        <v>6.218261E-009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5.067518E-011</v>
      </c>
      <c r="BH368" s="0" t="n">
        <v>1.099471E-008</v>
      </c>
      <c r="BI368" s="0" t="n">
        <v>5.796241E-009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3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5.067518E-011</v>
      </c>
      <c r="BV368" s="0" t="n">
        <v>1.099471E-008</v>
      </c>
      <c r="BW368" s="0" t="n">
        <v>5.796241E-009</v>
      </c>
      <c r="BX368" s="0" t="n">
        <v>1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1</v>
      </c>
      <c r="CD368" s="1" t="n">
        <f aca="false">SQRT(SUMSQ(AB368:AD368))</f>
        <v>0</v>
      </c>
      <c r="CE368" s="1" t="n">
        <f aca="false">SQRT(SUMSQ(AP368:AR368))</f>
        <v>0</v>
      </c>
      <c r="CF368" s="1" t="n">
        <f aca="false">SQRT(SUMSQ(BD368:BF368))</f>
        <v>0</v>
      </c>
      <c r="CG368" s="1" t="n">
        <f aca="false">SQRT(SUMSQ(BR368:BT368))</f>
        <v>0</v>
      </c>
      <c r="CH368" s="1" t="n">
        <f aca="false">DEGREES(2*ACOS(AH368))</f>
        <v>0</v>
      </c>
      <c r="CI368" s="1" t="n">
        <f aca="false">DEGREES(2*ACOS(AV368))</f>
        <v>0</v>
      </c>
      <c r="CJ368" s="1" t="n">
        <f aca="false">DEGREES(2*ACOS(BJ368))</f>
        <v>0</v>
      </c>
      <c r="CK368" s="1" t="n">
        <f aca="false">DEGREES(2*ACOS(BX368))</f>
        <v>0</v>
      </c>
      <c r="CL368" s="0" t="n">
        <f aca="false">ABS(AI368-1)</f>
        <v>0</v>
      </c>
      <c r="CM368" s="0" t="n">
        <f aca="false">ABS(AW368-1)</f>
        <v>0</v>
      </c>
      <c r="CN368" s="0" t="n">
        <f aca="false">ABS(BK368-1)</f>
        <v>0</v>
      </c>
      <c r="CO368" s="0" t="n">
        <f aca="false">ABS(BY368-1)</f>
        <v>0</v>
      </c>
      <c r="CP368" s="2" t="n">
        <f aca="false">DEGREES(2*ACOS(AH368))</f>
        <v>0</v>
      </c>
      <c r="CQ368" s="2" t="n">
        <f aca="false">DEGREES(2*ACOS(AV368))</f>
        <v>0</v>
      </c>
      <c r="CR368" s="2" t="n">
        <f aca="false">DEGREES(2*ACOS(BJ368))</f>
        <v>0</v>
      </c>
      <c r="CS368" s="2" t="n">
        <f aca="false">DEGREES(2*ACOS(CC368))</f>
        <v>0</v>
      </c>
      <c r="CT368" s="0" t="n">
        <f aca="false">SUM(CD368:CR368)</f>
        <v>0</v>
      </c>
      <c r="CU368" s="3" t="n">
        <f aca="false">(CT368-MIN($CT$5:$CT$1744))/(MAX($CT$5:$CT$1744)-MIN($CT$5:$CT$1744))</f>
        <v>0</v>
      </c>
      <c r="CV368" s="0" t="n">
        <f aca="false">SUM(CD368,CH368,CL368,CP368)</f>
        <v>0</v>
      </c>
      <c r="CW368" s="0" t="n">
        <f aca="false">SUM(CE368,CI368,CM368,CQ368)</f>
        <v>0</v>
      </c>
      <c r="CX368" s="0" t="n">
        <f aca="false">SUM(CF368,CJ368,CN368,CR368)</f>
        <v>0</v>
      </c>
      <c r="CY368" s="0" t="n">
        <f aca="false">SUM(CG368,CK368,CO368)</f>
        <v>0</v>
      </c>
    </row>
    <row r="369" customFormat="false" ht="15" hidden="false" customHeight="false" outlineLevel="0" collapsed="false">
      <c r="A369" s="0" t="n">
        <v>176.1871</v>
      </c>
      <c r="B369" s="0" t="n">
        <v>2.913414</v>
      </c>
      <c r="C369" s="0" t="n">
        <v>0.7966799</v>
      </c>
      <c r="D369" s="0" t="n">
        <v>2.830036</v>
      </c>
      <c r="E369" s="0" t="n">
        <v>0.08691674</v>
      </c>
      <c r="F369" s="0" t="n">
        <v>-0.00351627</v>
      </c>
      <c r="G369" s="0" t="n">
        <v>0.01895871</v>
      </c>
      <c r="H369" s="0" t="n">
        <v>0.996029</v>
      </c>
      <c r="I369" s="0" t="n">
        <v>0.5056504</v>
      </c>
      <c r="J369" s="0" t="n">
        <v>0.01483001</v>
      </c>
      <c r="K369" s="0" t="n">
        <v>0.6780545</v>
      </c>
      <c r="L369" s="0" t="n">
        <v>-0.01368597</v>
      </c>
      <c r="M369" s="0" t="n">
        <v>0.7347347</v>
      </c>
      <c r="N369" s="0" t="n">
        <v>1</v>
      </c>
      <c r="O369" s="0" t="n">
        <v>0.01784396</v>
      </c>
      <c r="P369" s="0" t="n">
        <v>0.001960516</v>
      </c>
      <c r="Q369" s="0" t="n">
        <v>0.0003387928</v>
      </c>
      <c r="R369" s="0" t="n">
        <v>3.580724</v>
      </c>
      <c r="S369" s="0" t="n">
        <v>39.90421</v>
      </c>
      <c r="T369" s="0" t="n">
        <v>59.37275</v>
      </c>
      <c r="U369" s="0" t="n">
        <v>75.28149</v>
      </c>
      <c r="V369" s="0" t="n">
        <v>83.27564</v>
      </c>
      <c r="W369" s="0" t="n">
        <v>74.12788</v>
      </c>
      <c r="X369" s="0" t="n">
        <v>64.56345</v>
      </c>
      <c r="Y369" s="0" t="n">
        <v>68.17132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1.035927E-010</v>
      </c>
      <c r="AF369" s="0" t="n">
        <v>4.124385E-010</v>
      </c>
      <c r="AG369" s="0" t="n">
        <v>2.219558E-009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5.90256E-011</v>
      </c>
      <c r="AT369" s="0" t="n">
        <v>-1.600645E-009</v>
      </c>
      <c r="AU369" s="0" t="n">
        <v>2.425105E-009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2.53057E-010</v>
      </c>
      <c r="BH369" s="0" t="n">
        <v>4.468912E-009</v>
      </c>
      <c r="BI369" s="0" t="n">
        <v>2.644706E-009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3</v>
      </c>
      <c r="BQ369" s="0" t="n">
        <v>1</v>
      </c>
      <c r="BR369" s="0" t="n">
        <v>0</v>
      </c>
      <c r="BS369" s="0" t="n">
        <v>0</v>
      </c>
      <c r="BT369" s="0" t="n">
        <v>0</v>
      </c>
      <c r="BU369" s="0" t="n">
        <v>1.569922E-010</v>
      </c>
      <c r="BV369" s="0" t="n">
        <v>2.758134E-009</v>
      </c>
      <c r="BW369" s="0" t="n">
        <v>1.449368E-009</v>
      </c>
      <c r="BX369" s="0" t="n">
        <v>1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1</v>
      </c>
      <c r="CD369" s="1" t="n">
        <f aca="false">SQRT(SUMSQ(AB369:AD369))</f>
        <v>0</v>
      </c>
      <c r="CE369" s="1" t="n">
        <f aca="false">SQRT(SUMSQ(AP369:AR369))</f>
        <v>0</v>
      </c>
      <c r="CF369" s="1" t="n">
        <f aca="false">SQRT(SUMSQ(BD369:BF369))</f>
        <v>0</v>
      </c>
      <c r="CG369" s="1" t="n">
        <f aca="false">SQRT(SUMSQ(BR369:BT369))</f>
        <v>0</v>
      </c>
      <c r="CH369" s="1" t="n">
        <f aca="false">DEGREES(2*ACOS(AH369))</f>
        <v>0</v>
      </c>
      <c r="CI369" s="1" t="n">
        <f aca="false">DEGREES(2*ACOS(AV369))</f>
        <v>0</v>
      </c>
      <c r="CJ369" s="1" t="n">
        <f aca="false">DEGREES(2*ACOS(BJ369))</f>
        <v>0</v>
      </c>
      <c r="CK369" s="1" t="n">
        <f aca="false">DEGREES(2*ACOS(BX369))</f>
        <v>0</v>
      </c>
      <c r="CL369" s="0" t="n">
        <f aca="false">ABS(AI369-1)</f>
        <v>0</v>
      </c>
      <c r="CM369" s="0" t="n">
        <f aca="false">ABS(AW369-1)</f>
        <v>0</v>
      </c>
      <c r="CN369" s="0" t="n">
        <f aca="false">ABS(BK369-1)</f>
        <v>0</v>
      </c>
      <c r="CO369" s="0" t="n">
        <f aca="false">ABS(BY369-1)</f>
        <v>0</v>
      </c>
      <c r="CP369" s="2" t="n">
        <f aca="false">DEGREES(2*ACOS(AH369))</f>
        <v>0</v>
      </c>
      <c r="CQ369" s="2" t="n">
        <f aca="false">DEGREES(2*ACOS(AV369))</f>
        <v>0</v>
      </c>
      <c r="CR369" s="2" t="n">
        <f aca="false">DEGREES(2*ACOS(BJ369))</f>
        <v>0</v>
      </c>
      <c r="CS369" s="2" t="n">
        <f aca="false">DEGREES(2*ACOS(CC369))</f>
        <v>0</v>
      </c>
      <c r="CT369" s="0" t="n">
        <f aca="false">SUM(CD369:CR369)</f>
        <v>0</v>
      </c>
      <c r="CU369" s="3" t="n">
        <f aca="false">(CT369-MIN($CT$5:$CT$1744))/(MAX($CT$5:$CT$1744)-MIN($CT$5:$CT$1744))</f>
        <v>0</v>
      </c>
      <c r="CV369" s="0" t="n">
        <f aca="false">SUM(CD369,CH369,CL369,CP369)</f>
        <v>0</v>
      </c>
      <c r="CW369" s="0" t="n">
        <f aca="false">SUM(CE369,CI369,CM369,CQ369)</f>
        <v>0</v>
      </c>
      <c r="CX369" s="0" t="n">
        <f aca="false">SUM(CF369,CJ369,CN369,CR369)</f>
        <v>0</v>
      </c>
      <c r="CY369" s="0" t="n">
        <f aca="false">SUM(CG369,CK369,CO369)</f>
        <v>0</v>
      </c>
    </row>
    <row r="370" customFormat="false" ht="15" hidden="false" customHeight="false" outlineLevel="0" collapsed="false">
      <c r="A370" s="0" t="n">
        <v>176.2367</v>
      </c>
      <c r="B370" s="0" t="n">
        <v>2.90522</v>
      </c>
      <c r="C370" s="0" t="n">
        <v>0.7953271</v>
      </c>
      <c r="D370" s="0" t="n">
        <v>2.829762</v>
      </c>
      <c r="E370" s="0" t="n">
        <v>0.08691674</v>
      </c>
      <c r="F370" s="0" t="n">
        <v>-0.003516291</v>
      </c>
      <c r="G370" s="0" t="n">
        <v>0.01895871</v>
      </c>
      <c r="H370" s="0" t="n">
        <v>0.996029</v>
      </c>
      <c r="I370" s="0" t="n">
        <v>0.5056504</v>
      </c>
      <c r="J370" s="0" t="n">
        <v>0.0148308</v>
      </c>
      <c r="K370" s="0" t="n">
        <v>0.6780576</v>
      </c>
      <c r="L370" s="0" t="n">
        <v>-0.01368681</v>
      </c>
      <c r="M370" s="0" t="n">
        <v>0.7347317</v>
      </c>
      <c r="N370" s="0" t="n">
        <v>1</v>
      </c>
      <c r="O370" s="0" t="n">
        <v>-0.00819397</v>
      </c>
      <c r="P370" s="0" t="n">
        <v>-0.001352787</v>
      </c>
      <c r="Q370" s="0" t="n">
        <v>-0.0002470016</v>
      </c>
      <c r="R370" s="0" t="n">
        <v>3.56479</v>
      </c>
      <c r="S370" s="0" t="n">
        <v>39.89195</v>
      </c>
      <c r="T370" s="0" t="n">
        <v>59.36415</v>
      </c>
      <c r="U370" s="0" t="n">
        <v>75.27287</v>
      </c>
      <c r="V370" s="0" t="n">
        <v>83.27094</v>
      </c>
      <c r="W370" s="0" t="n">
        <v>74.12098</v>
      </c>
      <c r="X370" s="0" t="n">
        <v>64.55757</v>
      </c>
      <c r="Y370" s="0" t="n">
        <v>68.15971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-1.31927E-010</v>
      </c>
      <c r="AF370" s="0" t="n">
        <v>-4.443709E-009</v>
      </c>
      <c r="AG370" s="0" t="n">
        <v>6.288552E-010</v>
      </c>
      <c r="AH370" s="0" t="n">
        <v>0.9999999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-9.9051E-011</v>
      </c>
      <c r="AT370" s="0" t="n">
        <v>-6.403643E-009</v>
      </c>
      <c r="AU370" s="0" t="n">
        <v>1.377523E-009</v>
      </c>
      <c r="AV370" s="0" t="n">
        <v>0.9999999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-3.690044E-011</v>
      </c>
      <c r="BH370" s="0" t="n">
        <v>-5.938956E-009</v>
      </c>
      <c r="BI370" s="0" t="n">
        <v>2.20605E-009</v>
      </c>
      <c r="BJ370" s="0" t="n">
        <v>0.9999999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3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-1.652681E-010</v>
      </c>
      <c r="BV370" s="0" t="n">
        <v>-5.54024E-009</v>
      </c>
      <c r="BW370" s="0" t="n">
        <v>-7.416196E-010</v>
      </c>
      <c r="BX370" s="0" t="n">
        <v>0.9999999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1</v>
      </c>
      <c r="CD370" s="1" t="n">
        <f aca="false">SQRT(SUMSQ(AB370:AD370))</f>
        <v>0</v>
      </c>
      <c r="CE370" s="1" t="n">
        <f aca="false">SQRT(SUMSQ(AP370:AR370))</f>
        <v>0</v>
      </c>
      <c r="CF370" s="1" t="n">
        <f aca="false">SQRT(SUMSQ(BD370:BF370))</f>
        <v>0</v>
      </c>
      <c r="CG370" s="1" t="n">
        <f aca="false">SQRT(SUMSQ(BR370:BT370))</f>
        <v>0</v>
      </c>
      <c r="CH370" s="1" t="n">
        <f aca="false">DEGREES(2*ACOS(AH370))</f>
        <v>0.0512469035396072</v>
      </c>
      <c r="CI370" s="1" t="n">
        <f aca="false">DEGREES(2*ACOS(AV370))</f>
        <v>0.0512469035396072</v>
      </c>
      <c r="CJ370" s="1" t="n">
        <f aca="false">DEGREES(2*ACOS(BJ370))</f>
        <v>0.0512469035396072</v>
      </c>
      <c r="CK370" s="1" t="n">
        <f aca="false">DEGREES(2*ACOS(BX370))</f>
        <v>0.0512469035396072</v>
      </c>
      <c r="CL370" s="0" t="n">
        <f aca="false">ABS(AI370-1)</f>
        <v>0</v>
      </c>
      <c r="CM370" s="0" t="n">
        <f aca="false">ABS(AW370-1)</f>
        <v>0</v>
      </c>
      <c r="CN370" s="0" t="n">
        <f aca="false">ABS(BK370-1)</f>
        <v>0</v>
      </c>
      <c r="CO370" s="0" t="n">
        <f aca="false">ABS(BY370-1)</f>
        <v>0</v>
      </c>
      <c r="CP370" s="2" t="n">
        <f aca="false">DEGREES(2*ACOS(AH370))</f>
        <v>0.0512469035396072</v>
      </c>
      <c r="CQ370" s="2" t="n">
        <f aca="false">DEGREES(2*ACOS(AV370))</f>
        <v>0.0512469035396072</v>
      </c>
      <c r="CR370" s="2" t="n">
        <f aca="false">DEGREES(2*ACOS(BJ370))</f>
        <v>0.0512469035396072</v>
      </c>
      <c r="CS370" s="2" t="n">
        <f aca="false">DEGREES(2*ACOS(CC370))</f>
        <v>0</v>
      </c>
      <c r="CT370" s="0" t="n">
        <f aca="false">SUM(CD370:CR370)</f>
        <v>0.358728324777251</v>
      </c>
      <c r="CU370" s="3" t="n">
        <f aca="false">(CT370-MIN($CT$5:$CT$1744))/(MAX($CT$5:$CT$1744)-MIN($CT$5:$CT$1744))</f>
        <v>0.000416641492191826</v>
      </c>
      <c r="CV370" s="0" t="n">
        <f aca="false">SUM(CD370,CH370,CL370,CP370)</f>
        <v>0.102493807079214</v>
      </c>
      <c r="CW370" s="0" t="n">
        <f aca="false">SUM(CE370,CI370,CM370,CQ370)</f>
        <v>0.102493807079214</v>
      </c>
      <c r="CX370" s="0" t="n">
        <f aca="false">SUM(CF370,CJ370,CN370,CR370)</f>
        <v>0.102493807079214</v>
      </c>
      <c r="CY370" s="0" t="n">
        <f aca="false">SUM(CG370,CK370,CO370)</f>
        <v>0.0512469035396072</v>
      </c>
    </row>
    <row r="371" customFormat="false" ht="15" hidden="false" customHeight="false" outlineLevel="0" collapsed="false">
      <c r="A371" s="0" t="n">
        <v>176.2857</v>
      </c>
      <c r="B371" s="0" t="n">
        <v>2.899093</v>
      </c>
      <c r="C371" s="0" t="n">
        <v>0.7948908</v>
      </c>
      <c r="D371" s="0" t="n">
        <v>2.829649</v>
      </c>
      <c r="E371" s="0" t="n">
        <v>0.08691674</v>
      </c>
      <c r="F371" s="0" t="n">
        <v>-0.003516325</v>
      </c>
      <c r="G371" s="0" t="n">
        <v>0.01895872</v>
      </c>
      <c r="H371" s="0" t="n">
        <v>0.996029</v>
      </c>
      <c r="I371" s="0" t="n">
        <v>0.5056504</v>
      </c>
      <c r="J371" s="0" t="n">
        <v>0.01483396</v>
      </c>
      <c r="K371" s="0" t="n">
        <v>0.678059</v>
      </c>
      <c r="L371" s="0" t="n">
        <v>-0.01368978</v>
      </c>
      <c r="M371" s="0" t="n">
        <v>0.7347302</v>
      </c>
      <c r="N371" s="0" t="n">
        <v>1</v>
      </c>
      <c r="O371" s="0" t="n">
        <v>-0.006127119</v>
      </c>
      <c r="P371" s="0" t="n">
        <v>-0.0004363656</v>
      </c>
      <c r="Q371" s="0" t="n">
        <v>-8.440018E-005</v>
      </c>
      <c r="R371" s="0" t="n">
        <v>3.56525</v>
      </c>
      <c r="S371" s="0" t="n">
        <v>39.89284</v>
      </c>
      <c r="T371" s="0" t="n">
        <v>59.36453</v>
      </c>
      <c r="U371" s="0" t="n">
        <v>75.27298</v>
      </c>
      <c r="V371" s="0" t="n">
        <v>83.27065</v>
      </c>
      <c r="W371" s="0" t="n">
        <v>74.12067</v>
      </c>
      <c r="X371" s="0" t="n">
        <v>64.55707</v>
      </c>
      <c r="Y371" s="0" t="n">
        <v>68.15945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-3.404516E-010</v>
      </c>
      <c r="AF371" s="0" t="n">
        <v>-8.451161E-009</v>
      </c>
      <c r="AG371" s="0" t="n">
        <v>3.745749E-009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-3.935901E-010</v>
      </c>
      <c r="AT371" s="0" t="n">
        <v>-8.154558E-009</v>
      </c>
      <c r="AU371" s="0" t="n">
        <v>3.255341E-009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-3.868286E-010</v>
      </c>
      <c r="BH371" s="0" t="n">
        <v>-1.002842E-008</v>
      </c>
      <c r="BI371" s="0" t="n">
        <v>4.167181E-009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3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-2.312712E-010</v>
      </c>
      <c r="BV371" s="0" t="n">
        <v>-6.615179E-009</v>
      </c>
      <c r="BW371" s="0" t="n">
        <v>4.001377E-009</v>
      </c>
      <c r="BX371" s="0" t="n">
        <v>1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1</v>
      </c>
      <c r="CD371" s="1" t="n">
        <f aca="false">SQRT(SUMSQ(AB371:AD371))</f>
        <v>0</v>
      </c>
      <c r="CE371" s="1" t="n">
        <f aca="false">SQRT(SUMSQ(AP371:AR371))</f>
        <v>0</v>
      </c>
      <c r="CF371" s="1" t="n">
        <f aca="false">SQRT(SUMSQ(BD371:BF371))</f>
        <v>0</v>
      </c>
      <c r="CG371" s="1" t="n">
        <f aca="false">SQRT(SUMSQ(BR371:BT371))</f>
        <v>0</v>
      </c>
      <c r="CH371" s="1" t="n">
        <f aca="false">DEGREES(2*ACOS(AH371))</f>
        <v>0</v>
      </c>
      <c r="CI371" s="1" t="n">
        <f aca="false">DEGREES(2*ACOS(AV371))</f>
        <v>0</v>
      </c>
      <c r="CJ371" s="1" t="n">
        <f aca="false">DEGREES(2*ACOS(BJ371))</f>
        <v>0</v>
      </c>
      <c r="CK371" s="1" t="n">
        <f aca="false">DEGREES(2*ACOS(BX371))</f>
        <v>0</v>
      </c>
      <c r="CL371" s="0" t="n">
        <f aca="false">ABS(AI371-1)</f>
        <v>0</v>
      </c>
      <c r="CM371" s="0" t="n">
        <f aca="false">ABS(AW371-1)</f>
        <v>0</v>
      </c>
      <c r="CN371" s="0" t="n">
        <f aca="false">ABS(BK371-1)</f>
        <v>0</v>
      </c>
      <c r="CO371" s="0" t="n">
        <f aca="false">ABS(BY371-1)</f>
        <v>0</v>
      </c>
      <c r="CP371" s="2" t="n">
        <f aca="false">DEGREES(2*ACOS(AH371))</f>
        <v>0</v>
      </c>
      <c r="CQ371" s="2" t="n">
        <f aca="false">DEGREES(2*ACOS(AV371))</f>
        <v>0</v>
      </c>
      <c r="CR371" s="2" t="n">
        <f aca="false">DEGREES(2*ACOS(BJ371))</f>
        <v>0</v>
      </c>
      <c r="CS371" s="2" t="n">
        <f aca="false">DEGREES(2*ACOS(CC371))</f>
        <v>0</v>
      </c>
      <c r="CT371" s="0" t="n">
        <f aca="false">SUM(CD371:CR371)</f>
        <v>0</v>
      </c>
      <c r="CU371" s="3" t="n">
        <f aca="false">(CT371-MIN($CT$5:$CT$1744))/(MAX($CT$5:$CT$1744)-MIN($CT$5:$CT$1744))</f>
        <v>0</v>
      </c>
      <c r="CV371" s="0" t="n">
        <f aca="false">SUM(CD371,CH371,CL371,CP371)</f>
        <v>0</v>
      </c>
      <c r="CW371" s="0" t="n">
        <f aca="false">SUM(CE371,CI371,CM371,CQ371)</f>
        <v>0</v>
      </c>
      <c r="CX371" s="0" t="n">
        <f aca="false">SUM(CF371,CJ371,CN371,CR371)</f>
        <v>0</v>
      </c>
      <c r="CY371" s="0" t="n">
        <f aca="false">SUM(CG371,CK371,CO371)</f>
        <v>0</v>
      </c>
    </row>
    <row r="372" customFormat="false" ht="15" hidden="false" customHeight="false" outlineLevel="0" collapsed="false">
      <c r="A372" s="0" t="n">
        <v>176.3369</v>
      </c>
      <c r="B372" s="0" t="n">
        <v>2.89557</v>
      </c>
      <c r="C372" s="0" t="n">
        <v>0.7947193</v>
      </c>
      <c r="D372" s="0" t="n">
        <v>2.829587</v>
      </c>
      <c r="E372" s="0" t="n">
        <v>0.08691676</v>
      </c>
      <c r="F372" s="0" t="n">
        <v>-0.003516357</v>
      </c>
      <c r="G372" s="0" t="n">
        <v>0.01895871</v>
      </c>
      <c r="H372" s="0" t="n">
        <v>0.996029</v>
      </c>
      <c r="I372" s="0" t="n">
        <v>0.5056504</v>
      </c>
      <c r="J372" s="0" t="n">
        <v>0.01483802</v>
      </c>
      <c r="K372" s="0" t="n">
        <v>0.6780596</v>
      </c>
      <c r="L372" s="0" t="n">
        <v>-0.01369356</v>
      </c>
      <c r="M372" s="0" t="n">
        <v>0.7347296</v>
      </c>
      <c r="N372" s="0" t="n">
        <v>1</v>
      </c>
      <c r="O372" s="0" t="n">
        <v>-0.003522873</v>
      </c>
      <c r="P372" s="0" t="n">
        <v>-0.0001714826</v>
      </c>
      <c r="Q372" s="0" t="n">
        <v>-3.528595E-005</v>
      </c>
      <c r="R372" s="0" t="n">
        <v>3.188032</v>
      </c>
      <c r="S372" s="0" t="n">
        <v>35.62266</v>
      </c>
      <c r="T372" s="0" t="n">
        <v>53.00655</v>
      </c>
      <c r="U372" s="0" t="n">
        <v>67.2103</v>
      </c>
      <c r="V372" s="0" t="n">
        <v>74.34953</v>
      </c>
      <c r="W372" s="0" t="n">
        <v>66.1806</v>
      </c>
      <c r="X372" s="0" t="n">
        <v>57.64117</v>
      </c>
      <c r="Y372" s="0" t="n">
        <v>60.85968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1.067778E-010</v>
      </c>
      <c r="AF372" s="0" t="n">
        <v>-6.071531E-009</v>
      </c>
      <c r="AG372" s="0" t="n">
        <v>-9.149558E-010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1.181424E-010</v>
      </c>
      <c r="AT372" s="0" t="n">
        <v>-8.796202E-009</v>
      </c>
      <c r="AU372" s="0" t="n">
        <v>-4.022054E-010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1.181424E-010</v>
      </c>
      <c r="BH372" s="0" t="n">
        <v>-8.796202E-009</v>
      </c>
      <c r="BI372" s="0" t="n">
        <v>-4.022054E-010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3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1.899534E-010</v>
      </c>
      <c r="BV372" s="0" t="n">
        <v>-7.323953E-009</v>
      </c>
      <c r="BW372" s="0" t="n">
        <v>-1.267621E-009</v>
      </c>
      <c r="BX372" s="0" t="n">
        <v>1</v>
      </c>
      <c r="BY372" s="0" t="n">
        <v>1</v>
      </c>
      <c r="BZ372" s="0" t="n">
        <v>0</v>
      </c>
      <c r="CA372" s="0" t="n">
        <v>0</v>
      </c>
      <c r="CB372" s="0" t="n">
        <v>0</v>
      </c>
      <c r="CC372" s="0" t="n">
        <v>1</v>
      </c>
      <c r="CD372" s="1" t="n">
        <f aca="false">SQRT(SUMSQ(AB372:AD372))</f>
        <v>0</v>
      </c>
      <c r="CE372" s="1" t="n">
        <f aca="false">SQRT(SUMSQ(AP372:AR372))</f>
        <v>0</v>
      </c>
      <c r="CF372" s="1" t="n">
        <f aca="false">SQRT(SUMSQ(BD372:BF372))</f>
        <v>0</v>
      </c>
      <c r="CG372" s="1" t="n">
        <f aca="false">SQRT(SUMSQ(BR372:BT372))</f>
        <v>0</v>
      </c>
      <c r="CH372" s="1" t="n">
        <f aca="false">DEGREES(2*ACOS(AH372))</f>
        <v>0</v>
      </c>
      <c r="CI372" s="1" t="n">
        <f aca="false">DEGREES(2*ACOS(AV372))</f>
        <v>0</v>
      </c>
      <c r="CJ372" s="1" t="n">
        <f aca="false">DEGREES(2*ACOS(BJ372))</f>
        <v>0</v>
      </c>
      <c r="CK372" s="1" t="n">
        <f aca="false">DEGREES(2*ACOS(BX372))</f>
        <v>0</v>
      </c>
      <c r="CL372" s="0" t="n">
        <f aca="false">ABS(AI372-1)</f>
        <v>0</v>
      </c>
      <c r="CM372" s="0" t="n">
        <f aca="false">ABS(AW372-1)</f>
        <v>0</v>
      </c>
      <c r="CN372" s="0" t="n">
        <f aca="false">ABS(BK372-1)</f>
        <v>0</v>
      </c>
      <c r="CO372" s="0" t="n">
        <f aca="false">ABS(BY372-1)</f>
        <v>0</v>
      </c>
      <c r="CP372" s="2" t="n">
        <f aca="false">DEGREES(2*ACOS(AH372))</f>
        <v>0</v>
      </c>
      <c r="CQ372" s="2" t="n">
        <f aca="false">DEGREES(2*ACOS(AV372))</f>
        <v>0</v>
      </c>
      <c r="CR372" s="2" t="n">
        <f aca="false">DEGREES(2*ACOS(BJ372))</f>
        <v>0</v>
      </c>
      <c r="CS372" s="2" t="n">
        <f aca="false">DEGREES(2*ACOS(CC372))</f>
        <v>0</v>
      </c>
      <c r="CT372" s="0" t="n">
        <f aca="false">SUM(CD372:CR372)</f>
        <v>0</v>
      </c>
      <c r="CU372" s="3" t="n">
        <f aca="false">(CT372-MIN($CT$5:$CT$1744))/(MAX($CT$5:$CT$1744)-MIN($CT$5:$CT$1744))</f>
        <v>0</v>
      </c>
      <c r="CV372" s="0" t="n">
        <f aca="false">SUM(CD372,CH372,CL372,CP372)</f>
        <v>0</v>
      </c>
      <c r="CW372" s="0" t="n">
        <f aca="false">SUM(CE372,CI372,CM372,CQ372)</f>
        <v>0</v>
      </c>
      <c r="CX372" s="0" t="n">
        <f aca="false">SUM(CF372,CJ372,CN372,CR372)</f>
        <v>0</v>
      </c>
      <c r="CY372" s="0" t="n">
        <f aca="false">SUM(CG372,CK372,CO372)</f>
        <v>0</v>
      </c>
    </row>
    <row r="373" customFormat="false" ht="15" hidden="false" customHeight="false" outlineLevel="0" collapsed="false">
      <c r="A373" s="0" t="n">
        <v>176.3869</v>
      </c>
      <c r="B373" s="0" t="n">
        <v>2.913414</v>
      </c>
      <c r="C373" s="0" t="n">
        <v>0.7966806</v>
      </c>
      <c r="D373" s="0" t="n">
        <v>2.829897</v>
      </c>
      <c r="E373" s="0" t="n">
        <v>0.08691677</v>
      </c>
      <c r="F373" s="0" t="n">
        <v>-0.003516375</v>
      </c>
      <c r="G373" s="0" t="n">
        <v>0.0189587</v>
      </c>
      <c r="H373" s="0" t="n">
        <v>0.996029</v>
      </c>
      <c r="I373" s="0" t="n">
        <v>0.5056504</v>
      </c>
      <c r="J373" s="0" t="n">
        <v>0.01483189</v>
      </c>
      <c r="K373" s="0" t="n">
        <v>0.6780645</v>
      </c>
      <c r="L373" s="0" t="n">
        <v>-0.01368808</v>
      </c>
      <c r="M373" s="0" t="n">
        <v>0.7347253</v>
      </c>
      <c r="N373" s="0" t="n">
        <v>1</v>
      </c>
      <c r="O373" s="0" t="n">
        <v>0.01784444</v>
      </c>
      <c r="P373" s="0" t="n">
        <v>0.001961231</v>
      </c>
      <c r="Q373" s="0" t="n">
        <v>0.0003390312</v>
      </c>
      <c r="R373" s="0" t="n">
        <v>3.704782</v>
      </c>
      <c r="S373" s="0" t="n">
        <v>41.32757</v>
      </c>
      <c r="T373" s="0" t="n">
        <v>61.49076</v>
      </c>
      <c r="U373" s="0" t="n">
        <v>77.96688</v>
      </c>
      <c r="V373" s="0" t="n">
        <v>86.24634</v>
      </c>
      <c r="W373" s="0" t="n">
        <v>76.77141</v>
      </c>
      <c r="X373" s="0" t="n">
        <v>66.86514</v>
      </c>
      <c r="Y373" s="0" t="n">
        <v>70.60153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-2.607198E-010</v>
      </c>
      <c r="AF373" s="0" t="n">
        <v>-7.028914E-009</v>
      </c>
      <c r="AG373" s="0" t="n">
        <v>3.11068E-009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-1.785525E-010</v>
      </c>
      <c r="AT373" s="0" t="n">
        <v>-2.766828E-009</v>
      </c>
      <c r="AU373" s="0" t="n">
        <v>1.470387E-009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-1.870563E-010</v>
      </c>
      <c r="BH373" s="0" t="n">
        <v>-3.598156E-009</v>
      </c>
      <c r="BI373" s="0" t="n">
        <v>1.703455E-009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3</v>
      </c>
      <c r="BQ373" s="0" t="n">
        <v>1</v>
      </c>
      <c r="BR373" s="0" t="n">
        <v>0</v>
      </c>
      <c r="BS373" s="0" t="n">
        <v>0</v>
      </c>
      <c r="BT373" s="0" t="n">
        <v>0</v>
      </c>
      <c r="BU373" s="0" t="n">
        <v>-2.162819E-010</v>
      </c>
      <c r="BV373" s="0" t="n">
        <v>-2.24713E-009</v>
      </c>
      <c r="BW373" s="0" t="n">
        <v>1.377913E-009</v>
      </c>
      <c r="BX373" s="0" t="n">
        <v>1</v>
      </c>
      <c r="BY373" s="0" t="n">
        <v>1</v>
      </c>
      <c r="BZ373" s="0" t="n">
        <v>0</v>
      </c>
      <c r="CA373" s="0" t="n">
        <v>0</v>
      </c>
      <c r="CB373" s="0" t="n">
        <v>0</v>
      </c>
      <c r="CC373" s="0" t="n">
        <v>1</v>
      </c>
      <c r="CD373" s="1" t="n">
        <f aca="false">SQRT(SUMSQ(AB373:AD373))</f>
        <v>0</v>
      </c>
      <c r="CE373" s="1" t="n">
        <f aca="false">SQRT(SUMSQ(AP373:AR373))</f>
        <v>0</v>
      </c>
      <c r="CF373" s="1" t="n">
        <f aca="false">SQRT(SUMSQ(BD373:BF373))</f>
        <v>0</v>
      </c>
      <c r="CG373" s="1" t="n">
        <f aca="false">SQRT(SUMSQ(BR373:BT373))</f>
        <v>0</v>
      </c>
      <c r="CH373" s="1" t="n">
        <f aca="false">DEGREES(2*ACOS(AH373))</f>
        <v>0</v>
      </c>
      <c r="CI373" s="1" t="n">
        <f aca="false">DEGREES(2*ACOS(AV373))</f>
        <v>0</v>
      </c>
      <c r="CJ373" s="1" t="n">
        <f aca="false">DEGREES(2*ACOS(BJ373))</f>
        <v>0</v>
      </c>
      <c r="CK373" s="1" t="n">
        <f aca="false">DEGREES(2*ACOS(BX373))</f>
        <v>0</v>
      </c>
      <c r="CL373" s="0" t="n">
        <f aca="false">ABS(AI373-1)</f>
        <v>0</v>
      </c>
      <c r="CM373" s="0" t="n">
        <f aca="false">ABS(AW373-1)</f>
        <v>0</v>
      </c>
      <c r="CN373" s="0" t="n">
        <f aca="false">ABS(BK373-1)</f>
        <v>0</v>
      </c>
      <c r="CO373" s="0" t="n">
        <f aca="false">ABS(BY373-1)</f>
        <v>0</v>
      </c>
      <c r="CP373" s="2" t="n">
        <f aca="false">DEGREES(2*ACOS(AH373))</f>
        <v>0</v>
      </c>
      <c r="CQ373" s="2" t="n">
        <f aca="false">DEGREES(2*ACOS(AV373))</f>
        <v>0</v>
      </c>
      <c r="CR373" s="2" t="n">
        <f aca="false">DEGREES(2*ACOS(BJ373))</f>
        <v>0</v>
      </c>
      <c r="CS373" s="2" t="n">
        <f aca="false">DEGREES(2*ACOS(CC373))</f>
        <v>0</v>
      </c>
      <c r="CT373" s="0" t="n">
        <f aca="false">SUM(CD373:CR373)</f>
        <v>0</v>
      </c>
      <c r="CU373" s="3" t="n">
        <f aca="false">(CT373-MIN($CT$5:$CT$1744))/(MAX($CT$5:$CT$1744)-MIN($CT$5:$CT$1744))</f>
        <v>0</v>
      </c>
      <c r="CV373" s="0" t="n">
        <f aca="false">SUM(CD373,CH373,CL373,CP373)</f>
        <v>0</v>
      </c>
      <c r="CW373" s="0" t="n">
        <f aca="false">SUM(CE373,CI373,CM373,CQ373)</f>
        <v>0</v>
      </c>
      <c r="CX373" s="0" t="n">
        <f aca="false">SUM(CF373,CJ373,CN373,CR373)</f>
        <v>0</v>
      </c>
      <c r="CY373" s="0" t="n">
        <f aca="false">SUM(CG373,CK373,CO373)</f>
        <v>0</v>
      </c>
    </row>
    <row r="374" customFormat="false" ht="15" hidden="false" customHeight="false" outlineLevel="0" collapsed="false">
      <c r="A374" s="0" t="n">
        <v>176.4369</v>
      </c>
      <c r="B374" s="0" t="n">
        <v>2.905221</v>
      </c>
      <c r="C374" s="0" t="n">
        <v>0.7953273</v>
      </c>
      <c r="D374" s="0" t="n">
        <v>2.829622</v>
      </c>
      <c r="E374" s="0" t="n">
        <v>0.08691677</v>
      </c>
      <c r="F374" s="0" t="n">
        <v>-0.003516399</v>
      </c>
      <c r="G374" s="0" t="n">
        <v>0.01895871</v>
      </c>
      <c r="H374" s="0" t="n">
        <v>0.996029</v>
      </c>
      <c r="I374" s="0" t="n">
        <v>0.5056504</v>
      </c>
      <c r="J374" s="0" t="n">
        <v>0.01483221</v>
      </c>
      <c r="K374" s="0" t="n">
        <v>0.6780676</v>
      </c>
      <c r="L374" s="0" t="n">
        <v>-0.01368849</v>
      </c>
      <c r="M374" s="0" t="n">
        <v>0.7347224</v>
      </c>
      <c r="N374" s="0" t="n">
        <v>1</v>
      </c>
      <c r="O374" s="0" t="n">
        <v>-0.008194208</v>
      </c>
      <c r="P374" s="0" t="n">
        <v>-0.001353443</v>
      </c>
      <c r="Q374" s="0" t="n">
        <v>-0.0002472401</v>
      </c>
      <c r="R374" s="0" t="n">
        <v>3.691533</v>
      </c>
      <c r="S374" s="0" t="n">
        <v>41.31735</v>
      </c>
      <c r="T374" s="0" t="n">
        <v>61.48346</v>
      </c>
      <c r="U374" s="0" t="n">
        <v>77.95956</v>
      </c>
      <c r="V374" s="0" t="n">
        <v>86.24223</v>
      </c>
      <c r="W374" s="0" t="n">
        <v>76.76552</v>
      </c>
      <c r="X374" s="0" t="n">
        <v>66.86012</v>
      </c>
      <c r="Y374" s="0" t="n">
        <v>70.59187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-3.760759E-010</v>
      </c>
      <c r="AF374" s="0" t="n">
        <v>-4.472517E-009</v>
      </c>
      <c r="AG374" s="0" t="n">
        <v>5.375962E-010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-3.932408E-010</v>
      </c>
      <c r="AT374" s="0" t="n">
        <v>-8.323108E-009</v>
      </c>
      <c r="AU374" s="0" t="n">
        <v>3.239457E-009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-5.120029E-010</v>
      </c>
      <c r="BH374" s="0" t="n">
        <v>-6.290379E-009</v>
      </c>
      <c r="BI374" s="0" t="n">
        <v>2.153129E-009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3</v>
      </c>
      <c r="BQ374" s="0" t="n">
        <v>1</v>
      </c>
      <c r="BR374" s="0" t="n">
        <v>0</v>
      </c>
      <c r="BS374" s="0" t="n">
        <v>0</v>
      </c>
      <c r="BT374" s="0" t="n">
        <v>0</v>
      </c>
      <c r="BU374" s="0" t="n">
        <v>-5.622667E-010</v>
      </c>
      <c r="BV374" s="0" t="n">
        <v>-6.936025E-009</v>
      </c>
      <c r="BW374" s="0" t="n">
        <v>2.122345E-009</v>
      </c>
      <c r="BX374" s="0" t="n">
        <v>1</v>
      </c>
      <c r="BY374" s="0" t="n">
        <v>1</v>
      </c>
      <c r="BZ374" s="0" t="n">
        <v>0</v>
      </c>
      <c r="CA374" s="0" t="n">
        <v>0</v>
      </c>
      <c r="CB374" s="0" t="n">
        <v>0</v>
      </c>
      <c r="CC374" s="0" t="n">
        <v>1</v>
      </c>
      <c r="CD374" s="1" t="n">
        <f aca="false">SQRT(SUMSQ(AB374:AD374))</f>
        <v>0</v>
      </c>
      <c r="CE374" s="1" t="n">
        <f aca="false">SQRT(SUMSQ(AP374:AR374))</f>
        <v>0</v>
      </c>
      <c r="CF374" s="1" t="n">
        <f aca="false">SQRT(SUMSQ(BD374:BF374))</f>
        <v>0</v>
      </c>
      <c r="CG374" s="1" t="n">
        <f aca="false">SQRT(SUMSQ(BR374:BT374))</f>
        <v>0</v>
      </c>
      <c r="CH374" s="1" t="n">
        <f aca="false">DEGREES(2*ACOS(AH374))</f>
        <v>0</v>
      </c>
      <c r="CI374" s="1" t="n">
        <f aca="false">DEGREES(2*ACOS(AV374))</f>
        <v>0</v>
      </c>
      <c r="CJ374" s="1" t="n">
        <f aca="false">DEGREES(2*ACOS(BJ374))</f>
        <v>0</v>
      </c>
      <c r="CK374" s="1" t="n">
        <f aca="false">DEGREES(2*ACOS(BX374))</f>
        <v>0</v>
      </c>
      <c r="CL374" s="0" t="n">
        <f aca="false">ABS(AI374-1)</f>
        <v>0</v>
      </c>
      <c r="CM374" s="0" t="n">
        <f aca="false">ABS(AW374-1)</f>
        <v>0</v>
      </c>
      <c r="CN374" s="0" t="n">
        <f aca="false">ABS(BK374-1)</f>
        <v>0</v>
      </c>
      <c r="CO374" s="0" t="n">
        <f aca="false">ABS(BY374-1)</f>
        <v>0</v>
      </c>
      <c r="CP374" s="2" t="n">
        <f aca="false">DEGREES(2*ACOS(AH374))</f>
        <v>0</v>
      </c>
      <c r="CQ374" s="2" t="n">
        <f aca="false">DEGREES(2*ACOS(AV374))</f>
        <v>0</v>
      </c>
      <c r="CR374" s="2" t="n">
        <f aca="false">DEGREES(2*ACOS(BJ374))</f>
        <v>0</v>
      </c>
      <c r="CS374" s="2" t="n">
        <f aca="false">DEGREES(2*ACOS(CC374))</f>
        <v>0</v>
      </c>
      <c r="CT374" s="0" t="n">
        <f aca="false">SUM(CD374:CR374)</f>
        <v>0</v>
      </c>
      <c r="CU374" s="3" t="n">
        <f aca="false">(CT374-MIN($CT$5:$CT$1744))/(MAX($CT$5:$CT$1744)-MIN($CT$5:$CT$1744))</f>
        <v>0</v>
      </c>
      <c r="CV374" s="0" t="n">
        <f aca="false">SUM(CD374,CH374,CL374,CP374)</f>
        <v>0</v>
      </c>
      <c r="CW374" s="0" t="n">
        <f aca="false">SUM(CE374,CI374,CM374,CQ374)</f>
        <v>0</v>
      </c>
      <c r="CX374" s="0" t="n">
        <f aca="false">SUM(CF374,CJ374,CN374,CR374)</f>
        <v>0</v>
      </c>
      <c r="CY374" s="0" t="n">
        <f aca="false">SUM(CG374,CK374,CO374)</f>
        <v>0</v>
      </c>
    </row>
    <row r="375" customFormat="false" ht="15" hidden="false" customHeight="false" outlineLevel="0" collapsed="false">
      <c r="A375" s="0" t="n">
        <v>176.4875</v>
      </c>
      <c r="B375" s="0" t="n">
        <v>2.911659</v>
      </c>
      <c r="C375" s="0" t="n">
        <v>0.8427505</v>
      </c>
      <c r="D375" s="0" t="n">
        <v>2.834821</v>
      </c>
      <c r="E375" s="0" t="n">
        <v>0.07946004</v>
      </c>
      <c r="F375" s="0" t="n">
        <v>-0.009202925</v>
      </c>
      <c r="G375" s="0" t="n">
        <v>0.02073705</v>
      </c>
      <c r="H375" s="0" t="n">
        <v>0.9965799</v>
      </c>
      <c r="I375" s="0" t="n">
        <v>0.5056504</v>
      </c>
      <c r="J375" s="0" t="n">
        <v>0.01466318</v>
      </c>
      <c r="K375" s="0" t="n">
        <v>0.6780597</v>
      </c>
      <c r="L375" s="0" t="n">
        <v>-0.01353209</v>
      </c>
      <c r="M375" s="0" t="n">
        <v>0.734736</v>
      </c>
      <c r="N375" s="0" t="n">
        <v>1</v>
      </c>
      <c r="O375" s="0" t="n">
        <v>-0.002619982</v>
      </c>
      <c r="P375" s="0" t="n">
        <v>0.04898816</v>
      </c>
      <c r="Q375" s="0" t="n">
        <v>0.00540185</v>
      </c>
      <c r="R375" s="0" t="n">
        <v>3.28162</v>
      </c>
      <c r="S375" s="0" t="n">
        <v>37.03199</v>
      </c>
      <c r="T375" s="0" t="n">
        <v>55.11803</v>
      </c>
      <c r="U375" s="0" t="n">
        <v>69.89349</v>
      </c>
      <c r="V375" s="0" t="n">
        <v>77.32449</v>
      </c>
      <c r="W375" s="0" t="n">
        <v>68.82857</v>
      </c>
      <c r="X375" s="0" t="n">
        <v>59.95113</v>
      </c>
      <c r="Y375" s="0" t="n">
        <v>63.25825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-2.018386E-011</v>
      </c>
      <c r="AF375" s="0" t="n">
        <v>2.447984E-009</v>
      </c>
      <c r="AG375" s="0" t="n">
        <v>4.581008E-009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-0.007364094</v>
      </c>
      <c r="AT375" s="0" t="n">
        <v>-0.005965261</v>
      </c>
      <c r="AU375" s="0" t="n">
        <v>0.001257753</v>
      </c>
      <c r="AV375" s="0" t="n">
        <v>0.9999542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-3.448991E-011</v>
      </c>
      <c r="BH375" s="0" t="n">
        <v>2.584116E-009</v>
      </c>
      <c r="BI375" s="0" t="n">
        <v>3.701813E-009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3</v>
      </c>
      <c r="BQ375" s="0" t="n">
        <v>1</v>
      </c>
      <c r="BR375" s="0" t="n">
        <v>0</v>
      </c>
      <c r="BS375" s="0" t="n">
        <v>0</v>
      </c>
      <c r="BT375" s="0" t="n">
        <v>0</v>
      </c>
      <c r="BU375" s="0" t="n">
        <v>-3.448991E-011</v>
      </c>
      <c r="BV375" s="0" t="n">
        <v>2.584116E-009</v>
      </c>
      <c r="BW375" s="0" t="n">
        <v>3.701813E-009</v>
      </c>
      <c r="BX375" s="0" t="n">
        <v>1</v>
      </c>
      <c r="BY375" s="0" t="n">
        <v>1</v>
      </c>
      <c r="BZ375" s="0" t="n">
        <v>0</v>
      </c>
      <c r="CA375" s="0" t="n">
        <v>0</v>
      </c>
      <c r="CB375" s="0" t="n">
        <v>0</v>
      </c>
      <c r="CC375" s="0" t="n">
        <v>1</v>
      </c>
      <c r="CD375" s="1" t="n">
        <f aca="false">SQRT(SUMSQ(AB375:AD375))</f>
        <v>0</v>
      </c>
      <c r="CE375" s="1" t="n">
        <f aca="false">SQRT(SUMSQ(AP375:AR375))</f>
        <v>0</v>
      </c>
      <c r="CF375" s="1" t="n">
        <f aca="false">SQRT(SUMSQ(BD375:BF375))</f>
        <v>0</v>
      </c>
      <c r="CG375" s="1" t="n">
        <f aca="false">SQRT(SUMSQ(BR375:BT375))</f>
        <v>0</v>
      </c>
      <c r="CH375" s="1" t="n">
        <f aca="false">DEGREES(2*ACOS(AH375))</f>
        <v>0</v>
      </c>
      <c r="CI375" s="1" t="n">
        <f aca="false">DEGREES(2*ACOS(AV375))</f>
        <v>1.09673580605404</v>
      </c>
      <c r="CJ375" s="1" t="n">
        <f aca="false">DEGREES(2*ACOS(BJ375))</f>
        <v>0</v>
      </c>
      <c r="CK375" s="1" t="n">
        <f aca="false">DEGREES(2*ACOS(BX375))</f>
        <v>0</v>
      </c>
      <c r="CL375" s="0" t="n">
        <f aca="false">ABS(AI375-1)</f>
        <v>0</v>
      </c>
      <c r="CM375" s="0" t="n">
        <f aca="false">ABS(AW375-1)</f>
        <v>0</v>
      </c>
      <c r="CN375" s="0" t="n">
        <f aca="false">ABS(BK375-1)</f>
        <v>0</v>
      </c>
      <c r="CO375" s="0" t="n">
        <f aca="false">ABS(BY375-1)</f>
        <v>0</v>
      </c>
      <c r="CP375" s="2" t="n">
        <f aca="false">DEGREES(2*ACOS(AH375))</f>
        <v>0</v>
      </c>
      <c r="CQ375" s="2" t="n">
        <f aca="false">DEGREES(2*ACOS(AV375))</f>
        <v>1.09673580605404</v>
      </c>
      <c r="CR375" s="2" t="n">
        <f aca="false">DEGREES(2*ACOS(BJ375))</f>
        <v>0</v>
      </c>
      <c r="CS375" s="2" t="n">
        <f aca="false">DEGREES(2*ACOS(CC375))</f>
        <v>0</v>
      </c>
      <c r="CT375" s="0" t="n">
        <f aca="false">SUM(CD375:CR375)</f>
        <v>2.19347161210808</v>
      </c>
      <c r="CU375" s="3" t="n">
        <f aca="false">(CT375-MIN($CT$5:$CT$1744))/(MAX($CT$5:$CT$1744)-MIN($CT$5:$CT$1744))</f>
        <v>0.00254758607678368</v>
      </c>
      <c r="CV375" s="0" t="n">
        <f aca="false">SUM(CD375,CH375,CL375,CP375)</f>
        <v>0</v>
      </c>
      <c r="CW375" s="0" t="n">
        <f aca="false">SUM(CE375,CI375,CM375,CQ375)</f>
        <v>2.19347161210808</v>
      </c>
      <c r="CX375" s="0" t="n">
        <f aca="false">SUM(CF375,CJ375,CN375,CR375)</f>
        <v>0</v>
      </c>
      <c r="CY375" s="0" t="n">
        <f aca="false">SUM(CG375,CK375,CO375)</f>
        <v>0</v>
      </c>
    </row>
    <row r="376" customFormat="false" ht="15" hidden="false" customHeight="false" outlineLevel="0" collapsed="false">
      <c r="A376" s="0" t="n">
        <v>176.5366</v>
      </c>
      <c r="B376" s="0" t="n">
        <v>2.921393</v>
      </c>
      <c r="C376" s="0" t="n">
        <v>0.8429969</v>
      </c>
      <c r="D376" s="0" t="n">
        <v>2.835013</v>
      </c>
      <c r="E376" s="0" t="n">
        <v>0.07354043</v>
      </c>
      <c r="F376" s="0" t="n">
        <v>-0.01275027</v>
      </c>
      <c r="G376" s="0" t="n">
        <v>0.02076339</v>
      </c>
      <c r="H376" s="0" t="n">
        <v>0.9969946</v>
      </c>
      <c r="I376" s="0" t="n">
        <v>0.5056504</v>
      </c>
      <c r="J376" s="0" t="n">
        <v>0.01390134</v>
      </c>
      <c r="K376" s="0" t="n">
        <v>0.678012</v>
      </c>
      <c r="L376" s="0" t="n">
        <v>-0.01282686</v>
      </c>
      <c r="M376" s="0" t="n">
        <v>0.7348075</v>
      </c>
      <c r="N376" s="0" t="n">
        <v>1</v>
      </c>
      <c r="O376" s="0" t="n">
        <v>0.0002446175</v>
      </c>
      <c r="P376" s="0" t="n">
        <v>-1.966953E-005</v>
      </c>
      <c r="Q376" s="0" t="n">
        <v>1.66893E-006</v>
      </c>
      <c r="R376" s="0" t="n">
        <v>3.389696</v>
      </c>
      <c r="S376" s="0" t="n">
        <v>36.25008</v>
      </c>
      <c r="T376" s="0" t="n">
        <v>54.41851</v>
      </c>
      <c r="U376" s="0" t="n">
        <v>69.32348</v>
      </c>
      <c r="V376" s="0" t="n">
        <v>76.88179</v>
      </c>
      <c r="W376" s="0" t="n">
        <v>68.47176</v>
      </c>
      <c r="X376" s="0" t="n">
        <v>59.75827</v>
      </c>
      <c r="Y376" s="0" t="n">
        <v>63.07952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8.264655E-012</v>
      </c>
      <c r="AF376" s="0" t="n">
        <v>-2.863905E-009</v>
      </c>
      <c r="AG376" s="0" t="n">
        <v>-2.370335E-009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-0.005862244</v>
      </c>
      <c r="AT376" s="0" t="n">
        <v>-0.003651222</v>
      </c>
      <c r="AU376" s="0" t="n">
        <v>-0.0003183241</v>
      </c>
      <c r="AV376" s="0" t="n">
        <v>0.9999759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2.891054E-010</v>
      </c>
      <c r="BH376" s="0" t="n">
        <v>-2.822678E-010</v>
      </c>
      <c r="BI376" s="0" t="n">
        <v>-4.885222E-009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3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9.186928E-011</v>
      </c>
      <c r="BV376" s="0" t="n">
        <v>-2.842514E-009</v>
      </c>
      <c r="BW376" s="0" t="n">
        <v>-3.624189E-009</v>
      </c>
      <c r="BX376" s="0" t="n">
        <v>1</v>
      </c>
      <c r="BY376" s="0" t="n">
        <v>1</v>
      </c>
      <c r="BZ376" s="0" t="n">
        <v>0</v>
      </c>
      <c r="CA376" s="0" t="n">
        <v>0</v>
      </c>
      <c r="CB376" s="0" t="n">
        <v>0</v>
      </c>
      <c r="CC376" s="0" t="n">
        <v>1</v>
      </c>
      <c r="CD376" s="1" t="n">
        <f aca="false">SQRT(SUMSQ(AB376:AD376))</f>
        <v>0</v>
      </c>
      <c r="CE376" s="1" t="n">
        <f aca="false">SQRT(SUMSQ(AP376:AR376))</f>
        <v>0</v>
      </c>
      <c r="CF376" s="1" t="n">
        <f aca="false">SQRT(SUMSQ(BD376:BF376))</f>
        <v>0</v>
      </c>
      <c r="CG376" s="1" t="n">
        <f aca="false">SQRT(SUMSQ(BR376:BT376))</f>
        <v>0</v>
      </c>
      <c r="CH376" s="1" t="n">
        <f aca="false">DEGREES(2*ACOS(AH376))</f>
        <v>0</v>
      </c>
      <c r="CI376" s="1" t="n">
        <f aca="false">DEGREES(2*ACOS(AV376))</f>
        <v>0.795567474540569</v>
      </c>
      <c r="CJ376" s="1" t="n">
        <f aca="false">DEGREES(2*ACOS(BJ376))</f>
        <v>0</v>
      </c>
      <c r="CK376" s="1" t="n">
        <f aca="false">DEGREES(2*ACOS(BX376))</f>
        <v>0</v>
      </c>
      <c r="CL376" s="0" t="n">
        <f aca="false">ABS(AI376-1)</f>
        <v>0</v>
      </c>
      <c r="CM376" s="0" t="n">
        <f aca="false">ABS(AW376-1)</f>
        <v>0</v>
      </c>
      <c r="CN376" s="0" t="n">
        <f aca="false">ABS(BK376-1)</f>
        <v>0</v>
      </c>
      <c r="CO376" s="0" t="n">
        <f aca="false">ABS(BY376-1)</f>
        <v>0</v>
      </c>
      <c r="CP376" s="2" t="n">
        <f aca="false">DEGREES(2*ACOS(AH376))</f>
        <v>0</v>
      </c>
      <c r="CQ376" s="2" t="n">
        <f aca="false">DEGREES(2*ACOS(AV376))</f>
        <v>0.795567474540569</v>
      </c>
      <c r="CR376" s="2" t="n">
        <f aca="false">DEGREES(2*ACOS(BJ376))</f>
        <v>0</v>
      </c>
      <c r="CS376" s="2" t="n">
        <f aca="false">DEGREES(2*ACOS(CC376))</f>
        <v>0</v>
      </c>
      <c r="CT376" s="0" t="n">
        <f aca="false">SUM(CD376:CR376)</f>
        <v>1.59113494908114</v>
      </c>
      <c r="CU376" s="3" t="n">
        <f aca="false">(CT376-MIN($CT$5:$CT$1744))/(MAX($CT$5:$CT$1744)-MIN($CT$5:$CT$1744))</f>
        <v>0.00184800807094209</v>
      </c>
      <c r="CV376" s="0" t="n">
        <f aca="false">SUM(CD376,CH376,CL376,CP376)</f>
        <v>0</v>
      </c>
      <c r="CW376" s="0" t="n">
        <f aca="false">SUM(CE376,CI376,CM376,CQ376)</f>
        <v>1.59113494908114</v>
      </c>
      <c r="CX376" s="0" t="n">
        <f aca="false">SUM(CF376,CJ376,CN376,CR376)</f>
        <v>0</v>
      </c>
      <c r="CY376" s="0" t="n">
        <f aca="false">SUM(CG376,CK376,CO376)</f>
        <v>0</v>
      </c>
    </row>
    <row r="377" customFormat="false" ht="15" hidden="false" customHeight="false" outlineLevel="0" collapsed="false">
      <c r="A377" s="0" t="n">
        <v>176.5859</v>
      </c>
      <c r="B377" s="0" t="n">
        <v>2.924798</v>
      </c>
      <c r="C377" s="0" t="n">
        <v>0.8427129</v>
      </c>
      <c r="D377" s="0" t="n">
        <v>2.835066</v>
      </c>
      <c r="E377" s="0" t="n">
        <v>0.06600647</v>
      </c>
      <c r="F377" s="0" t="n">
        <v>-0.02047856</v>
      </c>
      <c r="G377" s="0" t="n">
        <v>0.02260765</v>
      </c>
      <c r="H377" s="0" t="n">
        <v>0.9973528</v>
      </c>
      <c r="I377" s="0" t="n">
        <v>0.5056504</v>
      </c>
      <c r="J377" s="0" t="n">
        <v>0.01331278</v>
      </c>
      <c r="K377" s="0" t="n">
        <v>0.6779774</v>
      </c>
      <c r="L377" s="0" t="n">
        <v>-0.0122823</v>
      </c>
      <c r="M377" s="0" t="n">
        <v>0.7348596</v>
      </c>
      <c r="N377" s="0" t="n">
        <v>1</v>
      </c>
      <c r="O377" s="0" t="n">
        <v>0.0007734299</v>
      </c>
      <c r="P377" s="0" t="n">
        <v>-0.0001350045</v>
      </c>
      <c r="Q377" s="0" t="n">
        <v>6.198883E-006</v>
      </c>
      <c r="R377" s="0" t="n">
        <v>3.502847</v>
      </c>
      <c r="S377" s="0" t="n">
        <v>35.80631</v>
      </c>
      <c r="T377" s="0" t="n">
        <v>54.02879</v>
      </c>
      <c r="U377" s="0" t="n">
        <v>69.01119</v>
      </c>
      <c r="V377" s="0" t="n">
        <v>76.64687</v>
      </c>
      <c r="W377" s="0" t="n">
        <v>68.28599</v>
      </c>
      <c r="X377" s="0" t="n">
        <v>59.66856</v>
      </c>
      <c r="Y377" s="0" t="n">
        <v>62.92841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1.392959E-010</v>
      </c>
      <c r="AF377" s="0" t="n">
        <v>2.311433E-009</v>
      </c>
      <c r="AG377" s="0" t="n">
        <v>2.096923E-009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-0.007384619</v>
      </c>
      <c r="AT377" s="0" t="n">
        <v>-0.008004394</v>
      </c>
      <c r="AU377" s="0" t="n">
        <v>0.001182448</v>
      </c>
      <c r="AV377" s="0" t="n">
        <v>0.9999398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2.205187E-010</v>
      </c>
      <c r="BH377" s="0" t="n">
        <v>1.101553E-009</v>
      </c>
      <c r="BI377" s="0" t="n">
        <v>3.0665E-009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3</v>
      </c>
      <c r="BQ377" s="0" t="n">
        <v>1</v>
      </c>
      <c r="BR377" s="0" t="n">
        <v>0</v>
      </c>
      <c r="BS377" s="0" t="n">
        <v>0</v>
      </c>
      <c r="BT377" s="0" t="n">
        <v>0</v>
      </c>
      <c r="BU377" s="0" t="n">
        <v>1.891173E-010</v>
      </c>
      <c r="BV377" s="0" t="n">
        <v>2.022488E-009</v>
      </c>
      <c r="BW377" s="0" t="n">
        <v>3.695476E-009</v>
      </c>
      <c r="BX377" s="0" t="n">
        <v>1</v>
      </c>
      <c r="BY377" s="0" t="n">
        <v>1</v>
      </c>
      <c r="BZ377" s="0" t="n">
        <v>0</v>
      </c>
      <c r="CA377" s="0" t="n">
        <v>0</v>
      </c>
      <c r="CB377" s="0" t="n">
        <v>0</v>
      </c>
      <c r="CC377" s="0" t="n">
        <v>1</v>
      </c>
      <c r="CD377" s="1" t="n">
        <f aca="false">SQRT(SUMSQ(AB377:AD377))</f>
        <v>0</v>
      </c>
      <c r="CE377" s="1" t="n">
        <f aca="false">SQRT(SUMSQ(AP377:AR377))</f>
        <v>0</v>
      </c>
      <c r="CF377" s="1" t="n">
        <f aca="false">SQRT(SUMSQ(BD377:BF377))</f>
        <v>0</v>
      </c>
      <c r="CG377" s="1" t="n">
        <f aca="false">SQRT(SUMSQ(BR377:BT377))</f>
        <v>0</v>
      </c>
      <c r="CH377" s="1" t="n">
        <f aca="false">DEGREES(2*ACOS(AH377))</f>
        <v>0</v>
      </c>
      <c r="CI377" s="1" t="n">
        <f aca="false">DEGREES(2*ACOS(AV377))</f>
        <v>1.25738434900172</v>
      </c>
      <c r="CJ377" s="1" t="n">
        <f aca="false">DEGREES(2*ACOS(BJ377))</f>
        <v>0</v>
      </c>
      <c r="CK377" s="1" t="n">
        <f aca="false">DEGREES(2*ACOS(BX377))</f>
        <v>0</v>
      </c>
      <c r="CL377" s="0" t="n">
        <f aca="false">ABS(AI377-1)</f>
        <v>0</v>
      </c>
      <c r="CM377" s="0" t="n">
        <f aca="false">ABS(AW377-1)</f>
        <v>0</v>
      </c>
      <c r="CN377" s="0" t="n">
        <f aca="false">ABS(BK377-1)</f>
        <v>0</v>
      </c>
      <c r="CO377" s="0" t="n">
        <f aca="false">ABS(BY377-1)</f>
        <v>0</v>
      </c>
      <c r="CP377" s="2" t="n">
        <f aca="false">DEGREES(2*ACOS(AH377))</f>
        <v>0</v>
      </c>
      <c r="CQ377" s="2" t="n">
        <f aca="false">DEGREES(2*ACOS(AV377))</f>
        <v>1.25738434900172</v>
      </c>
      <c r="CR377" s="2" t="n">
        <f aca="false">DEGREES(2*ACOS(BJ377))</f>
        <v>0</v>
      </c>
      <c r="CS377" s="2" t="n">
        <f aca="false">DEGREES(2*ACOS(CC377))</f>
        <v>0</v>
      </c>
      <c r="CT377" s="0" t="n">
        <f aca="false">SUM(CD377:CR377)</f>
        <v>2.51476869800345</v>
      </c>
      <c r="CU377" s="3" t="n">
        <f aca="false">(CT377-MIN($CT$5:$CT$1744))/(MAX($CT$5:$CT$1744)-MIN($CT$5:$CT$1744))</f>
        <v>0.00292075342392965</v>
      </c>
      <c r="CV377" s="0" t="n">
        <f aca="false">SUM(CD377,CH377,CL377,CP377)</f>
        <v>0</v>
      </c>
      <c r="CW377" s="0" t="n">
        <f aca="false">SUM(CE377,CI377,CM377,CQ377)</f>
        <v>2.51476869800345</v>
      </c>
      <c r="CX377" s="0" t="n">
        <f aca="false">SUM(CF377,CJ377,CN377,CR377)</f>
        <v>0</v>
      </c>
      <c r="CY377" s="0" t="n">
        <f aca="false">SUM(CG377,CK377,CO377)</f>
        <v>0</v>
      </c>
    </row>
    <row r="378" customFormat="false" ht="15" hidden="false" customHeight="false" outlineLevel="0" collapsed="false">
      <c r="A378" s="0" t="n">
        <v>176.6357</v>
      </c>
      <c r="B378" s="0" t="n">
        <v>2.929767</v>
      </c>
      <c r="C378" s="0" t="n">
        <v>0.842784</v>
      </c>
      <c r="D378" s="0" t="n">
        <v>2.834977</v>
      </c>
      <c r="E378" s="0" t="n">
        <v>0.05660219</v>
      </c>
      <c r="F378" s="0" t="n">
        <v>-0.02566121</v>
      </c>
      <c r="G378" s="0" t="n">
        <v>0.0258227</v>
      </c>
      <c r="H378" s="0" t="n">
        <v>0.9977329</v>
      </c>
      <c r="I378" s="0" t="n">
        <v>0.5056504</v>
      </c>
      <c r="J378" s="0" t="n">
        <v>0.01285652</v>
      </c>
      <c r="K378" s="0" t="n">
        <v>0.6779574</v>
      </c>
      <c r="L378" s="0" t="n">
        <v>-0.01186046</v>
      </c>
      <c r="M378" s="0" t="n">
        <v>0.7348931</v>
      </c>
      <c r="N378" s="0" t="n">
        <v>1</v>
      </c>
      <c r="O378" s="0" t="n">
        <v>0.000774622</v>
      </c>
      <c r="P378" s="0" t="n">
        <v>3.695488E-006</v>
      </c>
      <c r="Q378" s="0" t="n">
        <v>-2.241135E-005</v>
      </c>
      <c r="R378" s="0" t="n">
        <v>3.425437</v>
      </c>
      <c r="S378" s="0" t="n">
        <v>35.67368</v>
      </c>
      <c r="T378" s="0" t="n">
        <v>53.9147</v>
      </c>
      <c r="U378" s="0" t="n">
        <v>68.92023</v>
      </c>
      <c r="V378" s="0" t="n">
        <v>76.5808</v>
      </c>
      <c r="W378" s="0" t="n">
        <v>68.23328</v>
      </c>
      <c r="X378" s="0" t="n">
        <v>59.64454</v>
      </c>
      <c r="Y378" s="0" t="n">
        <v>62.76594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1.527824E-010</v>
      </c>
      <c r="AF378" s="0" t="n">
        <v>5.113483E-009</v>
      </c>
      <c r="AG378" s="0" t="n">
        <v>8.379299E-010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-0.009371219</v>
      </c>
      <c r="AT378" s="0" t="n">
        <v>-0.005561979</v>
      </c>
      <c r="AU378" s="0" t="n">
        <v>0.002647127</v>
      </c>
      <c r="AV378" s="0" t="n">
        <v>0.9999369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2.697893E-010</v>
      </c>
      <c r="BH378" s="0" t="n">
        <v>6.820784E-009</v>
      </c>
      <c r="BI378" s="0" t="n">
        <v>-5.924888E-011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3</v>
      </c>
      <c r="BQ378" s="0" t="n">
        <v>1</v>
      </c>
      <c r="BR378" s="0" t="n">
        <v>0</v>
      </c>
      <c r="BS378" s="0" t="n">
        <v>0</v>
      </c>
      <c r="BT378" s="0" t="n">
        <v>0</v>
      </c>
      <c r="BU378" s="0" t="n">
        <v>1.527824E-010</v>
      </c>
      <c r="BV378" s="0" t="n">
        <v>5.113483E-009</v>
      </c>
      <c r="BW378" s="0" t="n">
        <v>8.379299E-010</v>
      </c>
      <c r="BX378" s="0" t="n">
        <v>1</v>
      </c>
      <c r="BY378" s="0" t="n">
        <v>1</v>
      </c>
      <c r="BZ378" s="0" t="n">
        <v>0</v>
      </c>
      <c r="CA378" s="0" t="n">
        <v>0</v>
      </c>
      <c r="CB378" s="0" t="n">
        <v>0</v>
      </c>
      <c r="CC378" s="0" t="n">
        <v>1</v>
      </c>
      <c r="CD378" s="1" t="n">
        <f aca="false">SQRT(SUMSQ(AB378:AD378))</f>
        <v>0</v>
      </c>
      <c r="CE378" s="1" t="n">
        <f aca="false">SQRT(SUMSQ(AP378:AR378))</f>
        <v>0</v>
      </c>
      <c r="CF378" s="1" t="n">
        <f aca="false">SQRT(SUMSQ(BD378:BF378))</f>
        <v>0</v>
      </c>
      <c r="CG378" s="1" t="n">
        <f aca="false">SQRT(SUMSQ(BR378:BT378))</f>
        <v>0</v>
      </c>
      <c r="CH378" s="1" t="n">
        <f aca="false">DEGREES(2*ACOS(AH378))</f>
        <v>0</v>
      </c>
      <c r="CI378" s="1" t="n">
        <f aca="false">DEGREES(2*ACOS(AV378))</f>
        <v>1.2873142870274</v>
      </c>
      <c r="CJ378" s="1" t="n">
        <f aca="false">DEGREES(2*ACOS(BJ378))</f>
        <v>0</v>
      </c>
      <c r="CK378" s="1" t="n">
        <f aca="false">DEGREES(2*ACOS(BX378))</f>
        <v>0</v>
      </c>
      <c r="CL378" s="0" t="n">
        <f aca="false">ABS(AI378-1)</f>
        <v>0</v>
      </c>
      <c r="CM378" s="0" t="n">
        <f aca="false">ABS(AW378-1)</f>
        <v>0</v>
      </c>
      <c r="CN378" s="0" t="n">
        <f aca="false">ABS(BK378-1)</f>
        <v>0</v>
      </c>
      <c r="CO378" s="0" t="n">
        <f aca="false">ABS(BY378-1)</f>
        <v>0</v>
      </c>
      <c r="CP378" s="2" t="n">
        <f aca="false">DEGREES(2*ACOS(AH378))</f>
        <v>0</v>
      </c>
      <c r="CQ378" s="2" t="n">
        <f aca="false">DEGREES(2*ACOS(AV378))</f>
        <v>1.2873142870274</v>
      </c>
      <c r="CR378" s="2" t="n">
        <f aca="false">DEGREES(2*ACOS(BJ378))</f>
        <v>0</v>
      </c>
      <c r="CS378" s="2" t="n">
        <f aca="false">DEGREES(2*ACOS(CC378))</f>
        <v>0</v>
      </c>
      <c r="CT378" s="0" t="n">
        <f aca="false">SUM(CD378:CR378)</f>
        <v>2.57462857405479</v>
      </c>
      <c r="CU378" s="3" t="n">
        <f aca="false">(CT378-MIN($CT$5:$CT$1744))/(MAX($CT$5:$CT$1744)-MIN($CT$5:$CT$1744))</f>
        <v>0.00299027708949451</v>
      </c>
      <c r="CV378" s="0" t="n">
        <f aca="false">SUM(CD378,CH378,CL378,CP378)</f>
        <v>0</v>
      </c>
      <c r="CW378" s="0" t="n">
        <f aca="false">SUM(CE378,CI378,CM378,CQ378)</f>
        <v>2.57462857405479</v>
      </c>
      <c r="CX378" s="0" t="n">
        <f aca="false">SUM(CF378,CJ378,CN378,CR378)</f>
        <v>0</v>
      </c>
      <c r="CY378" s="0" t="n">
        <f aca="false">SUM(CG378,CK378,CO378)</f>
        <v>0</v>
      </c>
    </row>
    <row r="379" customFormat="false" ht="15" hidden="false" customHeight="false" outlineLevel="0" collapsed="false">
      <c r="A379" s="0" t="n">
        <v>176.6873</v>
      </c>
      <c r="B379" s="0" t="n">
        <v>2.934936</v>
      </c>
      <c r="C379" s="0" t="n">
        <v>0.7850583</v>
      </c>
      <c r="D379" s="0" t="n">
        <v>2.772944</v>
      </c>
      <c r="E379" s="0" t="n">
        <v>0.04526273</v>
      </c>
      <c r="F379" s="0" t="n">
        <v>-0.03050802</v>
      </c>
      <c r="G379" s="0" t="n">
        <v>0.02991032</v>
      </c>
      <c r="H379" s="0" t="n">
        <v>0.9980611</v>
      </c>
      <c r="I379" s="0" t="n">
        <v>0.5056504</v>
      </c>
      <c r="J379" s="0" t="n">
        <v>0.0128689</v>
      </c>
      <c r="K379" s="0" t="n">
        <v>0.6785303</v>
      </c>
      <c r="L379" s="0" t="n">
        <v>-0.01189049</v>
      </c>
      <c r="M379" s="0" t="n">
        <v>0.7343634</v>
      </c>
      <c r="N379" s="0" t="n">
        <v>1</v>
      </c>
      <c r="O379" s="0" t="n">
        <v>0.0001032352</v>
      </c>
      <c r="P379" s="0" t="n">
        <v>-0.0105871</v>
      </c>
      <c r="Q379" s="0" t="n">
        <v>-0.002326488</v>
      </c>
      <c r="R379" s="0" t="n">
        <v>3.209513</v>
      </c>
      <c r="S379" s="0" t="n">
        <v>36.96923</v>
      </c>
      <c r="T379" s="0" t="n">
        <v>55.89224</v>
      </c>
      <c r="U379" s="0" t="n">
        <v>71.4429</v>
      </c>
      <c r="V379" s="0" t="n">
        <v>79.39536</v>
      </c>
      <c r="W379" s="0" t="n">
        <v>70.70344</v>
      </c>
      <c r="X379" s="0" t="n">
        <v>61.77253</v>
      </c>
      <c r="Y379" s="0" t="n">
        <v>64.79253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5.820147E-011</v>
      </c>
      <c r="AF379" s="0" t="n">
        <v>6.477008E-010</v>
      </c>
      <c r="AG379" s="0" t="n">
        <v>-3.582507E-009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-0.01129683</v>
      </c>
      <c r="AT379" s="0" t="n">
        <v>-0.005380483</v>
      </c>
      <c r="AU379" s="0" t="n">
        <v>0.003511835</v>
      </c>
      <c r="AV379" s="0" t="n">
        <v>0.9999154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-1.344001E-010</v>
      </c>
      <c r="BH379" s="0" t="n">
        <v>2.244999E-009</v>
      </c>
      <c r="BI379" s="0" t="n">
        <v>-2.460008E-009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3</v>
      </c>
      <c r="BQ379" s="0" t="n">
        <v>1</v>
      </c>
      <c r="BR379" s="0" t="n">
        <v>0</v>
      </c>
      <c r="BS379" s="0" t="n">
        <v>0</v>
      </c>
      <c r="BT379" s="0" t="n">
        <v>0</v>
      </c>
      <c r="BU379" s="0" t="n">
        <v>-2.653353E-011</v>
      </c>
      <c r="BV379" s="0" t="n">
        <v>1.061395E-009</v>
      </c>
      <c r="BW379" s="0" t="n">
        <v>-3.286965E-009</v>
      </c>
      <c r="BX379" s="0" t="n">
        <v>1</v>
      </c>
      <c r="BY379" s="0" t="n">
        <v>1</v>
      </c>
      <c r="BZ379" s="0" t="n">
        <v>0</v>
      </c>
      <c r="CA379" s="0" t="n">
        <v>0</v>
      </c>
      <c r="CB379" s="0" t="n">
        <v>0</v>
      </c>
      <c r="CC379" s="0" t="n">
        <v>1</v>
      </c>
      <c r="CD379" s="1" t="n">
        <f aca="false">SQRT(SUMSQ(AB379:AD379))</f>
        <v>0</v>
      </c>
      <c r="CE379" s="1" t="n">
        <f aca="false">SQRT(SUMSQ(AP379:AR379))</f>
        <v>0</v>
      </c>
      <c r="CF379" s="1" t="n">
        <f aca="false">SQRT(SUMSQ(BD379:BF379))</f>
        <v>0</v>
      </c>
      <c r="CG379" s="1" t="n">
        <f aca="false">SQRT(SUMSQ(BR379:BT379))</f>
        <v>0</v>
      </c>
      <c r="CH379" s="1" t="n">
        <f aca="false">DEGREES(2*ACOS(AH379))</f>
        <v>0</v>
      </c>
      <c r="CI379" s="1" t="n">
        <f aca="false">DEGREES(2*ACOS(AV379))</f>
        <v>1.49058198896223</v>
      </c>
      <c r="CJ379" s="1" t="n">
        <f aca="false">DEGREES(2*ACOS(BJ379))</f>
        <v>0</v>
      </c>
      <c r="CK379" s="1" t="n">
        <f aca="false">DEGREES(2*ACOS(BX379))</f>
        <v>0</v>
      </c>
      <c r="CL379" s="0" t="n">
        <f aca="false">ABS(AI379-1)</f>
        <v>0</v>
      </c>
      <c r="CM379" s="0" t="n">
        <f aca="false">ABS(AW379-1)</f>
        <v>0</v>
      </c>
      <c r="CN379" s="0" t="n">
        <f aca="false">ABS(BK379-1)</f>
        <v>0</v>
      </c>
      <c r="CO379" s="0" t="n">
        <f aca="false">ABS(BY379-1)</f>
        <v>0</v>
      </c>
      <c r="CP379" s="2" t="n">
        <f aca="false">DEGREES(2*ACOS(AH379))</f>
        <v>0</v>
      </c>
      <c r="CQ379" s="2" t="n">
        <f aca="false">DEGREES(2*ACOS(AV379))</f>
        <v>1.49058198896223</v>
      </c>
      <c r="CR379" s="2" t="n">
        <f aca="false">DEGREES(2*ACOS(BJ379))</f>
        <v>0</v>
      </c>
      <c r="CS379" s="2" t="n">
        <f aca="false">DEGREES(2*ACOS(CC379))</f>
        <v>0</v>
      </c>
      <c r="CT379" s="0" t="n">
        <f aca="false">SUM(CD379:CR379)</f>
        <v>2.98116397792446</v>
      </c>
      <c r="CU379" s="3" t="n">
        <f aca="false">(CT379-MIN($CT$5:$CT$1744))/(MAX($CT$5:$CT$1744)-MIN($CT$5:$CT$1744))</f>
        <v>0.0034624436445138</v>
      </c>
      <c r="CV379" s="0" t="n">
        <f aca="false">SUM(CD379,CH379,CL379,CP379)</f>
        <v>0</v>
      </c>
      <c r="CW379" s="0" t="n">
        <f aca="false">SUM(CE379,CI379,CM379,CQ379)</f>
        <v>2.98116397792446</v>
      </c>
      <c r="CX379" s="0" t="n">
        <f aca="false">SUM(CF379,CJ379,CN379,CR379)</f>
        <v>0</v>
      </c>
      <c r="CY379" s="0" t="n">
        <f aca="false">SUM(CG379,CK379,CO379)</f>
        <v>0</v>
      </c>
    </row>
    <row r="380" customFormat="false" ht="15" hidden="false" customHeight="false" outlineLevel="0" collapsed="false">
      <c r="A380" s="0" t="n">
        <v>176.7374</v>
      </c>
      <c r="B380" s="0" t="n">
        <v>2.936331</v>
      </c>
      <c r="C380" s="0" t="n">
        <v>0.7740762</v>
      </c>
      <c r="D380" s="0" t="n">
        <v>2.77382</v>
      </c>
      <c r="E380" s="0" t="n">
        <v>0.03805409</v>
      </c>
      <c r="F380" s="0" t="n">
        <v>-0.03413473</v>
      </c>
      <c r="G380" s="0" t="n">
        <v>0.02952339</v>
      </c>
      <c r="H380" s="0" t="n">
        <v>0.998256</v>
      </c>
      <c r="I380" s="0" t="n">
        <v>0.5056504</v>
      </c>
      <c r="J380" s="0" t="n">
        <v>0.01364302</v>
      </c>
      <c r="K380" s="0" t="n">
        <v>0.6794025</v>
      </c>
      <c r="L380" s="0" t="n">
        <v>-0.01263629</v>
      </c>
      <c r="M380" s="0" t="n">
        <v>0.7335302</v>
      </c>
      <c r="N380" s="0" t="n">
        <v>1</v>
      </c>
      <c r="O380" s="0" t="n">
        <v>0.000357151</v>
      </c>
      <c r="P380" s="0" t="n">
        <v>0.0006636977</v>
      </c>
      <c r="Q380" s="0" t="n">
        <v>0.0002987385</v>
      </c>
      <c r="R380" s="0" t="n">
        <v>2.021749</v>
      </c>
      <c r="S380" s="0" t="n">
        <v>34.91014</v>
      </c>
      <c r="T380" s="0" t="n">
        <v>52.18578</v>
      </c>
      <c r="U380" s="0" t="n">
        <v>66.26277</v>
      </c>
      <c r="V380" s="0" t="n">
        <v>73.41431</v>
      </c>
      <c r="W380" s="0" t="n">
        <v>65.16738</v>
      </c>
      <c r="X380" s="0" t="n">
        <v>56.62731</v>
      </c>
      <c r="Y380" s="0" t="n">
        <v>58.99978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-2.256366E-010</v>
      </c>
      <c r="AF380" s="0" t="n">
        <v>1.04323E-008</v>
      </c>
      <c r="AG380" s="0" t="n">
        <v>3.147375E-010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-0.007089392</v>
      </c>
      <c r="AT380" s="0" t="n">
        <v>-0.003797951</v>
      </c>
      <c r="AU380" s="0" t="n">
        <v>-0.0007778666</v>
      </c>
      <c r="AV380" s="0" t="n">
        <v>0.9999673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-3.138065E-010</v>
      </c>
      <c r="BH380" s="0" t="n">
        <v>7.121505E-009</v>
      </c>
      <c r="BI380" s="0" t="n">
        <v>4.132816E-010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3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-1.802347E-010</v>
      </c>
      <c r="BV380" s="0" t="n">
        <v>1.127899E-008</v>
      </c>
      <c r="BW380" s="0" t="n">
        <v>7.276729E-011</v>
      </c>
      <c r="BX380" s="0" t="n">
        <v>1</v>
      </c>
      <c r="BY380" s="0" t="n">
        <v>1</v>
      </c>
      <c r="BZ380" s="0" t="n">
        <v>0</v>
      </c>
      <c r="CA380" s="0" t="n">
        <v>0</v>
      </c>
      <c r="CB380" s="0" t="n">
        <v>0</v>
      </c>
      <c r="CC380" s="0" t="n">
        <v>1</v>
      </c>
      <c r="CD380" s="1" t="n">
        <f aca="false">SQRT(SUMSQ(AB380:AD380))</f>
        <v>0</v>
      </c>
      <c r="CE380" s="1" t="n">
        <f aca="false">SQRT(SUMSQ(AP380:AR380))</f>
        <v>0</v>
      </c>
      <c r="CF380" s="1" t="n">
        <f aca="false">SQRT(SUMSQ(BD380:BF380))</f>
        <v>0</v>
      </c>
      <c r="CG380" s="1" t="n">
        <f aca="false">SQRT(SUMSQ(BR380:BT380))</f>
        <v>0</v>
      </c>
      <c r="CH380" s="1" t="n">
        <f aca="false">DEGREES(2*ACOS(AH380))</f>
        <v>0</v>
      </c>
      <c r="CI380" s="1" t="n">
        <f aca="false">DEGREES(2*ACOS(AV380))</f>
        <v>0.926707516731394</v>
      </c>
      <c r="CJ380" s="1" t="n">
        <f aca="false">DEGREES(2*ACOS(BJ380))</f>
        <v>0</v>
      </c>
      <c r="CK380" s="1" t="n">
        <f aca="false">DEGREES(2*ACOS(BX380))</f>
        <v>0</v>
      </c>
      <c r="CL380" s="0" t="n">
        <f aca="false">ABS(AI380-1)</f>
        <v>0</v>
      </c>
      <c r="CM380" s="0" t="n">
        <f aca="false">ABS(AW380-1)</f>
        <v>0</v>
      </c>
      <c r="CN380" s="0" t="n">
        <f aca="false">ABS(BK380-1)</f>
        <v>0</v>
      </c>
      <c r="CO380" s="0" t="n">
        <f aca="false">ABS(BY380-1)</f>
        <v>0</v>
      </c>
      <c r="CP380" s="2" t="n">
        <f aca="false">DEGREES(2*ACOS(AH380))</f>
        <v>0</v>
      </c>
      <c r="CQ380" s="2" t="n">
        <f aca="false">DEGREES(2*ACOS(AV380))</f>
        <v>0.926707516731394</v>
      </c>
      <c r="CR380" s="2" t="n">
        <f aca="false">DEGREES(2*ACOS(BJ380))</f>
        <v>0</v>
      </c>
      <c r="CS380" s="2" t="n">
        <f aca="false">DEGREES(2*ACOS(CC380))</f>
        <v>0</v>
      </c>
      <c r="CT380" s="0" t="n">
        <f aca="false">SUM(CD380:CR380)</f>
        <v>1.85341503346279</v>
      </c>
      <c r="CU380" s="3" t="n">
        <f aca="false">(CT380-MIN($CT$5:$CT$1744))/(MAX($CT$5:$CT$1744)-MIN($CT$5:$CT$1744))</f>
        <v>0.00215263070088591</v>
      </c>
      <c r="CV380" s="0" t="n">
        <f aca="false">SUM(CD380,CH380,CL380,CP380)</f>
        <v>0</v>
      </c>
      <c r="CW380" s="0" t="n">
        <f aca="false">SUM(CE380,CI380,CM380,CQ380)</f>
        <v>1.85341503346279</v>
      </c>
      <c r="CX380" s="0" t="n">
        <f aca="false">SUM(CF380,CJ380,CN380,CR380)</f>
        <v>0</v>
      </c>
      <c r="CY380" s="0" t="n">
        <f aca="false">SUM(CG380,CK380,CO380)</f>
        <v>0</v>
      </c>
    </row>
    <row r="381" customFormat="false" ht="15" hidden="false" customHeight="false" outlineLevel="0" collapsed="false">
      <c r="A381" s="0" t="n">
        <v>176.7861</v>
      </c>
      <c r="B381" s="0" t="n">
        <v>2.937261</v>
      </c>
      <c r="C381" s="0" t="n">
        <v>0.778112</v>
      </c>
      <c r="D381" s="0" t="n">
        <v>2.776515</v>
      </c>
      <c r="E381" s="0" t="n">
        <v>0.02832247</v>
      </c>
      <c r="F381" s="0" t="n">
        <v>-0.0411751</v>
      </c>
      <c r="G381" s="0" t="n">
        <v>0.03058781</v>
      </c>
      <c r="H381" s="0" t="n">
        <v>0.998282</v>
      </c>
      <c r="I381" s="0" t="n">
        <v>0.5056504</v>
      </c>
      <c r="J381" s="0" t="n">
        <v>0.01418913</v>
      </c>
      <c r="K381" s="0" t="n">
        <v>0.6800394</v>
      </c>
      <c r="L381" s="0" t="n">
        <v>-0.01316538</v>
      </c>
      <c r="M381" s="0" t="n">
        <v>0.7329201</v>
      </c>
      <c r="N381" s="0" t="n">
        <v>1</v>
      </c>
      <c r="O381" s="0" t="n">
        <v>-2.861023E-005</v>
      </c>
      <c r="P381" s="0" t="n">
        <v>0.0007963777</v>
      </c>
      <c r="Q381" s="0" t="n">
        <v>0.0006773472</v>
      </c>
      <c r="R381" s="0" t="n">
        <v>2.199728</v>
      </c>
      <c r="S381" s="0" t="n">
        <v>35.18703</v>
      </c>
      <c r="T381" s="0" t="n">
        <v>52.40955</v>
      </c>
      <c r="U381" s="0" t="n">
        <v>66.40491</v>
      </c>
      <c r="V381" s="0" t="n">
        <v>73.49922</v>
      </c>
      <c r="W381" s="0" t="n">
        <v>65.19753</v>
      </c>
      <c r="X381" s="0" t="n">
        <v>56.57789</v>
      </c>
      <c r="Y381" s="0" t="n">
        <v>58.69408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2.028103E-010</v>
      </c>
      <c r="AF381" s="0" t="n">
        <v>-7.566605E-010</v>
      </c>
      <c r="AG381" s="0" t="n">
        <v>2.79108E-009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-0.009521858</v>
      </c>
      <c r="AT381" s="0" t="n">
        <v>-0.007383325</v>
      </c>
      <c r="AU381" s="0" t="n">
        <v>0.000471304</v>
      </c>
      <c r="AV381" s="0" t="n">
        <v>0.9999273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2.674673E-010</v>
      </c>
      <c r="BH381" s="0" t="n">
        <v>-7.68738E-010</v>
      </c>
      <c r="BI381" s="0" t="n">
        <v>1.238306E-009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3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2.674673E-010</v>
      </c>
      <c r="BV381" s="0" t="n">
        <v>-7.68738E-010</v>
      </c>
      <c r="BW381" s="0" t="n">
        <v>1.238306E-009</v>
      </c>
      <c r="BX381" s="0" t="n">
        <v>1</v>
      </c>
      <c r="BY381" s="0" t="n">
        <v>1</v>
      </c>
      <c r="BZ381" s="0" t="n">
        <v>0</v>
      </c>
      <c r="CA381" s="0" t="n">
        <v>0</v>
      </c>
      <c r="CB381" s="0" t="n">
        <v>0</v>
      </c>
      <c r="CC381" s="0" t="n">
        <v>1</v>
      </c>
      <c r="CD381" s="1" t="n">
        <f aca="false">SQRT(SUMSQ(AB381:AD381))</f>
        <v>0</v>
      </c>
      <c r="CE381" s="1" t="n">
        <f aca="false">SQRT(SUMSQ(AP381:AR381))</f>
        <v>0</v>
      </c>
      <c r="CF381" s="1" t="n">
        <f aca="false">SQRT(SUMSQ(BD381:BF381))</f>
        <v>0</v>
      </c>
      <c r="CG381" s="1" t="n">
        <f aca="false">SQRT(SUMSQ(BR381:BT381))</f>
        <v>0</v>
      </c>
      <c r="CH381" s="1" t="n">
        <f aca="false">DEGREES(2*ACOS(AH381))</f>
        <v>0</v>
      </c>
      <c r="CI381" s="1" t="n">
        <f aca="false">DEGREES(2*ACOS(AV381))</f>
        <v>1.38177541870045</v>
      </c>
      <c r="CJ381" s="1" t="n">
        <f aca="false">DEGREES(2*ACOS(BJ381))</f>
        <v>0</v>
      </c>
      <c r="CK381" s="1" t="n">
        <f aca="false">DEGREES(2*ACOS(BX381))</f>
        <v>0</v>
      </c>
      <c r="CL381" s="0" t="n">
        <f aca="false">ABS(AI381-1)</f>
        <v>0</v>
      </c>
      <c r="CM381" s="0" t="n">
        <f aca="false">ABS(AW381-1)</f>
        <v>0</v>
      </c>
      <c r="CN381" s="0" t="n">
        <f aca="false">ABS(BK381-1)</f>
        <v>0</v>
      </c>
      <c r="CO381" s="0" t="n">
        <f aca="false">ABS(BY381-1)</f>
        <v>0</v>
      </c>
      <c r="CP381" s="2" t="n">
        <f aca="false">DEGREES(2*ACOS(AH381))</f>
        <v>0</v>
      </c>
      <c r="CQ381" s="2" t="n">
        <f aca="false">DEGREES(2*ACOS(AV381))</f>
        <v>1.38177541870045</v>
      </c>
      <c r="CR381" s="2" t="n">
        <f aca="false">DEGREES(2*ACOS(BJ381))</f>
        <v>0</v>
      </c>
      <c r="CS381" s="2" t="n">
        <f aca="false">DEGREES(2*ACOS(CC381))</f>
        <v>0</v>
      </c>
      <c r="CT381" s="0" t="n">
        <f aca="false">SUM(CD381:CR381)</f>
        <v>2.76355083740091</v>
      </c>
      <c r="CU381" s="3" t="n">
        <f aca="false">(CT381-MIN($CT$5:$CT$1744))/(MAX($CT$5:$CT$1744)-MIN($CT$5:$CT$1744))</f>
        <v>0.00320969899814521</v>
      </c>
      <c r="CV381" s="0" t="n">
        <f aca="false">SUM(CD381,CH381,CL381,CP381)</f>
        <v>0</v>
      </c>
      <c r="CW381" s="0" t="n">
        <f aca="false">SUM(CE381,CI381,CM381,CQ381)</f>
        <v>2.76355083740091</v>
      </c>
      <c r="CX381" s="0" t="n">
        <f aca="false">SUM(CF381,CJ381,CN381,CR381)</f>
        <v>0</v>
      </c>
      <c r="CY381" s="0" t="n">
        <f aca="false">SUM(CG381,CK381,CO381)</f>
        <v>0</v>
      </c>
    </row>
    <row r="382" customFormat="false" ht="15" hidden="false" customHeight="false" outlineLevel="0" collapsed="false">
      <c r="A382" s="0" t="n">
        <v>176.8358</v>
      </c>
      <c r="B382" s="0" t="n">
        <v>2.937131</v>
      </c>
      <c r="C382" s="0" t="n">
        <v>0.780738</v>
      </c>
      <c r="D382" s="0" t="n">
        <v>2.779145</v>
      </c>
      <c r="E382" s="0" t="n">
        <v>0.02446242</v>
      </c>
      <c r="F382" s="0" t="n">
        <v>-0.04121668</v>
      </c>
      <c r="G382" s="0" t="n">
        <v>0.03038393</v>
      </c>
      <c r="H382" s="0" t="n">
        <v>0.9983885</v>
      </c>
      <c r="I382" s="0" t="n">
        <v>0.5056504</v>
      </c>
      <c r="J382" s="0" t="n">
        <v>0.01455524</v>
      </c>
      <c r="K382" s="0" t="n">
        <v>0.6804846</v>
      </c>
      <c r="L382" s="0" t="n">
        <v>-0.01352179</v>
      </c>
      <c r="M382" s="0" t="n">
        <v>0.732493</v>
      </c>
      <c r="N382" s="0" t="n">
        <v>1</v>
      </c>
      <c r="O382" s="0" t="n">
        <v>-1.645088E-005</v>
      </c>
      <c r="P382" s="0" t="n">
        <v>0.0003846884</v>
      </c>
      <c r="Q382" s="0" t="n">
        <v>0.0004708767</v>
      </c>
      <c r="R382" s="0" t="n">
        <v>2.290125</v>
      </c>
      <c r="S382" s="0" t="n">
        <v>36.54177</v>
      </c>
      <c r="T382" s="0" t="n">
        <v>54.46546</v>
      </c>
      <c r="U382" s="0" t="n">
        <v>69.04531</v>
      </c>
      <c r="V382" s="0" t="n">
        <v>76.43443</v>
      </c>
      <c r="W382" s="0" t="n">
        <v>67.81962</v>
      </c>
      <c r="X382" s="0" t="n">
        <v>58.87602</v>
      </c>
      <c r="Y382" s="0" t="n">
        <v>60.92572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-1.609868E-011</v>
      </c>
      <c r="AF382" s="0" t="n">
        <v>-1.25212E-009</v>
      </c>
      <c r="AG382" s="0" t="n">
        <v>-7.167331E-010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-0.003846586</v>
      </c>
      <c r="AT382" s="0" t="n">
        <v>-0.0001481389</v>
      </c>
      <c r="AU382" s="0" t="n">
        <v>-0.0003675323</v>
      </c>
      <c r="AV382" s="0" t="n">
        <v>0.9999926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6.527114E-011</v>
      </c>
      <c r="BH382" s="0" t="n">
        <v>-4.476616E-010</v>
      </c>
      <c r="BI382" s="0" t="n">
        <v>-1.72359E-009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3</v>
      </c>
      <c r="BQ382" s="0" t="n">
        <v>1</v>
      </c>
      <c r="BR382" s="0" t="n">
        <v>0</v>
      </c>
      <c r="BS382" s="0" t="n">
        <v>0</v>
      </c>
      <c r="BT382" s="0" t="n">
        <v>0</v>
      </c>
      <c r="BU382" s="0" t="n">
        <v>2.322661E-011</v>
      </c>
      <c r="BV382" s="0" t="n">
        <v>-1.575429E-009</v>
      </c>
      <c r="BW382" s="0" t="n">
        <v>-3.59186E-010</v>
      </c>
      <c r="BX382" s="0" t="n">
        <v>1</v>
      </c>
      <c r="BY382" s="0" t="n">
        <v>1</v>
      </c>
      <c r="BZ382" s="0" t="n">
        <v>0</v>
      </c>
      <c r="CA382" s="0" t="n">
        <v>0</v>
      </c>
      <c r="CB382" s="0" t="n">
        <v>0</v>
      </c>
      <c r="CC382" s="0" t="n">
        <v>1</v>
      </c>
      <c r="CD382" s="1" t="n">
        <f aca="false">SQRT(SUMSQ(AB382:AD382))</f>
        <v>0</v>
      </c>
      <c r="CE382" s="1" t="n">
        <f aca="false">SQRT(SUMSQ(AP382:AR382))</f>
        <v>0</v>
      </c>
      <c r="CF382" s="1" t="n">
        <f aca="false">SQRT(SUMSQ(BD382:BF382))</f>
        <v>0</v>
      </c>
      <c r="CG382" s="1" t="n">
        <f aca="false">SQRT(SUMSQ(BR382:BT382))</f>
        <v>0</v>
      </c>
      <c r="CH382" s="1" t="n">
        <f aca="false">DEGREES(2*ACOS(AH382))</f>
        <v>0</v>
      </c>
      <c r="CI382" s="1" t="n">
        <f aca="false">DEGREES(2*ACOS(AV382))</f>
        <v>0.440842801468555</v>
      </c>
      <c r="CJ382" s="1" t="n">
        <f aca="false">DEGREES(2*ACOS(BJ382))</f>
        <v>0</v>
      </c>
      <c r="CK382" s="1" t="n">
        <f aca="false">DEGREES(2*ACOS(BX382))</f>
        <v>0</v>
      </c>
      <c r="CL382" s="0" t="n">
        <f aca="false">ABS(AI382-1)</f>
        <v>0</v>
      </c>
      <c r="CM382" s="0" t="n">
        <f aca="false">ABS(AW382-1)</f>
        <v>0</v>
      </c>
      <c r="CN382" s="0" t="n">
        <f aca="false">ABS(BK382-1)</f>
        <v>0</v>
      </c>
      <c r="CO382" s="0" t="n">
        <f aca="false">ABS(BY382-1)</f>
        <v>0</v>
      </c>
      <c r="CP382" s="2" t="n">
        <f aca="false">DEGREES(2*ACOS(AH382))</f>
        <v>0</v>
      </c>
      <c r="CQ382" s="2" t="n">
        <f aca="false">DEGREES(2*ACOS(AV382))</f>
        <v>0.440842801468555</v>
      </c>
      <c r="CR382" s="2" t="n">
        <f aca="false">DEGREES(2*ACOS(BJ382))</f>
        <v>0</v>
      </c>
      <c r="CS382" s="2" t="n">
        <f aca="false">DEGREES(2*ACOS(CC382))</f>
        <v>0</v>
      </c>
      <c r="CT382" s="0" t="n">
        <f aca="false">SUM(CD382:CR382)</f>
        <v>0.88168560293711</v>
      </c>
      <c r="CU382" s="3" t="n">
        <f aca="false">(CT382-MIN($CT$5:$CT$1744))/(MAX($CT$5:$CT$1744)-MIN($CT$5:$CT$1744))</f>
        <v>0.00102402509052697</v>
      </c>
      <c r="CV382" s="0" t="n">
        <f aca="false">SUM(CD382,CH382,CL382,CP382)</f>
        <v>0</v>
      </c>
      <c r="CW382" s="0" t="n">
        <f aca="false">SUM(CE382,CI382,CM382,CQ382)</f>
        <v>0.88168560293711</v>
      </c>
      <c r="CX382" s="0" t="n">
        <f aca="false">SUM(CF382,CJ382,CN382,CR382)</f>
        <v>0</v>
      </c>
      <c r="CY382" s="0" t="n">
        <f aca="false">SUM(CG382,CK382,CO382)</f>
        <v>0</v>
      </c>
    </row>
    <row r="383" customFormat="false" ht="15" hidden="false" customHeight="false" outlineLevel="0" collapsed="false">
      <c r="A383" s="0" t="n">
        <v>176.887</v>
      </c>
      <c r="B383" s="0" t="n">
        <v>2.937065</v>
      </c>
      <c r="C383" s="0" t="n">
        <v>0.7818885</v>
      </c>
      <c r="D383" s="0" t="n">
        <v>2.779623</v>
      </c>
      <c r="E383" s="0" t="n">
        <v>0.02418764</v>
      </c>
      <c r="F383" s="0" t="n">
        <v>-0.04140812</v>
      </c>
      <c r="G383" s="0" t="n">
        <v>0.0291045</v>
      </c>
      <c r="H383" s="0" t="n">
        <v>0.9984254</v>
      </c>
      <c r="I383" s="0" t="n">
        <v>0.5056504</v>
      </c>
      <c r="J383" s="0" t="n">
        <v>0.01481237</v>
      </c>
      <c r="K383" s="0" t="n">
        <v>0.6808088</v>
      </c>
      <c r="L383" s="0" t="n">
        <v>-0.01377307</v>
      </c>
      <c r="M383" s="0" t="n">
        <v>0.7321819</v>
      </c>
      <c r="N383" s="0" t="n">
        <v>1</v>
      </c>
      <c r="O383" s="0" t="n">
        <v>-1.907349E-006</v>
      </c>
      <c r="P383" s="0" t="n">
        <v>4.667044E-005</v>
      </c>
      <c r="Q383" s="0" t="n">
        <v>8.296967E-005</v>
      </c>
      <c r="R383" s="0" t="n">
        <v>2.234655</v>
      </c>
      <c r="S383" s="0" t="n">
        <v>36.47239</v>
      </c>
      <c r="T383" s="0" t="n">
        <v>54.41956</v>
      </c>
      <c r="U383" s="0" t="n">
        <v>69.03248</v>
      </c>
      <c r="V383" s="0" t="n">
        <v>76.44156</v>
      </c>
      <c r="W383" s="0" t="n">
        <v>67.8481</v>
      </c>
      <c r="X383" s="0" t="n">
        <v>58.93191</v>
      </c>
      <c r="Y383" s="0" t="n">
        <v>60.91004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-4.298999E-010</v>
      </c>
      <c r="AF383" s="0" t="n">
        <v>-4.846808E-009</v>
      </c>
      <c r="AG383" s="0" t="n">
        <v>2.223076E-009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-0.0002166572</v>
      </c>
      <c r="AT383" s="0" t="n">
        <v>-0.0001689232</v>
      </c>
      <c r="AU383" s="0" t="n">
        <v>-0.00129457</v>
      </c>
      <c r="AV383" s="0" t="n">
        <v>0.9999989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-4.466656E-010</v>
      </c>
      <c r="BH383" s="0" t="n">
        <v>-4.978122E-009</v>
      </c>
      <c r="BI383" s="0" t="n">
        <v>1.435125E-009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3</v>
      </c>
      <c r="BQ383" s="0" t="n">
        <v>1</v>
      </c>
      <c r="BR383" s="0" t="n">
        <v>0</v>
      </c>
      <c r="BS383" s="0" t="n">
        <v>0</v>
      </c>
      <c r="BT383" s="0" t="n">
        <v>0</v>
      </c>
      <c r="BU383" s="0" t="n">
        <v>-5.623113E-010</v>
      </c>
      <c r="BV383" s="0" t="n">
        <v>-7.750094E-009</v>
      </c>
      <c r="BW383" s="0" t="n">
        <v>2.897318E-009</v>
      </c>
      <c r="BX383" s="0" t="n">
        <v>1</v>
      </c>
      <c r="BY383" s="0" t="n">
        <v>1</v>
      </c>
      <c r="BZ383" s="0" t="n">
        <v>0</v>
      </c>
      <c r="CA383" s="0" t="n">
        <v>0</v>
      </c>
      <c r="CB383" s="0" t="n">
        <v>0</v>
      </c>
      <c r="CC383" s="0" t="n">
        <v>1</v>
      </c>
      <c r="CD383" s="1" t="n">
        <f aca="false">SQRT(SUMSQ(AB383:AD383))</f>
        <v>0</v>
      </c>
      <c r="CE383" s="1" t="n">
        <f aca="false">SQRT(SUMSQ(AP383:AR383))</f>
        <v>0</v>
      </c>
      <c r="CF383" s="1" t="n">
        <f aca="false">SQRT(SUMSQ(BD383:BF383))</f>
        <v>0</v>
      </c>
      <c r="CG383" s="1" t="n">
        <f aca="false">SQRT(SUMSQ(BR383:BT383))</f>
        <v>0</v>
      </c>
      <c r="CH383" s="1" t="n">
        <f aca="false">DEGREES(2*ACOS(AH383))</f>
        <v>0</v>
      </c>
      <c r="CI383" s="1" t="n">
        <f aca="false">DEGREES(2*ACOS(AV383))</f>
        <v>0.169966764915199</v>
      </c>
      <c r="CJ383" s="1" t="n">
        <f aca="false">DEGREES(2*ACOS(BJ383))</f>
        <v>0</v>
      </c>
      <c r="CK383" s="1" t="n">
        <f aca="false">DEGREES(2*ACOS(BX383))</f>
        <v>0</v>
      </c>
      <c r="CL383" s="0" t="n">
        <f aca="false">ABS(AI383-1)</f>
        <v>0</v>
      </c>
      <c r="CM383" s="0" t="n">
        <f aca="false">ABS(AW383-1)</f>
        <v>0</v>
      </c>
      <c r="CN383" s="0" t="n">
        <f aca="false">ABS(BK383-1)</f>
        <v>0</v>
      </c>
      <c r="CO383" s="0" t="n">
        <f aca="false">ABS(BY383-1)</f>
        <v>0</v>
      </c>
      <c r="CP383" s="2" t="n">
        <f aca="false">DEGREES(2*ACOS(AH383))</f>
        <v>0</v>
      </c>
      <c r="CQ383" s="2" t="n">
        <f aca="false">DEGREES(2*ACOS(AV383))</f>
        <v>0.169966764915199</v>
      </c>
      <c r="CR383" s="2" t="n">
        <f aca="false">DEGREES(2*ACOS(BJ383))</f>
        <v>0</v>
      </c>
      <c r="CS383" s="2" t="n">
        <f aca="false">DEGREES(2*ACOS(CC383))</f>
        <v>0</v>
      </c>
      <c r="CT383" s="0" t="n">
        <f aca="false">SUM(CD383:CR383)</f>
        <v>0.339933529830399</v>
      </c>
      <c r="CU383" s="3" t="n">
        <f aca="false">(CT383-MIN($CT$5:$CT$1744))/(MAX($CT$5:$CT$1744)-MIN($CT$5:$CT$1744))</f>
        <v>0.000394812462056191</v>
      </c>
      <c r="CV383" s="0" t="n">
        <f aca="false">SUM(CD383,CH383,CL383,CP383)</f>
        <v>0</v>
      </c>
      <c r="CW383" s="0" t="n">
        <f aca="false">SUM(CE383,CI383,CM383,CQ383)</f>
        <v>0.339933529830399</v>
      </c>
      <c r="CX383" s="0" t="n">
        <f aca="false">SUM(CF383,CJ383,CN383,CR383)</f>
        <v>0</v>
      </c>
      <c r="CY383" s="0" t="n">
        <f aca="false">SUM(CG383,CK383,CO383)</f>
        <v>0</v>
      </c>
    </row>
    <row r="384" customFormat="false" ht="15" hidden="false" customHeight="false" outlineLevel="0" collapsed="false">
      <c r="A384" s="0" t="n">
        <v>176.9371</v>
      </c>
      <c r="B384" s="0" t="n">
        <v>2.937463</v>
      </c>
      <c r="C384" s="0" t="n">
        <v>0.7811437</v>
      </c>
      <c r="D384" s="0" t="n">
        <v>2.779936</v>
      </c>
      <c r="E384" s="0" t="n">
        <v>0.02782787</v>
      </c>
      <c r="F384" s="0" t="n">
        <v>-0.03812056</v>
      </c>
      <c r="G384" s="0" t="n">
        <v>0.02713708</v>
      </c>
      <c r="H384" s="0" t="n">
        <v>0.998517</v>
      </c>
      <c r="I384" s="0" t="n">
        <v>0.5056504</v>
      </c>
      <c r="J384" s="0" t="n">
        <v>0.01501151</v>
      </c>
      <c r="K384" s="0" t="n">
        <v>0.681053</v>
      </c>
      <c r="L384" s="0" t="n">
        <v>-0.01396772</v>
      </c>
      <c r="M384" s="0" t="n">
        <v>0.7319471</v>
      </c>
      <c r="N384" s="0" t="n">
        <v>1</v>
      </c>
      <c r="O384" s="0" t="n">
        <v>0.000180006</v>
      </c>
      <c r="P384" s="0" t="n">
        <v>-0.0003305078</v>
      </c>
      <c r="Q384" s="0" t="n">
        <v>-1.716614E-005</v>
      </c>
      <c r="R384" s="0" t="n">
        <v>2.107248</v>
      </c>
      <c r="S384" s="0" t="n">
        <v>35.04383</v>
      </c>
      <c r="T384" s="0" t="n">
        <v>52.30408</v>
      </c>
      <c r="U384" s="0" t="n">
        <v>66.36488</v>
      </c>
      <c r="V384" s="0" t="n">
        <v>73.49455</v>
      </c>
      <c r="W384" s="0" t="n">
        <v>65.23839</v>
      </c>
      <c r="X384" s="0" t="n">
        <v>56.67412</v>
      </c>
      <c r="Y384" s="0" t="n">
        <v>58.57675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-2.1123E-012</v>
      </c>
      <c r="AF384" s="0" t="n">
        <v>-1.156634E-009</v>
      </c>
      <c r="AG384" s="0" t="n">
        <v>-1.019432E-009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0.003627172</v>
      </c>
      <c r="AT384" s="0" t="n">
        <v>0.003435373</v>
      </c>
      <c r="AU384" s="0" t="n">
        <v>-0.001727662</v>
      </c>
      <c r="AV384" s="0" t="n">
        <v>0.9999859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5.608207E-011</v>
      </c>
      <c r="BH384" s="0" t="n">
        <v>-2.135331E-009</v>
      </c>
      <c r="BI384" s="0" t="n">
        <v>1.477604E-010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3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-2.199417E-011</v>
      </c>
      <c r="BV384" s="0" t="n">
        <v>-1.955631E-009</v>
      </c>
      <c r="BW384" s="0" t="n">
        <v>2.079865E-010</v>
      </c>
      <c r="BX384" s="0" t="n">
        <v>1</v>
      </c>
      <c r="BY384" s="0" t="n">
        <v>1</v>
      </c>
      <c r="BZ384" s="0" t="n">
        <v>0</v>
      </c>
      <c r="CA384" s="0" t="n">
        <v>0</v>
      </c>
      <c r="CB384" s="0" t="n">
        <v>0</v>
      </c>
      <c r="CC384" s="0" t="n">
        <v>1</v>
      </c>
      <c r="CD384" s="1" t="n">
        <f aca="false">SQRT(SUMSQ(AB384:AD384))</f>
        <v>0</v>
      </c>
      <c r="CE384" s="1" t="n">
        <f aca="false">SQRT(SUMSQ(AP384:AR384))</f>
        <v>0</v>
      </c>
      <c r="CF384" s="1" t="n">
        <f aca="false">SQRT(SUMSQ(BD384:BF384))</f>
        <v>0</v>
      </c>
      <c r="CG384" s="1" t="n">
        <f aca="false">SQRT(SUMSQ(BR384:BT384))</f>
        <v>0</v>
      </c>
      <c r="CH384" s="1" t="n">
        <f aca="false">DEGREES(2*ACOS(AH384))</f>
        <v>0</v>
      </c>
      <c r="CI384" s="1" t="n">
        <f aca="false">DEGREES(2*ACOS(AV384))</f>
        <v>0.608523973634919</v>
      </c>
      <c r="CJ384" s="1" t="n">
        <f aca="false">DEGREES(2*ACOS(BJ384))</f>
        <v>0</v>
      </c>
      <c r="CK384" s="1" t="n">
        <f aca="false">DEGREES(2*ACOS(BX384))</f>
        <v>0</v>
      </c>
      <c r="CL384" s="0" t="n">
        <f aca="false">ABS(AI384-1)</f>
        <v>0</v>
      </c>
      <c r="CM384" s="0" t="n">
        <f aca="false">ABS(AW384-1)</f>
        <v>0</v>
      </c>
      <c r="CN384" s="0" t="n">
        <f aca="false">ABS(BK384-1)</f>
        <v>0</v>
      </c>
      <c r="CO384" s="0" t="n">
        <f aca="false">ABS(BY384-1)</f>
        <v>0</v>
      </c>
      <c r="CP384" s="2" t="n">
        <f aca="false">DEGREES(2*ACOS(AH384))</f>
        <v>0</v>
      </c>
      <c r="CQ384" s="2" t="n">
        <f aca="false">DEGREES(2*ACOS(AV384))</f>
        <v>0.608523973634919</v>
      </c>
      <c r="CR384" s="2" t="n">
        <f aca="false">DEGREES(2*ACOS(BJ384))</f>
        <v>0</v>
      </c>
      <c r="CS384" s="2" t="n">
        <f aca="false">DEGREES(2*ACOS(CC384))</f>
        <v>0</v>
      </c>
      <c r="CT384" s="0" t="n">
        <f aca="false">SUM(CD384:CR384)</f>
        <v>1.21704794726984</v>
      </c>
      <c r="CU384" s="3" t="n">
        <f aca="false">(CT384-MIN($CT$5:$CT$1744))/(MAX($CT$5:$CT$1744)-MIN($CT$5:$CT$1744))</f>
        <v>0.00141352839404716</v>
      </c>
      <c r="CV384" s="0" t="n">
        <f aca="false">SUM(CD384,CH384,CL384,CP384)</f>
        <v>0</v>
      </c>
      <c r="CW384" s="0" t="n">
        <f aca="false">SUM(CE384,CI384,CM384,CQ384)</f>
        <v>1.21704794726984</v>
      </c>
      <c r="CX384" s="0" t="n">
        <f aca="false">SUM(CF384,CJ384,CN384,CR384)</f>
        <v>0</v>
      </c>
      <c r="CY384" s="0" t="n">
        <f aca="false">SUM(CG384,CK384,CO384)</f>
        <v>0</v>
      </c>
    </row>
    <row r="385" customFormat="false" ht="15" hidden="false" customHeight="false" outlineLevel="0" collapsed="false">
      <c r="A385" s="0" t="n">
        <v>176.9864</v>
      </c>
      <c r="B385" s="0" t="n">
        <v>2.938511</v>
      </c>
      <c r="C385" s="0" t="n">
        <v>0.7807972</v>
      </c>
      <c r="D385" s="0" t="n">
        <v>2.779846</v>
      </c>
      <c r="E385" s="0" t="n">
        <v>0.02782787</v>
      </c>
      <c r="F385" s="0" t="n">
        <v>-0.03812056</v>
      </c>
      <c r="G385" s="0" t="n">
        <v>0.02713708</v>
      </c>
      <c r="H385" s="0" t="n">
        <v>0.9985169</v>
      </c>
      <c r="I385" s="0" t="n">
        <v>0.5056504</v>
      </c>
      <c r="J385" s="0" t="n">
        <v>0.01517704</v>
      </c>
      <c r="K385" s="0" t="n">
        <v>0.6812422</v>
      </c>
      <c r="L385" s="0" t="n">
        <v>-0.0141292</v>
      </c>
      <c r="M385" s="0" t="n">
        <v>0.7317644</v>
      </c>
      <c r="N385" s="0" t="n">
        <v>1</v>
      </c>
      <c r="O385" s="0" t="n">
        <v>0.0002071857</v>
      </c>
      <c r="P385" s="0" t="n">
        <v>1.0252E-005</v>
      </c>
      <c r="Q385" s="0" t="n">
        <v>-1.049042E-005</v>
      </c>
      <c r="R385" s="0" t="n">
        <v>2.139732</v>
      </c>
      <c r="S385" s="0" t="n">
        <v>36.45627</v>
      </c>
      <c r="T385" s="0" t="n">
        <v>54.41103</v>
      </c>
      <c r="U385" s="0" t="n">
        <v>69.03215</v>
      </c>
      <c r="V385" s="0" t="n">
        <v>76.44736</v>
      </c>
      <c r="W385" s="0" t="n">
        <v>67.85822</v>
      </c>
      <c r="X385" s="0" t="n">
        <v>58.94862</v>
      </c>
      <c r="Y385" s="0" t="n">
        <v>60.95786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-1.395957E-010</v>
      </c>
      <c r="AF385" s="0" t="n">
        <v>2.624782E-009</v>
      </c>
      <c r="AG385" s="0" t="n">
        <v>2.633658E-009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1.069228E-009</v>
      </c>
      <c r="AT385" s="0" t="n">
        <v>2.604092E-009</v>
      </c>
      <c r="AU385" s="0" t="n">
        <v>1.105762E-009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-1.295793E-010</v>
      </c>
      <c r="BH385" s="0" t="n">
        <v>-1.025204E-009</v>
      </c>
      <c r="BI385" s="0" t="n">
        <v>2.202337E-009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3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-9.06153E-011</v>
      </c>
      <c r="BV385" s="0" t="n">
        <v>1.941856E-009</v>
      </c>
      <c r="BW385" s="0" t="n">
        <v>2.025751E-009</v>
      </c>
      <c r="BX385" s="0" t="n">
        <v>1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n">
        <v>1</v>
      </c>
      <c r="CD385" s="1" t="n">
        <f aca="false">SQRT(SUMSQ(AB385:AD385))</f>
        <v>0</v>
      </c>
      <c r="CE385" s="1" t="n">
        <f aca="false">SQRT(SUMSQ(AP385:AR385))</f>
        <v>0</v>
      </c>
      <c r="CF385" s="1" t="n">
        <f aca="false">SQRT(SUMSQ(BD385:BF385))</f>
        <v>0</v>
      </c>
      <c r="CG385" s="1" t="n">
        <f aca="false">SQRT(SUMSQ(BR385:BT385))</f>
        <v>0</v>
      </c>
      <c r="CH385" s="1" t="n">
        <f aca="false">DEGREES(2*ACOS(AH385))</f>
        <v>0</v>
      </c>
      <c r="CI385" s="1" t="n">
        <f aca="false">DEGREES(2*ACOS(AV385))</f>
        <v>0</v>
      </c>
      <c r="CJ385" s="1" t="n">
        <f aca="false">DEGREES(2*ACOS(BJ385))</f>
        <v>0</v>
      </c>
      <c r="CK385" s="1" t="n">
        <f aca="false">DEGREES(2*ACOS(BX385))</f>
        <v>0</v>
      </c>
      <c r="CL385" s="0" t="n">
        <f aca="false">ABS(AI385-1)</f>
        <v>0</v>
      </c>
      <c r="CM385" s="0" t="n">
        <f aca="false">ABS(AW385-1)</f>
        <v>0</v>
      </c>
      <c r="CN385" s="0" t="n">
        <f aca="false">ABS(BK385-1)</f>
        <v>0</v>
      </c>
      <c r="CO385" s="0" t="n">
        <f aca="false">ABS(BY385-1)</f>
        <v>0</v>
      </c>
      <c r="CP385" s="2" t="n">
        <f aca="false">DEGREES(2*ACOS(AH385))</f>
        <v>0</v>
      </c>
      <c r="CQ385" s="2" t="n">
        <f aca="false">DEGREES(2*ACOS(AV385))</f>
        <v>0</v>
      </c>
      <c r="CR385" s="2" t="n">
        <f aca="false">DEGREES(2*ACOS(BJ385))</f>
        <v>0</v>
      </c>
      <c r="CS385" s="2" t="n">
        <f aca="false">DEGREES(2*ACOS(CC385))</f>
        <v>0</v>
      </c>
      <c r="CT385" s="0" t="n">
        <f aca="false">SUM(CD385:CR385)</f>
        <v>0</v>
      </c>
      <c r="CU385" s="3" t="n">
        <f aca="false">(CT385-MIN($CT$5:$CT$1744))/(MAX($CT$5:$CT$1744)-MIN($CT$5:$CT$1744))</f>
        <v>0</v>
      </c>
      <c r="CV385" s="0" t="n">
        <f aca="false">SUM(CD385,CH385,CL385,CP385)</f>
        <v>0</v>
      </c>
      <c r="CW385" s="0" t="n">
        <f aca="false">SUM(CE385,CI385,CM385,CQ385)</f>
        <v>0</v>
      </c>
      <c r="CX385" s="0" t="n">
        <f aca="false">SUM(CF385,CJ385,CN385,CR385)</f>
        <v>0</v>
      </c>
      <c r="CY385" s="0" t="n">
        <f aca="false">SUM(CG385,CK385,CO385)</f>
        <v>0</v>
      </c>
    </row>
    <row r="386" customFormat="false" ht="15" hidden="false" customHeight="false" outlineLevel="0" collapsed="false">
      <c r="A386" s="0" t="n">
        <v>177.0376</v>
      </c>
      <c r="B386" s="0" t="n">
        <v>2.939547</v>
      </c>
      <c r="C386" s="0" t="n">
        <v>0.7808507</v>
      </c>
      <c r="D386" s="0" t="n">
        <v>2.779814</v>
      </c>
      <c r="E386" s="0" t="n">
        <v>0.02782786</v>
      </c>
      <c r="F386" s="0" t="n">
        <v>-0.03812058</v>
      </c>
      <c r="G386" s="0" t="n">
        <v>0.0271371</v>
      </c>
      <c r="H386" s="0" t="n">
        <v>0.9985169</v>
      </c>
      <c r="I386" s="0" t="n">
        <v>0.5056504</v>
      </c>
      <c r="J386" s="0" t="n">
        <v>0.01530374</v>
      </c>
      <c r="K386" s="0" t="n">
        <v>0.6813906</v>
      </c>
      <c r="L386" s="0" t="n">
        <v>-0.01425304</v>
      </c>
      <c r="M386" s="0" t="n">
        <v>0.7316211</v>
      </c>
      <c r="N386" s="0" t="n">
        <v>1</v>
      </c>
      <c r="O386" s="0" t="n">
        <v>0.0002064705</v>
      </c>
      <c r="P386" s="0" t="n">
        <v>1.072884E-005</v>
      </c>
      <c r="Q386" s="0" t="n">
        <v>-4.053116E-006</v>
      </c>
      <c r="R386" s="0" t="n">
        <v>2.197861</v>
      </c>
      <c r="S386" s="0" t="n">
        <v>37.85588</v>
      </c>
      <c r="T386" s="0" t="n">
        <v>56.50604</v>
      </c>
      <c r="U386" s="0" t="n">
        <v>71.688</v>
      </c>
      <c r="V386" s="0" t="n">
        <v>79.39249</v>
      </c>
      <c r="W386" s="0" t="n">
        <v>70.4685</v>
      </c>
      <c r="X386" s="0" t="n">
        <v>61.21523</v>
      </c>
      <c r="Y386" s="0" t="n">
        <v>63.29886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-1.82149E-010</v>
      </c>
      <c r="AF386" s="0" t="n">
        <v>8.67652E-010</v>
      </c>
      <c r="AG386" s="0" t="n">
        <v>2.873999E-009</v>
      </c>
      <c r="AH386" s="0" t="n">
        <v>0.9999999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-2.112262E-010</v>
      </c>
      <c r="AT386" s="0" t="n">
        <v>3.743379E-010</v>
      </c>
      <c r="AU386" s="0" t="n">
        <v>3.260378E-009</v>
      </c>
      <c r="AV386" s="0" t="n">
        <v>0.9999999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-1.334253E-010</v>
      </c>
      <c r="BH386" s="0" t="n">
        <v>6.413956E-010</v>
      </c>
      <c r="BI386" s="0" t="n">
        <v>1.094419E-009</v>
      </c>
      <c r="BJ386" s="0" t="n">
        <v>0.9999999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3</v>
      </c>
      <c r="BQ386" s="0" t="n">
        <v>1</v>
      </c>
      <c r="BR386" s="0" t="n">
        <v>0</v>
      </c>
      <c r="BS386" s="0" t="n">
        <v>0</v>
      </c>
      <c r="BT386" s="0" t="n">
        <v>0</v>
      </c>
      <c r="BU386" s="0" t="n">
        <v>-8.481969E-011</v>
      </c>
      <c r="BV386" s="0" t="n">
        <v>1.561285E-010</v>
      </c>
      <c r="BW386" s="0" t="n">
        <v>8.595418E-010</v>
      </c>
      <c r="BX386" s="0" t="n">
        <v>0.9999999</v>
      </c>
      <c r="BY386" s="0" t="n">
        <v>1</v>
      </c>
      <c r="BZ386" s="0" t="n">
        <v>0</v>
      </c>
      <c r="CA386" s="0" t="n">
        <v>0</v>
      </c>
      <c r="CB386" s="0" t="n">
        <v>0</v>
      </c>
      <c r="CC386" s="0" t="n">
        <v>1</v>
      </c>
      <c r="CD386" s="1" t="n">
        <f aca="false">SQRT(SUMSQ(AB386:AD386))</f>
        <v>0</v>
      </c>
      <c r="CE386" s="1" t="n">
        <f aca="false">SQRT(SUMSQ(AP386:AR386))</f>
        <v>0</v>
      </c>
      <c r="CF386" s="1" t="n">
        <f aca="false">SQRT(SUMSQ(BD386:BF386))</f>
        <v>0</v>
      </c>
      <c r="CG386" s="1" t="n">
        <f aca="false">SQRT(SUMSQ(BR386:BT386))</f>
        <v>0</v>
      </c>
      <c r="CH386" s="1" t="n">
        <f aca="false">DEGREES(2*ACOS(AH386))</f>
        <v>0.0512469035396072</v>
      </c>
      <c r="CI386" s="1" t="n">
        <f aca="false">DEGREES(2*ACOS(AV386))</f>
        <v>0.0512469035396072</v>
      </c>
      <c r="CJ386" s="1" t="n">
        <f aca="false">DEGREES(2*ACOS(BJ386))</f>
        <v>0.0512469035396072</v>
      </c>
      <c r="CK386" s="1" t="n">
        <f aca="false">DEGREES(2*ACOS(BX386))</f>
        <v>0.0512469035396072</v>
      </c>
      <c r="CL386" s="0" t="n">
        <f aca="false">ABS(AI386-1)</f>
        <v>0</v>
      </c>
      <c r="CM386" s="0" t="n">
        <f aca="false">ABS(AW386-1)</f>
        <v>0</v>
      </c>
      <c r="CN386" s="0" t="n">
        <f aca="false">ABS(BK386-1)</f>
        <v>0</v>
      </c>
      <c r="CO386" s="0" t="n">
        <f aca="false">ABS(BY386-1)</f>
        <v>0</v>
      </c>
      <c r="CP386" s="2" t="n">
        <f aca="false">DEGREES(2*ACOS(AH386))</f>
        <v>0.0512469035396072</v>
      </c>
      <c r="CQ386" s="2" t="n">
        <f aca="false">DEGREES(2*ACOS(AV386))</f>
        <v>0.0512469035396072</v>
      </c>
      <c r="CR386" s="2" t="n">
        <f aca="false">DEGREES(2*ACOS(BJ386))</f>
        <v>0.0512469035396072</v>
      </c>
      <c r="CS386" s="2" t="n">
        <f aca="false">DEGREES(2*ACOS(CC386))</f>
        <v>0</v>
      </c>
      <c r="CT386" s="0" t="n">
        <f aca="false">SUM(CD386:CR386)</f>
        <v>0.358728324777251</v>
      </c>
      <c r="CU386" s="3" t="n">
        <f aca="false">(CT386-MIN($CT$5:$CT$1744))/(MAX($CT$5:$CT$1744)-MIN($CT$5:$CT$1744))</f>
        <v>0.000416641492191826</v>
      </c>
      <c r="CV386" s="0" t="n">
        <f aca="false">SUM(CD386,CH386,CL386,CP386)</f>
        <v>0.102493807079214</v>
      </c>
      <c r="CW386" s="0" t="n">
        <f aca="false">SUM(CE386,CI386,CM386,CQ386)</f>
        <v>0.102493807079214</v>
      </c>
      <c r="CX386" s="0" t="n">
        <f aca="false">SUM(CF386,CJ386,CN386,CR386)</f>
        <v>0.102493807079214</v>
      </c>
      <c r="CY386" s="0" t="n">
        <f aca="false">SUM(CG386,CK386,CO386)</f>
        <v>0.0512469035396072</v>
      </c>
    </row>
    <row r="387" customFormat="false" ht="15" hidden="false" customHeight="false" outlineLevel="0" collapsed="false">
      <c r="A387" s="0" t="n">
        <v>177.0865</v>
      </c>
      <c r="B387" s="0" t="n">
        <v>2.940574</v>
      </c>
      <c r="C387" s="0" t="n">
        <v>0.7809043</v>
      </c>
      <c r="D387" s="0" t="n">
        <v>2.779802</v>
      </c>
      <c r="E387" s="0" t="n">
        <v>0.02782785</v>
      </c>
      <c r="F387" s="0" t="n">
        <v>-0.03812054</v>
      </c>
      <c r="G387" s="0" t="n">
        <v>0.0271371</v>
      </c>
      <c r="H387" s="0" t="n">
        <v>0.9985169</v>
      </c>
      <c r="I387" s="0" t="n">
        <v>0.5056504</v>
      </c>
      <c r="J387" s="0" t="n">
        <v>0.01540011</v>
      </c>
      <c r="K387" s="0" t="n">
        <v>0.681507</v>
      </c>
      <c r="L387" s="0" t="n">
        <v>-0.01434744</v>
      </c>
      <c r="M387" s="0" t="n">
        <v>0.7315089</v>
      </c>
      <c r="N387" s="0" t="n">
        <v>1</v>
      </c>
      <c r="O387" s="0" t="n">
        <v>0.0002059937</v>
      </c>
      <c r="P387" s="0" t="n">
        <v>1.078844E-005</v>
      </c>
      <c r="Q387" s="0" t="n">
        <v>-1.907349E-006</v>
      </c>
      <c r="R387" s="0" t="n">
        <v>2.094582</v>
      </c>
      <c r="S387" s="0" t="n">
        <v>36.44284</v>
      </c>
      <c r="T387" s="0" t="n">
        <v>54.40638</v>
      </c>
      <c r="U387" s="0" t="n">
        <v>69.02552</v>
      </c>
      <c r="V387" s="0" t="n">
        <v>76.44901</v>
      </c>
      <c r="W387" s="0" t="n">
        <v>67.85249</v>
      </c>
      <c r="X387" s="0" t="n">
        <v>58.94256</v>
      </c>
      <c r="Y387" s="0" t="n">
        <v>60.94158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2.333637E-010</v>
      </c>
      <c r="AF387" s="0" t="n">
        <v>2.594719E-009</v>
      </c>
      <c r="AG387" s="0" t="n">
        <v>-1.497918E-009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2.100001E-010</v>
      </c>
      <c r="AT387" s="0" t="n">
        <v>2.210959E-009</v>
      </c>
      <c r="AU387" s="0" t="n">
        <v>-1.536212E-009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1.343751E-010</v>
      </c>
      <c r="BH387" s="0" t="n">
        <v>8.899204E-009</v>
      </c>
      <c r="BI387" s="0" t="n">
        <v>6.322915E-010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3</v>
      </c>
      <c r="BQ387" s="0" t="n">
        <v>1</v>
      </c>
      <c r="BR387" s="0" t="n">
        <v>0</v>
      </c>
      <c r="BS387" s="0" t="n">
        <v>0</v>
      </c>
      <c r="BT387" s="0" t="n">
        <v>0</v>
      </c>
      <c r="BU387" s="0" t="n">
        <v>2.155014E-010</v>
      </c>
      <c r="BV387" s="0" t="n">
        <v>3.908731E-009</v>
      </c>
      <c r="BW387" s="0" t="n">
        <v>-1.186193E-009</v>
      </c>
      <c r="BX387" s="0" t="n">
        <v>1</v>
      </c>
      <c r="BY387" s="0" t="n">
        <v>1</v>
      </c>
      <c r="BZ387" s="0" t="n">
        <v>0</v>
      </c>
      <c r="CA387" s="0" t="n">
        <v>0</v>
      </c>
      <c r="CB387" s="0" t="n">
        <v>0</v>
      </c>
      <c r="CC387" s="0" t="n">
        <v>1</v>
      </c>
      <c r="CD387" s="1" t="n">
        <f aca="false">SQRT(SUMSQ(AB387:AD387))</f>
        <v>0</v>
      </c>
      <c r="CE387" s="1" t="n">
        <f aca="false">SQRT(SUMSQ(AP387:AR387))</f>
        <v>0</v>
      </c>
      <c r="CF387" s="1" t="n">
        <f aca="false">SQRT(SUMSQ(BD387:BF387))</f>
        <v>0</v>
      </c>
      <c r="CG387" s="1" t="n">
        <f aca="false">SQRT(SUMSQ(BR387:BT387))</f>
        <v>0</v>
      </c>
      <c r="CH387" s="1" t="n">
        <f aca="false">DEGREES(2*ACOS(AH387))</f>
        <v>0</v>
      </c>
      <c r="CI387" s="1" t="n">
        <f aca="false">DEGREES(2*ACOS(AV387))</f>
        <v>0</v>
      </c>
      <c r="CJ387" s="1" t="n">
        <f aca="false">DEGREES(2*ACOS(BJ387))</f>
        <v>0</v>
      </c>
      <c r="CK387" s="1" t="n">
        <f aca="false">DEGREES(2*ACOS(BX387))</f>
        <v>0</v>
      </c>
      <c r="CL387" s="0" t="n">
        <f aca="false">ABS(AI387-1)</f>
        <v>0</v>
      </c>
      <c r="CM387" s="0" t="n">
        <f aca="false">ABS(AW387-1)</f>
        <v>0</v>
      </c>
      <c r="CN387" s="0" t="n">
        <f aca="false">ABS(BK387-1)</f>
        <v>0</v>
      </c>
      <c r="CO387" s="0" t="n">
        <f aca="false">ABS(BY387-1)</f>
        <v>0</v>
      </c>
      <c r="CP387" s="2" t="n">
        <f aca="false">DEGREES(2*ACOS(AH387))</f>
        <v>0</v>
      </c>
      <c r="CQ387" s="2" t="n">
        <f aca="false">DEGREES(2*ACOS(AV387))</f>
        <v>0</v>
      </c>
      <c r="CR387" s="2" t="n">
        <f aca="false">DEGREES(2*ACOS(BJ387))</f>
        <v>0</v>
      </c>
      <c r="CS387" s="2" t="n">
        <f aca="false">DEGREES(2*ACOS(CC387))</f>
        <v>0</v>
      </c>
      <c r="CT387" s="0" t="n">
        <f aca="false">SUM(CD387:CR387)</f>
        <v>0</v>
      </c>
      <c r="CU387" s="3" t="n">
        <f aca="false">(CT387-MIN($CT$5:$CT$1744))/(MAX($CT$5:$CT$1744)-MIN($CT$5:$CT$1744))</f>
        <v>0</v>
      </c>
      <c r="CV387" s="0" t="n">
        <f aca="false">SUM(CD387,CH387,CL387,CP387)</f>
        <v>0</v>
      </c>
      <c r="CW387" s="0" t="n">
        <f aca="false">SUM(CE387,CI387,CM387,CQ387)</f>
        <v>0</v>
      </c>
      <c r="CX387" s="0" t="n">
        <f aca="false">SUM(CF387,CJ387,CN387,CR387)</f>
        <v>0</v>
      </c>
      <c r="CY387" s="0" t="n">
        <f aca="false">SUM(CG387,CK387,CO387)</f>
        <v>0</v>
      </c>
    </row>
    <row r="388" customFormat="false" ht="15" hidden="false" customHeight="false" outlineLevel="0" collapsed="false">
      <c r="A388" s="0" t="n">
        <v>177.1359</v>
      </c>
      <c r="B388" s="0" t="n">
        <v>2.941402</v>
      </c>
      <c r="C388" s="0" t="n">
        <v>0.7842038</v>
      </c>
      <c r="D388" s="0" t="n">
        <v>2.785952</v>
      </c>
      <c r="E388" s="0" t="n">
        <v>0.02782784</v>
      </c>
      <c r="F388" s="0" t="n">
        <v>-0.03812059</v>
      </c>
      <c r="G388" s="0" t="n">
        <v>0.02713711</v>
      </c>
      <c r="H388" s="0" t="n">
        <v>0.9985169</v>
      </c>
      <c r="I388" s="0" t="n">
        <v>0.5056504</v>
      </c>
      <c r="J388" s="0" t="n">
        <v>0.0154059</v>
      </c>
      <c r="K388" s="0" t="n">
        <v>0.6815527</v>
      </c>
      <c r="L388" s="0" t="n">
        <v>-0.01435464</v>
      </c>
      <c r="M388" s="0" t="n">
        <v>0.731466</v>
      </c>
      <c r="N388" s="0" t="n">
        <v>1</v>
      </c>
      <c r="O388" s="0" t="n">
        <v>0.0007367134</v>
      </c>
      <c r="P388" s="0" t="n">
        <v>-0.01294351</v>
      </c>
      <c r="Q388" s="0" t="n">
        <v>-0.0008714199</v>
      </c>
      <c r="R388" s="0" t="n">
        <v>2.138131</v>
      </c>
      <c r="S388" s="0" t="n">
        <v>37.81256</v>
      </c>
      <c r="T388" s="0" t="n">
        <v>56.47448</v>
      </c>
      <c r="U388" s="0" t="n">
        <v>71.66099</v>
      </c>
      <c r="V388" s="0" t="n">
        <v>79.37822</v>
      </c>
      <c r="W388" s="0" t="n">
        <v>70.45195</v>
      </c>
      <c r="X388" s="0" t="n">
        <v>61.20564</v>
      </c>
      <c r="Y388" s="0" t="n">
        <v>63.27948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-7.133129E-012</v>
      </c>
      <c r="AF388" s="0" t="n">
        <v>-7.109748E-009</v>
      </c>
      <c r="AG388" s="0" t="n">
        <v>-1.943607E-009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-5.992307E-011</v>
      </c>
      <c r="AT388" s="0" t="n">
        <v>-6.340632E-009</v>
      </c>
      <c r="AU388" s="0" t="n">
        <v>-1.571573E-010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-2.780581E-011</v>
      </c>
      <c r="BH388" s="0" t="n">
        <v>-5.263111E-009</v>
      </c>
      <c r="BI388" s="0" t="n">
        <v>-9.224944E-011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3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-1.414146E-010</v>
      </c>
      <c r="BV388" s="0" t="n">
        <v>-1.032565E-008</v>
      </c>
      <c r="BW388" s="0" t="n">
        <v>1.119671E-010</v>
      </c>
      <c r="BX388" s="0" t="n">
        <v>1</v>
      </c>
      <c r="BY388" s="0" t="n">
        <v>1</v>
      </c>
      <c r="BZ388" s="0" t="n">
        <v>0</v>
      </c>
      <c r="CA388" s="0" t="n">
        <v>0</v>
      </c>
      <c r="CB388" s="0" t="n">
        <v>0</v>
      </c>
      <c r="CC388" s="0" t="n">
        <v>1</v>
      </c>
      <c r="CD388" s="1" t="n">
        <f aca="false">SQRT(SUMSQ(AB388:AD388))</f>
        <v>0</v>
      </c>
      <c r="CE388" s="1" t="n">
        <f aca="false">SQRT(SUMSQ(AP388:AR388))</f>
        <v>0</v>
      </c>
      <c r="CF388" s="1" t="n">
        <f aca="false">SQRT(SUMSQ(BD388:BF388))</f>
        <v>0</v>
      </c>
      <c r="CG388" s="1" t="n">
        <f aca="false">SQRT(SUMSQ(BR388:BT388))</f>
        <v>0</v>
      </c>
      <c r="CH388" s="1" t="n">
        <f aca="false">DEGREES(2*ACOS(AH388))</f>
        <v>0</v>
      </c>
      <c r="CI388" s="1" t="n">
        <f aca="false">DEGREES(2*ACOS(AV388))</f>
        <v>0</v>
      </c>
      <c r="CJ388" s="1" t="n">
        <f aca="false">DEGREES(2*ACOS(BJ388))</f>
        <v>0</v>
      </c>
      <c r="CK388" s="1" t="n">
        <f aca="false">DEGREES(2*ACOS(BX388))</f>
        <v>0</v>
      </c>
      <c r="CL388" s="0" t="n">
        <f aca="false">ABS(AI388-1)</f>
        <v>0</v>
      </c>
      <c r="CM388" s="0" t="n">
        <f aca="false">ABS(AW388-1)</f>
        <v>0</v>
      </c>
      <c r="CN388" s="0" t="n">
        <f aca="false">ABS(BK388-1)</f>
        <v>0</v>
      </c>
      <c r="CO388" s="0" t="n">
        <f aca="false">ABS(BY388-1)</f>
        <v>0</v>
      </c>
      <c r="CP388" s="2" t="n">
        <f aca="false">DEGREES(2*ACOS(AH388))</f>
        <v>0</v>
      </c>
      <c r="CQ388" s="2" t="n">
        <f aca="false">DEGREES(2*ACOS(AV388))</f>
        <v>0</v>
      </c>
      <c r="CR388" s="2" t="n">
        <f aca="false">DEGREES(2*ACOS(BJ388))</f>
        <v>0</v>
      </c>
      <c r="CS388" s="2" t="n">
        <f aca="false">DEGREES(2*ACOS(CC388))</f>
        <v>0</v>
      </c>
      <c r="CT388" s="0" t="n">
        <f aca="false">SUM(CD388:CR388)</f>
        <v>0</v>
      </c>
      <c r="CU388" s="3" t="n">
        <f aca="false">(CT388-MIN($CT$5:$CT$1744))/(MAX($CT$5:$CT$1744)-MIN($CT$5:$CT$1744))</f>
        <v>0</v>
      </c>
      <c r="CV388" s="0" t="n">
        <f aca="false">SUM(CD388,CH388,CL388,CP388)</f>
        <v>0</v>
      </c>
      <c r="CW388" s="0" t="n">
        <f aca="false">SUM(CE388,CI388,CM388,CQ388)</f>
        <v>0</v>
      </c>
      <c r="CX388" s="0" t="n">
        <f aca="false">SUM(CF388,CJ388,CN388,CR388)</f>
        <v>0</v>
      </c>
      <c r="CY388" s="0" t="n">
        <f aca="false">SUM(CG388,CK388,CO388)</f>
        <v>0</v>
      </c>
    </row>
    <row r="389" customFormat="false" ht="15" hidden="false" customHeight="false" outlineLevel="0" collapsed="false">
      <c r="A389" s="0" t="n">
        <v>177.1859</v>
      </c>
      <c r="B389" s="0" t="n">
        <v>2.943043</v>
      </c>
      <c r="C389" s="0" t="n">
        <v>0.7813562</v>
      </c>
      <c r="D389" s="0" t="n">
        <v>2.786394</v>
      </c>
      <c r="E389" s="0" t="n">
        <v>0.02782784</v>
      </c>
      <c r="F389" s="0" t="n">
        <v>-0.03812063</v>
      </c>
      <c r="G389" s="0" t="n">
        <v>0.02713711</v>
      </c>
      <c r="H389" s="0" t="n">
        <v>0.9985169</v>
      </c>
      <c r="I389" s="0" t="n">
        <v>0.5056504</v>
      </c>
      <c r="J389" s="0" t="n">
        <v>0.01546336</v>
      </c>
      <c r="K389" s="0" t="n">
        <v>0.6815197</v>
      </c>
      <c r="L389" s="0" t="n">
        <v>-0.01440692</v>
      </c>
      <c r="M389" s="0" t="n">
        <v>0.7314946</v>
      </c>
      <c r="N389" s="0" t="n">
        <v>1</v>
      </c>
      <c r="O389" s="0" t="n">
        <v>8.940697E-005</v>
      </c>
      <c r="P389" s="0" t="n">
        <v>-0.001024783</v>
      </c>
      <c r="Q389" s="0" t="n">
        <v>-0.001046658</v>
      </c>
      <c r="R389" s="0" t="n">
        <v>2.145102</v>
      </c>
      <c r="S389" s="0" t="n">
        <v>39.17452</v>
      </c>
      <c r="T389" s="0" t="n">
        <v>58.56531</v>
      </c>
      <c r="U389" s="0" t="n">
        <v>74.34631</v>
      </c>
      <c r="V389" s="0" t="n">
        <v>82.37669</v>
      </c>
      <c r="W389" s="0" t="n">
        <v>73.1321</v>
      </c>
      <c r="X389" s="0" t="n">
        <v>63.56602</v>
      </c>
      <c r="Y389" s="0" t="n">
        <v>65.7155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-4.597631E-010</v>
      </c>
      <c r="AF389" s="0" t="n">
        <v>-9.550597E-009</v>
      </c>
      <c r="AG389" s="0" t="n">
        <v>3.965992E-009</v>
      </c>
      <c r="AH389" s="0" t="n">
        <v>0.9999999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-4.597631E-010</v>
      </c>
      <c r="AT389" s="0" t="n">
        <v>-9.550597E-009</v>
      </c>
      <c r="AU389" s="0" t="n">
        <v>3.965992E-009</v>
      </c>
      <c r="AV389" s="0" t="n">
        <v>0.9999999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-5.151846E-010</v>
      </c>
      <c r="BH389" s="0" t="n">
        <v>-1.036432E-008</v>
      </c>
      <c r="BI389" s="0" t="n">
        <v>4.578943E-009</v>
      </c>
      <c r="BJ389" s="0" t="n">
        <v>0.9999999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3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-5.151846E-010</v>
      </c>
      <c r="BV389" s="0" t="n">
        <v>-1.036432E-008</v>
      </c>
      <c r="BW389" s="0" t="n">
        <v>4.578943E-009</v>
      </c>
      <c r="BX389" s="0" t="n">
        <v>0.9999999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1</v>
      </c>
      <c r="CD389" s="1" t="n">
        <f aca="false">SQRT(SUMSQ(AB389:AD389))</f>
        <v>0</v>
      </c>
      <c r="CE389" s="1" t="n">
        <f aca="false">SQRT(SUMSQ(AP389:AR389))</f>
        <v>0</v>
      </c>
      <c r="CF389" s="1" t="n">
        <f aca="false">SQRT(SUMSQ(BD389:BF389))</f>
        <v>0</v>
      </c>
      <c r="CG389" s="1" t="n">
        <f aca="false">SQRT(SUMSQ(BR389:BT389))</f>
        <v>0</v>
      </c>
      <c r="CH389" s="1" t="n">
        <f aca="false">DEGREES(2*ACOS(AH389))</f>
        <v>0.0512469035396072</v>
      </c>
      <c r="CI389" s="1" t="n">
        <f aca="false">DEGREES(2*ACOS(AV389))</f>
        <v>0.0512469035396072</v>
      </c>
      <c r="CJ389" s="1" t="n">
        <f aca="false">DEGREES(2*ACOS(BJ389))</f>
        <v>0.0512469035396072</v>
      </c>
      <c r="CK389" s="1" t="n">
        <f aca="false">DEGREES(2*ACOS(BX389))</f>
        <v>0.0512469035396072</v>
      </c>
      <c r="CL389" s="0" t="n">
        <f aca="false">ABS(AI389-1)</f>
        <v>0</v>
      </c>
      <c r="CM389" s="0" t="n">
        <f aca="false">ABS(AW389-1)</f>
        <v>0</v>
      </c>
      <c r="CN389" s="0" t="n">
        <f aca="false">ABS(BK389-1)</f>
        <v>0</v>
      </c>
      <c r="CO389" s="0" t="n">
        <f aca="false">ABS(BY389-1)</f>
        <v>0</v>
      </c>
      <c r="CP389" s="2" t="n">
        <f aca="false">DEGREES(2*ACOS(AH389))</f>
        <v>0.0512469035396072</v>
      </c>
      <c r="CQ389" s="2" t="n">
        <f aca="false">DEGREES(2*ACOS(AV389))</f>
        <v>0.0512469035396072</v>
      </c>
      <c r="CR389" s="2" t="n">
        <f aca="false">DEGREES(2*ACOS(BJ389))</f>
        <v>0.0512469035396072</v>
      </c>
      <c r="CS389" s="2" t="n">
        <f aca="false">DEGREES(2*ACOS(CC389))</f>
        <v>0</v>
      </c>
      <c r="CT389" s="0" t="n">
        <f aca="false">SUM(CD389:CR389)</f>
        <v>0.358728324777251</v>
      </c>
      <c r="CU389" s="3" t="n">
        <f aca="false">(CT389-MIN($CT$5:$CT$1744))/(MAX($CT$5:$CT$1744)-MIN($CT$5:$CT$1744))</f>
        <v>0.000416641492191826</v>
      </c>
      <c r="CV389" s="0" t="n">
        <f aca="false">SUM(CD389,CH389,CL389,CP389)</f>
        <v>0.102493807079214</v>
      </c>
      <c r="CW389" s="0" t="n">
        <f aca="false">SUM(CE389,CI389,CM389,CQ389)</f>
        <v>0.102493807079214</v>
      </c>
      <c r="CX389" s="0" t="n">
        <f aca="false">SUM(CF389,CJ389,CN389,CR389)</f>
        <v>0.102493807079214</v>
      </c>
      <c r="CY389" s="0" t="n">
        <f aca="false">SUM(CG389,CK389,CO389)</f>
        <v>0.0512469035396072</v>
      </c>
    </row>
    <row r="390" customFormat="false" ht="15" hidden="false" customHeight="false" outlineLevel="0" collapsed="false">
      <c r="A390" s="0" t="n">
        <v>177.2372</v>
      </c>
      <c r="B390" s="0" t="n">
        <v>2.944979</v>
      </c>
      <c r="C390" s="0" t="n">
        <v>0.7818148</v>
      </c>
      <c r="D390" s="0" t="n">
        <v>2.787413</v>
      </c>
      <c r="E390" s="0" t="n">
        <v>0.02782784</v>
      </c>
      <c r="F390" s="0" t="n">
        <v>-0.03812068</v>
      </c>
      <c r="G390" s="0" t="n">
        <v>0.02713711</v>
      </c>
      <c r="H390" s="0" t="n">
        <v>0.9985169</v>
      </c>
      <c r="I390" s="0" t="n">
        <v>0.5056504</v>
      </c>
      <c r="J390" s="0" t="n">
        <v>0.0155104</v>
      </c>
      <c r="K390" s="0" t="n">
        <v>0.6814905</v>
      </c>
      <c r="L390" s="0" t="n">
        <v>-0.01444963</v>
      </c>
      <c r="M390" s="0" t="n">
        <v>0.7315198</v>
      </c>
      <c r="N390" s="0" t="n">
        <v>1</v>
      </c>
      <c r="O390" s="0" t="n">
        <v>0.0004861355</v>
      </c>
      <c r="P390" s="0" t="n">
        <v>0.0002750754</v>
      </c>
      <c r="Q390" s="0" t="n">
        <v>0.0001685619</v>
      </c>
      <c r="R390" s="0" t="n">
        <v>2.204839</v>
      </c>
      <c r="S390" s="0" t="n">
        <v>40.60928</v>
      </c>
      <c r="T390" s="0" t="n">
        <v>60.71269</v>
      </c>
      <c r="U390" s="0" t="n">
        <v>77.06056</v>
      </c>
      <c r="V390" s="0" t="n">
        <v>85.38834</v>
      </c>
      <c r="W390" s="0" t="n">
        <v>75.80566</v>
      </c>
      <c r="X390" s="0" t="n">
        <v>65.89507</v>
      </c>
      <c r="Y390" s="0" t="n">
        <v>68.09122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-1.176568E-010</v>
      </c>
      <c r="AF390" s="0" t="n">
        <v>-8.876556E-009</v>
      </c>
      <c r="AG390" s="0" t="n">
        <v>-2.579061E-009</v>
      </c>
      <c r="AH390" s="0" t="n">
        <v>0.9999999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-1.176568E-010</v>
      </c>
      <c r="AT390" s="0" t="n">
        <v>-8.876556E-009</v>
      </c>
      <c r="AU390" s="0" t="n">
        <v>-2.579061E-009</v>
      </c>
      <c r="AV390" s="0" t="n">
        <v>0.9999999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-4.983165E-011</v>
      </c>
      <c r="BH390" s="0" t="n">
        <v>-8.53953E-009</v>
      </c>
      <c r="BI390" s="0" t="n">
        <v>-1.258967E-009</v>
      </c>
      <c r="BJ390" s="0" t="n">
        <v>0.9999999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3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-5.587899E-011</v>
      </c>
      <c r="BV390" s="0" t="n">
        <v>-9.586788E-009</v>
      </c>
      <c r="BW390" s="0" t="n">
        <v>-3.124802E-009</v>
      </c>
      <c r="BX390" s="0" t="n">
        <v>0.9999999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1</v>
      </c>
      <c r="CD390" s="1" t="n">
        <f aca="false">SQRT(SUMSQ(AB390:AD390))</f>
        <v>0</v>
      </c>
      <c r="CE390" s="1" t="n">
        <f aca="false">SQRT(SUMSQ(AP390:AR390))</f>
        <v>0</v>
      </c>
      <c r="CF390" s="1" t="n">
        <f aca="false">SQRT(SUMSQ(BD390:BF390))</f>
        <v>0</v>
      </c>
      <c r="CG390" s="1" t="n">
        <f aca="false">SQRT(SUMSQ(BR390:BT390))</f>
        <v>0</v>
      </c>
      <c r="CH390" s="1" t="n">
        <f aca="false">DEGREES(2*ACOS(AH390))</f>
        <v>0.0512469035396072</v>
      </c>
      <c r="CI390" s="1" t="n">
        <f aca="false">DEGREES(2*ACOS(AV390))</f>
        <v>0.0512469035396072</v>
      </c>
      <c r="CJ390" s="1" t="n">
        <f aca="false">DEGREES(2*ACOS(BJ390))</f>
        <v>0.0512469035396072</v>
      </c>
      <c r="CK390" s="1" t="n">
        <f aca="false">DEGREES(2*ACOS(BX390))</f>
        <v>0.0512469035396072</v>
      </c>
      <c r="CL390" s="0" t="n">
        <f aca="false">ABS(AI390-1)</f>
        <v>0</v>
      </c>
      <c r="CM390" s="0" t="n">
        <f aca="false">ABS(AW390-1)</f>
        <v>0</v>
      </c>
      <c r="CN390" s="0" t="n">
        <f aca="false">ABS(BK390-1)</f>
        <v>0</v>
      </c>
      <c r="CO390" s="0" t="n">
        <f aca="false">ABS(BY390-1)</f>
        <v>0</v>
      </c>
      <c r="CP390" s="2" t="n">
        <f aca="false">DEGREES(2*ACOS(AH390))</f>
        <v>0.0512469035396072</v>
      </c>
      <c r="CQ390" s="2" t="n">
        <f aca="false">DEGREES(2*ACOS(AV390))</f>
        <v>0.0512469035396072</v>
      </c>
      <c r="CR390" s="2" t="n">
        <f aca="false">DEGREES(2*ACOS(BJ390))</f>
        <v>0.0512469035396072</v>
      </c>
      <c r="CS390" s="2" t="n">
        <f aca="false">DEGREES(2*ACOS(CC390))</f>
        <v>0</v>
      </c>
      <c r="CT390" s="0" t="n">
        <f aca="false">SUM(CD390:CR390)</f>
        <v>0.358728324777251</v>
      </c>
      <c r="CU390" s="3" t="n">
        <f aca="false">(CT390-MIN($CT$5:$CT$1744))/(MAX($CT$5:$CT$1744)-MIN($CT$5:$CT$1744))</f>
        <v>0.000416641492191826</v>
      </c>
      <c r="CV390" s="0" t="n">
        <f aca="false">SUM(CD390,CH390,CL390,CP390)</f>
        <v>0.102493807079214</v>
      </c>
      <c r="CW390" s="0" t="n">
        <f aca="false">SUM(CE390,CI390,CM390,CQ390)</f>
        <v>0.102493807079214</v>
      </c>
      <c r="CX390" s="0" t="n">
        <f aca="false">SUM(CF390,CJ390,CN390,CR390)</f>
        <v>0.102493807079214</v>
      </c>
      <c r="CY390" s="0" t="n">
        <f aca="false">SUM(CG390,CK390,CO390)</f>
        <v>0.0512469035396072</v>
      </c>
    </row>
    <row r="391" customFormat="false" ht="15" hidden="false" customHeight="false" outlineLevel="0" collapsed="false">
      <c r="A391" s="0" t="n">
        <v>177.2861</v>
      </c>
      <c r="B391" s="0" t="n">
        <v>2.946484</v>
      </c>
      <c r="C391" s="0" t="n">
        <v>0.7816172</v>
      </c>
      <c r="D391" s="0" t="n">
        <v>2.787246</v>
      </c>
      <c r="E391" s="0" t="n">
        <v>0.02782785</v>
      </c>
      <c r="F391" s="0" t="n">
        <v>-0.03812072</v>
      </c>
      <c r="G391" s="0" t="n">
        <v>0.0271371</v>
      </c>
      <c r="H391" s="0" t="n">
        <v>0.9985169</v>
      </c>
      <c r="I391" s="0" t="n">
        <v>0.5056504</v>
      </c>
      <c r="J391" s="0" t="n">
        <v>0.01554684</v>
      </c>
      <c r="K391" s="0" t="n">
        <v>0.6814733</v>
      </c>
      <c r="L391" s="0" t="n">
        <v>-0.01448292</v>
      </c>
      <c r="M391" s="0" t="n">
        <v>0.7315345</v>
      </c>
      <c r="N391" s="0" t="n">
        <v>1</v>
      </c>
      <c r="O391" s="0" t="n">
        <v>0.000449419</v>
      </c>
      <c r="P391" s="0" t="n">
        <v>0.0002436638</v>
      </c>
      <c r="Q391" s="0" t="n">
        <v>0.0008456707</v>
      </c>
      <c r="R391" s="0" t="n">
        <v>2.02161</v>
      </c>
      <c r="S391" s="0" t="n">
        <v>37.80101</v>
      </c>
      <c r="T391" s="0" t="n">
        <v>56.52717</v>
      </c>
      <c r="U391" s="0" t="n">
        <v>71.74731</v>
      </c>
      <c r="V391" s="0" t="n">
        <v>79.50845</v>
      </c>
      <c r="W391" s="0" t="n">
        <v>70.58098</v>
      </c>
      <c r="X391" s="0" t="n">
        <v>61.35405</v>
      </c>
      <c r="Y391" s="0" t="n">
        <v>63.38204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2.226914E-011</v>
      </c>
      <c r="AF391" s="0" t="n">
        <v>-5.426899E-009</v>
      </c>
      <c r="AG391" s="0" t="n">
        <v>-1.54551E-009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-1.115082E-010</v>
      </c>
      <c r="AT391" s="0" t="n">
        <v>-3.935019E-009</v>
      </c>
      <c r="AU391" s="0" t="n">
        <v>-1.3225E-009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-1.27791E-010</v>
      </c>
      <c r="BH391" s="0" t="n">
        <v>-7.844263E-009</v>
      </c>
      <c r="BI391" s="0" t="n">
        <v>-1.220251E-009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3</v>
      </c>
      <c r="BQ391" s="0" t="n">
        <v>1</v>
      </c>
      <c r="BR391" s="0" t="n">
        <v>0</v>
      </c>
      <c r="BS391" s="0" t="n">
        <v>0</v>
      </c>
      <c r="BT391" s="0" t="n">
        <v>0</v>
      </c>
      <c r="BU391" s="0" t="n">
        <v>-5.356492E-011</v>
      </c>
      <c r="BV391" s="0" t="n">
        <v>-6.256169E-009</v>
      </c>
      <c r="BW391" s="0" t="n">
        <v>-1.590651E-009</v>
      </c>
      <c r="BX391" s="0" t="n">
        <v>1</v>
      </c>
      <c r="BY391" s="0" t="n">
        <v>1</v>
      </c>
      <c r="BZ391" s="0" t="n">
        <v>0</v>
      </c>
      <c r="CA391" s="0" t="n">
        <v>0</v>
      </c>
      <c r="CB391" s="0" t="n">
        <v>0</v>
      </c>
      <c r="CC391" s="0" t="n">
        <v>1</v>
      </c>
      <c r="CD391" s="1" t="n">
        <f aca="false">SQRT(SUMSQ(AB391:AD391))</f>
        <v>0</v>
      </c>
      <c r="CE391" s="1" t="n">
        <f aca="false">SQRT(SUMSQ(AP391:AR391))</f>
        <v>0</v>
      </c>
      <c r="CF391" s="1" t="n">
        <f aca="false">SQRT(SUMSQ(BD391:BF391))</f>
        <v>0</v>
      </c>
      <c r="CG391" s="1" t="n">
        <f aca="false">SQRT(SUMSQ(BR391:BT391))</f>
        <v>0</v>
      </c>
      <c r="CH391" s="1" t="n">
        <f aca="false">DEGREES(2*ACOS(AH391))</f>
        <v>0</v>
      </c>
      <c r="CI391" s="1" t="n">
        <f aca="false">DEGREES(2*ACOS(AV391))</f>
        <v>0</v>
      </c>
      <c r="CJ391" s="1" t="n">
        <f aca="false">DEGREES(2*ACOS(BJ391))</f>
        <v>0</v>
      </c>
      <c r="CK391" s="1" t="n">
        <f aca="false">DEGREES(2*ACOS(BX391))</f>
        <v>0</v>
      </c>
      <c r="CL391" s="0" t="n">
        <f aca="false">ABS(AI391-1)</f>
        <v>0</v>
      </c>
      <c r="CM391" s="0" t="n">
        <f aca="false">ABS(AW391-1)</f>
        <v>0</v>
      </c>
      <c r="CN391" s="0" t="n">
        <f aca="false">ABS(BK391-1)</f>
        <v>0</v>
      </c>
      <c r="CO391" s="0" t="n">
        <f aca="false">ABS(BY391-1)</f>
        <v>0</v>
      </c>
      <c r="CP391" s="2" t="n">
        <f aca="false">DEGREES(2*ACOS(AH391))</f>
        <v>0</v>
      </c>
      <c r="CQ391" s="2" t="n">
        <f aca="false">DEGREES(2*ACOS(AV391))</f>
        <v>0</v>
      </c>
      <c r="CR391" s="2" t="n">
        <f aca="false">DEGREES(2*ACOS(BJ391))</f>
        <v>0</v>
      </c>
      <c r="CS391" s="2" t="n">
        <f aca="false">DEGREES(2*ACOS(CC391))</f>
        <v>0</v>
      </c>
      <c r="CT391" s="0" t="n">
        <f aca="false">SUM(CD391:CR391)</f>
        <v>0</v>
      </c>
      <c r="CU391" s="3" t="n">
        <f aca="false">(CT391-MIN($CT$5:$CT$1744))/(MAX($CT$5:$CT$1744)-MIN($CT$5:$CT$1744))</f>
        <v>0</v>
      </c>
      <c r="CV391" s="0" t="n">
        <f aca="false">SUM(CD391,CH391,CL391,CP391)</f>
        <v>0</v>
      </c>
      <c r="CW391" s="0" t="n">
        <f aca="false">SUM(CE391,CI391,CM391,CQ391)</f>
        <v>0</v>
      </c>
      <c r="CX391" s="0" t="n">
        <f aca="false">SUM(CF391,CJ391,CN391,CR391)</f>
        <v>0</v>
      </c>
      <c r="CY391" s="0" t="n">
        <f aca="false">SUM(CG391,CK391,CO391)</f>
        <v>0</v>
      </c>
    </row>
    <row r="392" customFormat="false" ht="15" hidden="false" customHeight="false" outlineLevel="0" collapsed="false">
      <c r="A392" s="0" t="n">
        <v>177.3367</v>
      </c>
      <c r="B392" s="0" t="n">
        <v>2.948024</v>
      </c>
      <c r="C392" s="0" t="n">
        <v>0.7814765</v>
      </c>
      <c r="D392" s="0" t="n">
        <v>2.7864</v>
      </c>
      <c r="E392" s="0" t="n">
        <v>0.02782785</v>
      </c>
      <c r="F392" s="0" t="n">
        <v>-0.03812072</v>
      </c>
      <c r="G392" s="0" t="n">
        <v>0.02713708</v>
      </c>
      <c r="H392" s="0" t="n">
        <v>0.9985169</v>
      </c>
      <c r="I392" s="0" t="n">
        <v>0.5056504</v>
      </c>
      <c r="J392" s="0" t="n">
        <v>0.0155717</v>
      </c>
      <c r="K392" s="0" t="n">
        <v>0.6814616</v>
      </c>
      <c r="L392" s="0" t="n">
        <v>-0.01450563</v>
      </c>
      <c r="M392" s="0" t="n">
        <v>0.7315444</v>
      </c>
      <c r="N392" s="0" t="n">
        <v>1</v>
      </c>
      <c r="O392" s="0" t="n">
        <v>5.865097E-005</v>
      </c>
      <c r="P392" s="0" t="n">
        <v>-0.0004670024</v>
      </c>
      <c r="Q392" s="0" t="n">
        <v>-0.001013041</v>
      </c>
      <c r="R392" s="0" t="n">
        <v>2.132452</v>
      </c>
      <c r="S392" s="0" t="n">
        <v>40.5816</v>
      </c>
      <c r="T392" s="0" t="n">
        <v>60.70315</v>
      </c>
      <c r="U392" s="0" t="n">
        <v>77.05044</v>
      </c>
      <c r="V392" s="0" t="n">
        <v>85.39483</v>
      </c>
      <c r="W392" s="0" t="n">
        <v>75.80085</v>
      </c>
      <c r="X392" s="0" t="n">
        <v>65.89192</v>
      </c>
      <c r="Y392" s="0" t="n">
        <v>68.05539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-4.649716E-011</v>
      </c>
      <c r="AF392" s="0" t="n">
        <v>1.299687E-009</v>
      </c>
      <c r="AG392" s="0" t="n">
        <v>-6.075775E-009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-1.833859E-010</v>
      </c>
      <c r="AT392" s="0" t="n">
        <v>2.395346E-009</v>
      </c>
      <c r="AU392" s="0" t="n">
        <v>-5.502907E-009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-2.150314E-010</v>
      </c>
      <c r="BH392" s="0" t="n">
        <v>1.013558E-009</v>
      </c>
      <c r="BI392" s="0" t="n">
        <v>-4.271353E-009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3</v>
      </c>
      <c r="BQ392" s="0" t="n">
        <v>1</v>
      </c>
      <c r="BR392" s="0" t="n">
        <v>0</v>
      </c>
      <c r="BS392" s="0" t="n">
        <v>0</v>
      </c>
      <c r="BT392" s="0" t="n">
        <v>0</v>
      </c>
      <c r="BU392" s="0" t="n">
        <v>-2.562392E-010</v>
      </c>
      <c r="BV392" s="0" t="n">
        <v>2.50348E-009</v>
      </c>
      <c r="BW392" s="0" t="n">
        <v>-5.446327E-009</v>
      </c>
      <c r="BX392" s="0" t="n">
        <v>1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1</v>
      </c>
      <c r="CD392" s="1" t="n">
        <f aca="false">SQRT(SUMSQ(AB392:AD392))</f>
        <v>0</v>
      </c>
      <c r="CE392" s="1" t="n">
        <f aca="false">SQRT(SUMSQ(AP392:AR392))</f>
        <v>0</v>
      </c>
      <c r="CF392" s="1" t="n">
        <f aca="false">SQRT(SUMSQ(BD392:BF392))</f>
        <v>0</v>
      </c>
      <c r="CG392" s="1" t="n">
        <f aca="false">SQRT(SUMSQ(BR392:BT392))</f>
        <v>0</v>
      </c>
      <c r="CH392" s="1" t="n">
        <f aca="false">DEGREES(2*ACOS(AH392))</f>
        <v>0</v>
      </c>
      <c r="CI392" s="1" t="n">
        <f aca="false">DEGREES(2*ACOS(AV392))</f>
        <v>0</v>
      </c>
      <c r="CJ392" s="1" t="n">
        <f aca="false">DEGREES(2*ACOS(BJ392))</f>
        <v>0</v>
      </c>
      <c r="CK392" s="1" t="n">
        <f aca="false">DEGREES(2*ACOS(BX392))</f>
        <v>0</v>
      </c>
      <c r="CL392" s="0" t="n">
        <f aca="false">ABS(AI392-1)</f>
        <v>0</v>
      </c>
      <c r="CM392" s="0" t="n">
        <f aca="false">ABS(AW392-1)</f>
        <v>0</v>
      </c>
      <c r="CN392" s="0" t="n">
        <f aca="false">ABS(BK392-1)</f>
        <v>0</v>
      </c>
      <c r="CO392" s="0" t="n">
        <f aca="false">ABS(BY392-1)</f>
        <v>0</v>
      </c>
      <c r="CP392" s="2" t="n">
        <f aca="false">DEGREES(2*ACOS(AH392))</f>
        <v>0</v>
      </c>
      <c r="CQ392" s="2" t="n">
        <f aca="false">DEGREES(2*ACOS(AV392))</f>
        <v>0</v>
      </c>
      <c r="CR392" s="2" t="n">
        <f aca="false">DEGREES(2*ACOS(BJ392))</f>
        <v>0</v>
      </c>
      <c r="CS392" s="2" t="n">
        <f aca="false">DEGREES(2*ACOS(CC392))</f>
        <v>0</v>
      </c>
      <c r="CT392" s="0" t="n">
        <f aca="false">SUM(CD392:CR392)</f>
        <v>0</v>
      </c>
      <c r="CU392" s="3" t="n">
        <f aca="false">(CT392-MIN($CT$5:$CT$1744))/(MAX($CT$5:$CT$1744)-MIN($CT$5:$CT$1744))</f>
        <v>0</v>
      </c>
      <c r="CV392" s="0" t="n">
        <f aca="false">SUM(CD392,CH392,CL392,CP392)</f>
        <v>0</v>
      </c>
      <c r="CW392" s="0" t="n">
        <f aca="false">SUM(CE392,CI392,CM392,CQ392)</f>
        <v>0</v>
      </c>
      <c r="CX392" s="0" t="n">
        <f aca="false">SUM(CF392,CJ392,CN392,CR392)</f>
        <v>0</v>
      </c>
      <c r="CY392" s="0" t="n">
        <f aca="false">SUM(CG392,CK392,CO392)</f>
        <v>0</v>
      </c>
    </row>
    <row r="393" customFormat="false" ht="15" hidden="false" customHeight="false" outlineLevel="0" collapsed="false">
      <c r="A393" s="0" t="n">
        <v>177.3857</v>
      </c>
      <c r="B393" s="0" t="n">
        <v>2.949954</v>
      </c>
      <c r="C393" s="0" t="n">
        <v>0.7820474</v>
      </c>
      <c r="D393" s="0" t="n">
        <v>2.787413</v>
      </c>
      <c r="E393" s="0" t="n">
        <v>0.02782785</v>
      </c>
      <c r="F393" s="0" t="n">
        <v>-0.03812075</v>
      </c>
      <c r="G393" s="0" t="n">
        <v>0.02713707</v>
      </c>
      <c r="H393" s="0" t="n">
        <v>0.9985169</v>
      </c>
      <c r="I393" s="0" t="n">
        <v>0.5056504</v>
      </c>
      <c r="J393" s="0" t="n">
        <v>0.01558745</v>
      </c>
      <c r="K393" s="0" t="n">
        <v>0.6814515</v>
      </c>
      <c r="L393" s="0" t="n">
        <v>-0.01451992</v>
      </c>
      <c r="M393" s="0" t="n">
        <v>0.7315531</v>
      </c>
      <c r="N393" s="0" t="n">
        <v>1</v>
      </c>
      <c r="O393" s="0" t="n">
        <v>0.0004863739</v>
      </c>
      <c r="P393" s="0" t="n">
        <v>0.0002751946</v>
      </c>
      <c r="Q393" s="0" t="n">
        <v>0.0001676083</v>
      </c>
      <c r="R393" s="0" t="n">
        <v>2.021956</v>
      </c>
      <c r="S393" s="0" t="n">
        <v>39.16179</v>
      </c>
      <c r="T393" s="0" t="n">
        <v>58.59654</v>
      </c>
      <c r="U393" s="0" t="n">
        <v>74.37943</v>
      </c>
      <c r="V393" s="0" t="n">
        <v>82.44364</v>
      </c>
      <c r="W393" s="0" t="n">
        <v>73.17549</v>
      </c>
      <c r="X393" s="0" t="n">
        <v>63.60968</v>
      </c>
      <c r="Y393" s="0" t="n">
        <v>65.6852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-4.420954E-011</v>
      </c>
      <c r="AF393" s="0" t="n">
        <v>-2.820562E-009</v>
      </c>
      <c r="AG393" s="0" t="n">
        <v>-6.019887E-010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-7.986657E-011</v>
      </c>
      <c r="AT393" s="0" t="n">
        <v>-5.523228E-009</v>
      </c>
      <c r="AU393" s="0" t="n">
        <v>-1.955757E-010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-9.136766E-011</v>
      </c>
      <c r="BH393" s="0" t="n">
        <v>-5.724972E-009</v>
      </c>
      <c r="BI393" s="0" t="n">
        <v>-2.163921E-009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3</v>
      </c>
      <c r="BQ393" s="0" t="n">
        <v>1</v>
      </c>
      <c r="BR393" s="0" t="n">
        <v>0</v>
      </c>
      <c r="BS393" s="0" t="n">
        <v>0</v>
      </c>
      <c r="BT393" s="0" t="n">
        <v>0</v>
      </c>
      <c r="BU393" s="0" t="n">
        <v>-9.243373E-011</v>
      </c>
      <c r="BV393" s="0" t="n">
        <v>-7.307262E-009</v>
      </c>
      <c r="BW393" s="0" t="n">
        <v>-1.47784E-009</v>
      </c>
      <c r="BX393" s="0" t="n">
        <v>1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1</v>
      </c>
      <c r="CD393" s="1" t="n">
        <f aca="false">SQRT(SUMSQ(AB393:AD393))</f>
        <v>0</v>
      </c>
      <c r="CE393" s="1" t="n">
        <f aca="false">SQRT(SUMSQ(AP393:AR393))</f>
        <v>0</v>
      </c>
      <c r="CF393" s="1" t="n">
        <f aca="false">SQRT(SUMSQ(BD393:BF393))</f>
        <v>0</v>
      </c>
      <c r="CG393" s="1" t="n">
        <f aca="false">SQRT(SUMSQ(BR393:BT393))</f>
        <v>0</v>
      </c>
      <c r="CH393" s="1" t="n">
        <f aca="false">DEGREES(2*ACOS(AH393))</f>
        <v>0</v>
      </c>
      <c r="CI393" s="1" t="n">
        <f aca="false">DEGREES(2*ACOS(AV393))</f>
        <v>0</v>
      </c>
      <c r="CJ393" s="1" t="n">
        <f aca="false">DEGREES(2*ACOS(BJ393))</f>
        <v>0</v>
      </c>
      <c r="CK393" s="1" t="n">
        <f aca="false">DEGREES(2*ACOS(BX393))</f>
        <v>0</v>
      </c>
      <c r="CL393" s="0" t="n">
        <f aca="false">ABS(AI393-1)</f>
        <v>0</v>
      </c>
      <c r="CM393" s="0" t="n">
        <f aca="false">ABS(AW393-1)</f>
        <v>0</v>
      </c>
      <c r="CN393" s="0" t="n">
        <f aca="false">ABS(BK393-1)</f>
        <v>0</v>
      </c>
      <c r="CO393" s="0" t="n">
        <f aca="false">ABS(BY393-1)</f>
        <v>0</v>
      </c>
      <c r="CP393" s="2" t="n">
        <f aca="false">DEGREES(2*ACOS(AH393))</f>
        <v>0</v>
      </c>
      <c r="CQ393" s="2" t="n">
        <f aca="false">DEGREES(2*ACOS(AV393))</f>
        <v>0</v>
      </c>
      <c r="CR393" s="2" t="n">
        <f aca="false">DEGREES(2*ACOS(BJ393))</f>
        <v>0</v>
      </c>
      <c r="CS393" s="2" t="n">
        <f aca="false">DEGREES(2*ACOS(CC393))</f>
        <v>0</v>
      </c>
      <c r="CT393" s="0" t="n">
        <f aca="false">SUM(CD393:CR393)</f>
        <v>0</v>
      </c>
      <c r="CU393" s="3" t="n">
        <f aca="false">(CT393-MIN($CT$5:$CT$1744))/(MAX($CT$5:$CT$1744)-MIN($CT$5:$CT$1744))</f>
        <v>0</v>
      </c>
      <c r="CV393" s="0" t="n">
        <f aca="false">SUM(CD393,CH393,CL393,CP393)</f>
        <v>0</v>
      </c>
      <c r="CW393" s="0" t="n">
        <f aca="false">SUM(CE393,CI393,CM393,CQ393)</f>
        <v>0</v>
      </c>
      <c r="CX393" s="0" t="n">
        <f aca="false">SUM(CF393,CJ393,CN393,CR393)</f>
        <v>0</v>
      </c>
      <c r="CY393" s="0" t="n">
        <f aca="false">SUM(CG393,CK393,CO393)</f>
        <v>0</v>
      </c>
    </row>
    <row r="394" customFormat="false" ht="15" hidden="false" customHeight="false" outlineLevel="0" collapsed="false">
      <c r="A394" s="0" t="n">
        <v>177.4366</v>
      </c>
      <c r="B394" s="0" t="n">
        <v>2.951456</v>
      </c>
      <c r="C394" s="0" t="n">
        <v>0.7818761</v>
      </c>
      <c r="D394" s="0" t="n">
        <v>2.787246</v>
      </c>
      <c r="E394" s="0" t="n">
        <v>0.02782787</v>
      </c>
      <c r="F394" s="0" t="n">
        <v>-0.0381207</v>
      </c>
      <c r="G394" s="0" t="n">
        <v>0.02713706</v>
      </c>
      <c r="H394" s="0" t="n">
        <v>0.9985169</v>
      </c>
      <c r="I394" s="0" t="n">
        <v>0.5056504</v>
      </c>
      <c r="J394" s="0" t="n">
        <v>0.0155986</v>
      </c>
      <c r="K394" s="0" t="n">
        <v>0.6814491</v>
      </c>
      <c r="L394" s="0" t="n">
        <v>-0.01453021</v>
      </c>
      <c r="M394" s="0" t="n">
        <v>0.7315551</v>
      </c>
      <c r="N394" s="0" t="n">
        <v>1</v>
      </c>
      <c r="O394" s="0" t="n">
        <v>0.0004496574</v>
      </c>
      <c r="P394" s="0" t="n">
        <v>0.0002437234</v>
      </c>
      <c r="Q394" s="0" t="n">
        <v>0.0008454323</v>
      </c>
      <c r="R394" s="0" t="n">
        <v>2.054585</v>
      </c>
      <c r="S394" s="0" t="n">
        <v>40.53809</v>
      </c>
      <c r="T394" s="0" t="n">
        <v>60.6748</v>
      </c>
      <c r="U394" s="0" t="n">
        <v>77.02118</v>
      </c>
      <c r="V394" s="0" t="n">
        <v>85.38171</v>
      </c>
      <c r="W394" s="0" t="n">
        <v>75.77763</v>
      </c>
      <c r="X394" s="0" t="n">
        <v>65.87213</v>
      </c>
      <c r="Y394" s="0" t="n">
        <v>68.00795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1.952476E-010</v>
      </c>
      <c r="AF394" s="0" t="n">
        <v>6.845787E-009</v>
      </c>
      <c r="AG394" s="0" t="n">
        <v>-3.612148E-009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3.197204E-010</v>
      </c>
      <c r="AT394" s="0" t="n">
        <v>9.654678E-009</v>
      </c>
      <c r="AU394" s="0" t="n">
        <v>-3.322803E-009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3.284168E-010</v>
      </c>
      <c r="BH394" s="0" t="n">
        <v>1.04694E-008</v>
      </c>
      <c r="BI394" s="0" t="n">
        <v>-3.349028E-009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3</v>
      </c>
      <c r="BQ394" s="0" t="n">
        <v>1</v>
      </c>
      <c r="BR394" s="0" t="n">
        <v>0</v>
      </c>
      <c r="BS394" s="0" t="n">
        <v>0</v>
      </c>
      <c r="BT394" s="0" t="n">
        <v>0</v>
      </c>
      <c r="BU394" s="0" t="n">
        <v>3.086726E-010</v>
      </c>
      <c r="BV394" s="0" t="n">
        <v>9.993349E-009</v>
      </c>
      <c r="BW394" s="0" t="n">
        <v>-4.219241E-009</v>
      </c>
      <c r="BX394" s="0" t="n">
        <v>1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1</v>
      </c>
      <c r="CD394" s="1" t="n">
        <f aca="false">SQRT(SUMSQ(AB394:AD394))</f>
        <v>0</v>
      </c>
      <c r="CE394" s="1" t="n">
        <f aca="false">SQRT(SUMSQ(AP394:AR394))</f>
        <v>0</v>
      </c>
      <c r="CF394" s="1" t="n">
        <f aca="false">SQRT(SUMSQ(BD394:BF394))</f>
        <v>0</v>
      </c>
      <c r="CG394" s="1" t="n">
        <f aca="false">SQRT(SUMSQ(BR394:BT394))</f>
        <v>0</v>
      </c>
      <c r="CH394" s="1" t="n">
        <f aca="false">DEGREES(2*ACOS(AH394))</f>
        <v>0</v>
      </c>
      <c r="CI394" s="1" t="n">
        <f aca="false">DEGREES(2*ACOS(AV394))</f>
        <v>0</v>
      </c>
      <c r="CJ394" s="1" t="n">
        <f aca="false">DEGREES(2*ACOS(BJ394))</f>
        <v>0</v>
      </c>
      <c r="CK394" s="1" t="n">
        <f aca="false">DEGREES(2*ACOS(BX394))</f>
        <v>0</v>
      </c>
      <c r="CL394" s="0" t="n">
        <f aca="false">ABS(AI394-1)</f>
        <v>0</v>
      </c>
      <c r="CM394" s="0" t="n">
        <f aca="false">ABS(AW394-1)</f>
        <v>0</v>
      </c>
      <c r="CN394" s="0" t="n">
        <f aca="false">ABS(BK394-1)</f>
        <v>0</v>
      </c>
      <c r="CO394" s="0" t="n">
        <f aca="false">ABS(BY394-1)</f>
        <v>0</v>
      </c>
      <c r="CP394" s="2" t="n">
        <f aca="false">DEGREES(2*ACOS(AH394))</f>
        <v>0</v>
      </c>
      <c r="CQ394" s="2" t="n">
        <f aca="false">DEGREES(2*ACOS(AV394))</f>
        <v>0</v>
      </c>
      <c r="CR394" s="2" t="n">
        <f aca="false">DEGREES(2*ACOS(BJ394))</f>
        <v>0</v>
      </c>
      <c r="CS394" s="2" t="n">
        <f aca="false">DEGREES(2*ACOS(CC394))</f>
        <v>0</v>
      </c>
      <c r="CT394" s="0" t="n">
        <f aca="false">SUM(CD394:CR394)</f>
        <v>0</v>
      </c>
      <c r="CU394" s="3" t="n">
        <f aca="false">(CT394-MIN($CT$5:$CT$1744))/(MAX($CT$5:$CT$1744)-MIN($CT$5:$CT$1744))</f>
        <v>0</v>
      </c>
      <c r="CV394" s="0" t="n">
        <f aca="false">SUM(CD394,CH394,CL394,CP394)</f>
        <v>0</v>
      </c>
      <c r="CW394" s="0" t="n">
        <f aca="false">SUM(CE394,CI394,CM394,CQ394)</f>
        <v>0</v>
      </c>
      <c r="CX394" s="0" t="n">
        <f aca="false">SUM(CF394,CJ394,CN394,CR394)</f>
        <v>0</v>
      </c>
      <c r="CY394" s="0" t="n">
        <f aca="false">SUM(CG394,CK394,CO394)</f>
        <v>0</v>
      </c>
    </row>
    <row r="395" customFormat="false" ht="15" hidden="false" customHeight="false" outlineLevel="0" collapsed="false">
      <c r="A395" s="0" t="n">
        <v>177.4864</v>
      </c>
      <c r="B395" s="0" t="n">
        <v>2.952994</v>
      </c>
      <c r="C395" s="0" t="n">
        <v>0.7817364</v>
      </c>
      <c r="D395" s="0" t="n">
        <v>2.7864</v>
      </c>
      <c r="E395" s="0" t="n">
        <v>0.02782786</v>
      </c>
      <c r="F395" s="0" t="n">
        <v>-0.03812072</v>
      </c>
      <c r="G395" s="0" t="n">
        <v>0.02713707</v>
      </c>
      <c r="H395" s="0" t="n">
        <v>0.9985169</v>
      </c>
      <c r="I395" s="0" t="n">
        <v>0.5056504</v>
      </c>
      <c r="J395" s="0" t="n">
        <v>0.01560383</v>
      </c>
      <c r="K395" s="0" t="n">
        <v>0.6814488</v>
      </c>
      <c r="L395" s="0" t="n">
        <v>-0.01453508</v>
      </c>
      <c r="M395" s="0" t="n">
        <v>0.7315551</v>
      </c>
      <c r="N395" s="0" t="n">
        <v>1</v>
      </c>
      <c r="O395" s="0" t="n">
        <v>5.76973E-005</v>
      </c>
      <c r="P395" s="0" t="n">
        <v>-0.0004668832</v>
      </c>
      <c r="Q395" s="0" t="n">
        <v>-0.001013041</v>
      </c>
      <c r="R395" s="0" t="n">
        <v>1.945943</v>
      </c>
      <c r="S395" s="0" t="n">
        <v>39.11885</v>
      </c>
      <c r="T395" s="0" t="n">
        <v>58.5688</v>
      </c>
      <c r="U395" s="0" t="n">
        <v>74.35125</v>
      </c>
      <c r="V395" s="0" t="n">
        <v>82.43156</v>
      </c>
      <c r="W395" s="0" t="n">
        <v>73.15386</v>
      </c>
      <c r="X395" s="0" t="n">
        <v>63.59171</v>
      </c>
      <c r="Y395" s="0" t="n">
        <v>65.64043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-2.615542E-010</v>
      </c>
      <c r="AF395" s="0" t="n">
        <v>-3.454916E-009</v>
      </c>
      <c r="AG395" s="0" t="n">
        <v>2.981316E-009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-3.904823E-010</v>
      </c>
      <c r="AT395" s="0" t="n">
        <v>-2.977826E-009</v>
      </c>
      <c r="AU395" s="0" t="n">
        <v>4.218656E-009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-4.555833E-010</v>
      </c>
      <c r="BH395" s="0" t="n">
        <v>-2.869308E-009</v>
      </c>
      <c r="BI395" s="0" t="n">
        <v>2.401038E-009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3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-5.342312E-010</v>
      </c>
      <c r="BV395" s="0" t="n">
        <v>-1.587674E-009</v>
      </c>
      <c r="BW395" s="0" t="n">
        <v>7.077327E-009</v>
      </c>
      <c r="BX395" s="0" t="n">
        <v>1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1</v>
      </c>
      <c r="CD395" s="1" t="n">
        <f aca="false">SQRT(SUMSQ(AB395:AD395))</f>
        <v>0</v>
      </c>
      <c r="CE395" s="1" t="n">
        <f aca="false">SQRT(SUMSQ(AP395:AR395))</f>
        <v>0</v>
      </c>
      <c r="CF395" s="1" t="n">
        <f aca="false">SQRT(SUMSQ(BD395:BF395))</f>
        <v>0</v>
      </c>
      <c r="CG395" s="1" t="n">
        <f aca="false">SQRT(SUMSQ(BR395:BT395))</f>
        <v>0</v>
      </c>
      <c r="CH395" s="1" t="n">
        <f aca="false">DEGREES(2*ACOS(AH395))</f>
        <v>0</v>
      </c>
      <c r="CI395" s="1" t="n">
        <f aca="false">DEGREES(2*ACOS(AV395))</f>
        <v>0</v>
      </c>
      <c r="CJ395" s="1" t="n">
        <f aca="false">DEGREES(2*ACOS(BJ395))</f>
        <v>0</v>
      </c>
      <c r="CK395" s="1" t="n">
        <f aca="false">DEGREES(2*ACOS(BX395))</f>
        <v>0</v>
      </c>
      <c r="CL395" s="0" t="n">
        <f aca="false">ABS(AI395-1)</f>
        <v>0</v>
      </c>
      <c r="CM395" s="0" t="n">
        <f aca="false">ABS(AW395-1)</f>
        <v>0</v>
      </c>
      <c r="CN395" s="0" t="n">
        <f aca="false">ABS(BK395-1)</f>
        <v>0</v>
      </c>
      <c r="CO395" s="0" t="n">
        <f aca="false">ABS(BY395-1)</f>
        <v>0</v>
      </c>
      <c r="CP395" s="2" t="n">
        <f aca="false">DEGREES(2*ACOS(AH395))</f>
        <v>0</v>
      </c>
      <c r="CQ395" s="2" t="n">
        <f aca="false">DEGREES(2*ACOS(AV395))</f>
        <v>0</v>
      </c>
      <c r="CR395" s="2" t="n">
        <f aca="false">DEGREES(2*ACOS(BJ395))</f>
        <v>0</v>
      </c>
      <c r="CS395" s="2" t="n">
        <f aca="false">DEGREES(2*ACOS(CC395))</f>
        <v>0</v>
      </c>
      <c r="CT395" s="0" t="n">
        <f aca="false">SUM(CD395:CR395)</f>
        <v>0</v>
      </c>
      <c r="CU395" s="3" t="n">
        <f aca="false">(CT395-MIN($CT$5:$CT$1744))/(MAX($CT$5:$CT$1744)-MIN($CT$5:$CT$1744))</f>
        <v>0</v>
      </c>
      <c r="CV395" s="0" t="n">
        <f aca="false">SUM(CD395,CH395,CL395,CP395)</f>
        <v>0</v>
      </c>
      <c r="CW395" s="0" t="n">
        <f aca="false">SUM(CE395,CI395,CM395,CQ395)</f>
        <v>0</v>
      </c>
      <c r="CX395" s="0" t="n">
        <f aca="false">SUM(CF395,CJ395,CN395,CR395)</f>
        <v>0</v>
      </c>
      <c r="CY395" s="0" t="n">
        <f aca="false">SUM(CG395,CK395,CO395)</f>
        <v>0</v>
      </c>
    </row>
    <row r="396" customFormat="false" ht="15" hidden="false" customHeight="false" outlineLevel="0" collapsed="false">
      <c r="A396" s="0" t="n">
        <v>177.5364</v>
      </c>
      <c r="B396" s="0" t="n">
        <v>2.954925</v>
      </c>
      <c r="C396" s="0" t="n">
        <v>0.7823074</v>
      </c>
      <c r="D396" s="0" t="n">
        <v>2.787413</v>
      </c>
      <c r="E396" s="0" t="n">
        <v>0.02782786</v>
      </c>
      <c r="F396" s="0" t="n">
        <v>-0.03812069</v>
      </c>
      <c r="G396" s="0" t="n">
        <v>0.02713708</v>
      </c>
      <c r="H396" s="0" t="n">
        <v>0.9985169</v>
      </c>
      <c r="I396" s="0" t="n">
        <v>0.5056504</v>
      </c>
      <c r="J396" s="0" t="n">
        <v>0.01560439</v>
      </c>
      <c r="K396" s="0" t="n">
        <v>0.6814476</v>
      </c>
      <c r="L396" s="0" t="n">
        <v>-0.01453556</v>
      </c>
      <c r="M396" s="0" t="n">
        <v>0.7315561</v>
      </c>
      <c r="N396" s="0" t="n">
        <v>1</v>
      </c>
      <c r="O396" s="0" t="n">
        <v>0.0004866123</v>
      </c>
      <c r="P396" s="0" t="n">
        <v>0.0002752542</v>
      </c>
      <c r="Q396" s="0" t="n">
        <v>0.0001676083</v>
      </c>
      <c r="R396" s="0" t="n">
        <v>1.909799</v>
      </c>
      <c r="S396" s="0" t="n">
        <v>39.09806</v>
      </c>
      <c r="T396" s="0" t="n">
        <v>58.555</v>
      </c>
      <c r="U396" s="0" t="n">
        <v>74.33677</v>
      </c>
      <c r="V396" s="0" t="n">
        <v>82.42475</v>
      </c>
      <c r="W396" s="0" t="n">
        <v>73.14206</v>
      </c>
      <c r="X396" s="0" t="n">
        <v>63.58147</v>
      </c>
      <c r="Y396" s="0" t="n">
        <v>65.61697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1.746946E-010</v>
      </c>
      <c r="AF396" s="0" t="n">
        <v>4.036675E-009</v>
      </c>
      <c r="AG396" s="0" t="n">
        <v>1.208678E-009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2.512145E-010</v>
      </c>
      <c r="AT396" s="0" t="n">
        <v>4.128654E-009</v>
      </c>
      <c r="AU396" s="0" t="n">
        <v>2.184409E-009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2.564644E-010</v>
      </c>
      <c r="BH396" s="0" t="n">
        <v>4.815767E-009</v>
      </c>
      <c r="BI396" s="0" t="n">
        <v>3.070291E-009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3</v>
      </c>
      <c r="BQ396" s="0" t="n">
        <v>1</v>
      </c>
      <c r="BR396" s="0" t="n">
        <v>0</v>
      </c>
      <c r="BS396" s="0" t="n">
        <v>0</v>
      </c>
      <c r="BT396" s="0" t="n">
        <v>0</v>
      </c>
      <c r="BU396" s="0" t="n">
        <v>1.882168E-010</v>
      </c>
      <c r="BV396" s="0" t="n">
        <v>4.585401E-009</v>
      </c>
      <c r="BW396" s="0" t="n">
        <v>1.501372E-009</v>
      </c>
      <c r="BX396" s="0" t="n">
        <v>1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1</v>
      </c>
      <c r="CD396" s="1" t="n">
        <f aca="false">SQRT(SUMSQ(AB396:AD396))</f>
        <v>0</v>
      </c>
      <c r="CE396" s="1" t="n">
        <f aca="false">SQRT(SUMSQ(AP396:AR396))</f>
        <v>0</v>
      </c>
      <c r="CF396" s="1" t="n">
        <f aca="false">SQRT(SUMSQ(BD396:BF396))</f>
        <v>0</v>
      </c>
      <c r="CG396" s="1" t="n">
        <f aca="false">SQRT(SUMSQ(BR396:BT396))</f>
        <v>0</v>
      </c>
      <c r="CH396" s="1" t="n">
        <f aca="false">DEGREES(2*ACOS(AH396))</f>
        <v>0</v>
      </c>
      <c r="CI396" s="1" t="n">
        <f aca="false">DEGREES(2*ACOS(AV396))</f>
        <v>0</v>
      </c>
      <c r="CJ396" s="1" t="n">
        <f aca="false">DEGREES(2*ACOS(BJ396))</f>
        <v>0</v>
      </c>
      <c r="CK396" s="1" t="n">
        <f aca="false">DEGREES(2*ACOS(BX396))</f>
        <v>0</v>
      </c>
      <c r="CL396" s="0" t="n">
        <f aca="false">ABS(AI396-1)</f>
        <v>0</v>
      </c>
      <c r="CM396" s="0" t="n">
        <f aca="false">ABS(AW396-1)</f>
        <v>0</v>
      </c>
      <c r="CN396" s="0" t="n">
        <f aca="false">ABS(BK396-1)</f>
        <v>0</v>
      </c>
      <c r="CO396" s="0" t="n">
        <f aca="false">ABS(BY396-1)</f>
        <v>0</v>
      </c>
      <c r="CP396" s="2" t="n">
        <f aca="false">DEGREES(2*ACOS(AH396))</f>
        <v>0</v>
      </c>
      <c r="CQ396" s="2" t="n">
        <f aca="false">DEGREES(2*ACOS(AV396))</f>
        <v>0</v>
      </c>
      <c r="CR396" s="2" t="n">
        <f aca="false">DEGREES(2*ACOS(BJ396))</f>
        <v>0</v>
      </c>
      <c r="CS396" s="2" t="n">
        <f aca="false">DEGREES(2*ACOS(CC396))</f>
        <v>0</v>
      </c>
      <c r="CT396" s="0" t="n">
        <f aca="false">SUM(CD396:CR396)</f>
        <v>0</v>
      </c>
      <c r="CU396" s="3" t="n">
        <f aca="false">(CT396-MIN($CT$5:$CT$1744))/(MAX($CT$5:$CT$1744)-MIN($CT$5:$CT$1744))</f>
        <v>0</v>
      </c>
      <c r="CV396" s="0" t="n">
        <f aca="false">SUM(CD396,CH396,CL396,CP396)</f>
        <v>0</v>
      </c>
      <c r="CW396" s="0" t="n">
        <f aca="false">SUM(CE396,CI396,CM396,CQ396)</f>
        <v>0</v>
      </c>
      <c r="CX396" s="0" t="n">
        <f aca="false">SUM(CF396,CJ396,CN396,CR396)</f>
        <v>0</v>
      </c>
      <c r="CY396" s="0" t="n">
        <f aca="false">SUM(CG396,CK396,CO396)</f>
        <v>0</v>
      </c>
    </row>
    <row r="397" customFormat="false" ht="15" hidden="false" customHeight="false" outlineLevel="0" collapsed="false">
      <c r="A397" s="0" t="n">
        <v>177.5858</v>
      </c>
      <c r="B397" s="0" t="n">
        <v>2.956426</v>
      </c>
      <c r="C397" s="0" t="n">
        <v>0.7821362</v>
      </c>
      <c r="D397" s="0" t="n">
        <v>2.787246</v>
      </c>
      <c r="E397" s="0" t="n">
        <v>0.0278279</v>
      </c>
      <c r="F397" s="0" t="n">
        <v>-0.03812013</v>
      </c>
      <c r="G397" s="0" t="n">
        <v>0.02713683</v>
      </c>
      <c r="H397" s="0" t="n">
        <v>0.9985169</v>
      </c>
      <c r="I397" s="0" t="n">
        <v>0.5056504</v>
      </c>
      <c r="J397" s="0" t="n">
        <v>0.01560378</v>
      </c>
      <c r="K397" s="0" t="n">
        <v>0.681452</v>
      </c>
      <c r="L397" s="0" t="n">
        <v>-0.01453516</v>
      </c>
      <c r="M397" s="0" t="n">
        <v>0.7315521</v>
      </c>
      <c r="N397" s="0" t="n">
        <v>1</v>
      </c>
      <c r="O397" s="0" t="n">
        <v>0.0004498959</v>
      </c>
      <c r="P397" s="0" t="n">
        <v>0.000243783</v>
      </c>
      <c r="Q397" s="0" t="n">
        <v>0.0008451939</v>
      </c>
      <c r="R397" s="0" t="n">
        <v>1.872569</v>
      </c>
      <c r="S397" s="0" t="n">
        <v>39.07645</v>
      </c>
      <c r="T397" s="0" t="n">
        <v>58.54105</v>
      </c>
      <c r="U397" s="0" t="n">
        <v>74.3227</v>
      </c>
      <c r="V397" s="0" t="n">
        <v>82.42116</v>
      </c>
      <c r="W397" s="0" t="n">
        <v>73.13139</v>
      </c>
      <c r="X397" s="0" t="n">
        <v>63.57273</v>
      </c>
      <c r="Y397" s="0" t="n">
        <v>65.59488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1.029174E-010</v>
      </c>
      <c r="AF397" s="0" t="n">
        <v>-2.540086E-009</v>
      </c>
      <c r="AG397" s="0" t="n">
        <v>1.948062E-009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2.978667E-010</v>
      </c>
      <c r="AT397" s="0" t="n">
        <v>-1.800107E-009</v>
      </c>
      <c r="AU397" s="0" t="n">
        <v>-2.748589E-010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1.75115E-008</v>
      </c>
      <c r="BH397" s="0" t="n">
        <v>5.667408E-007</v>
      </c>
      <c r="BI397" s="0" t="n">
        <v>-2.364972E-007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3</v>
      </c>
      <c r="BQ397" s="0" t="n">
        <v>1</v>
      </c>
      <c r="BR397" s="0" t="n">
        <v>0</v>
      </c>
      <c r="BS397" s="0" t="n">
        <v>0</v>
      </c>
      <c r="BT397" s="0" t="n">
        <v>0</v>
      </c>
      <c r="BU397" s="0" t="n">
        <v>1.193365E-010</v>
      </c>
      <c r="BV397" s="0" t="n">
        <v>-5.217137E-009</v>
      </c>
      <c r="BW397" s="0" t="n">
        <v>1.932368E-009</v>
      </c>
      <c r="BX397" s="0" t="n">
        <v>1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1</v>
      </c>
      <c r="CD397" s="1" t="n">
        <f aca="false">SQRT(SUMSQ(AB397:AD397))</f>
        <v>0</v>
      </c>
      <c r="CE397" s="1" t="n">
        <f aca="false">SQRT(SUMSQ(AP397:AR397))</f>
        <v>0</v>
      </c>
      <c r="CF397" s="1" t="n">
        <f aca="false">SQRT(SUMSQ(BD397:BF397))</f>
        <v>0</v>
      </c>
      <c r="CG397" s="1" t="n">
        <f aca="false">SQRT(SUMSQ(BR397:BT397))</f>
        <v>0</v>
      </c>
      <c r="CH397" s="1" t="n">
        <f aca="false">DEGREES(2*ACOS(AH397))</f>
        <v>0</v>
      </c>
      <c r="CI397" s="1" t="n">
        <f aca="false">DEGREES(2*ACOS(AV397))</f>
        <v>0</v>
      </c>
      <c r="CJ397" s="1" t="n">
        <f aca="false">DEGREES(2*ACOS(BJ397))</f>
        <v>0</v>
      </c>
      <c r="CK397" s="1" t="n">
        <f aca="false">DEGREES(2*ACOS(BX397))</f>
        <v>0</v>
      </c>
      <c r="CL397" s="0" t="n">
        <f aca="false">ABS(AI397-1)</f>
        <v>0</v>
      </c>
      <c r="CM397" s="0" t="n">
        <f aca="false">ABS(AW397-1)</f>
        <v>0</v>
      </c>
      <c r="CN397" s="0" t="n">
        <f aca="false">ABS(BK397-1)</f>
        <v>0</v>
      </c>
      <c r="CO397" s="0" t="n">
        <f aca="false">ABS(BY397-1)</f>
        <v>0</v>
      </c>
      <c r="CP397" s="2" t="n">
        <f aca="false">DEGREES(2*ACOS(AH397))</f>
        <v>0</v>
      </c>
      <c r="CQ397" s="2" t="n">
        <f aca="false">DEGREES(2*ACOS(AV397))</f>
        <v>0</v>
      </c>
      <c r="CR397" s="2" t="n">
        <f aca="false">DEGREES(2*ACOS(BJ397))</f>
        <v>0</v>
      </c>
      <c r="CS397" s="2" t="n">
        <f aca="false">DEGREES(2*ACOS(CC397))</f>
        <v>0</v>
      </c>
      <c r="CT397" s="0" t="n">
        <f aca="false">SUM(CD397:CR397)</f>
        <v>0</v>
      </c>
      <c r="CU397" s="3" t="n">
        <f aca="false">(CT397-MIN($CT$5:$CT$1744))/(MAX($CT$5:$CT$1744)-MIN($CT$5:$CT$1744))</f>
        <v>0</v>
      </c>
      <c r="CV397" s="0" t="n">
        <f aca="false">SUM(CD397,CH397,CL397,CP397)</f>
        <v>0</v>
      </c>
      <c r="CW397" s="0" t="n">
        <f aca="false">SUM(CE397,CI397,CM397,CQ397)</f>
        <v>0</v>
      </c>
      <c r="CX397" s="0" t="n">
        <f aca="false">SUM(CF397,CJ397,CN397,CR397)</f>
        <v>0</v>
      </c>
      <c r="CY397" s="0" t="n">
        <f aca="false">SUM(CG397,CK397,CO397)</f>
        <v>0</v>
      </c>
    </row>
    <row r="398" customFormat="false" ht="15" hidden="false" customHeight="false" outlineLevel="0" collapsed="false">
      <c r="A398" s="0" t="n">
        <v>177.6369</v>
      </c>
      <c r="B398" s="0" t="n">
        <v>2.957964</v>
      </c>
      <c r="C398" s="0" t="n">
        <v>0.7819964</v>
      </c>
      <c r="D398" s="0" t="n">
        <v>2.7864</v>
      </c>
      <c r="E398" s="0" t="n">
        <v>0.02782791</v>
      </c>
      <c r="F398" s="0" t="n">
        <v>-0.0381201</v>
      </c>
      <c r="G398" s="0" t="n">
        <v>0.02713679</v>
      </c>
      <c r="H398" s="0" t="n">
        <v>0.9985169</v>
      </c>
      <c r="I398" s="0" t="n">
        <v>0.5056504</v>
      </c>
      <c r="J398" s="0" t="n">
        <v>0.01559993</v>
      </c>
      <c r="K398" s="0" t="n">
        <v>0.6814571</v>
      </c>
      <c r="L398" s="0" t="n">
        <v>-0.01453177</v>
      </c>
      <c r="M398" s="0" t="n">
        <v>0.7315475</v>
      </c>
      <c r="N398" s="0" t="n">
        <v>1</v>
      </c>
      <c r="O398" s="0" t="n">
        <v>5.698204E-005</v>
      </c>
      <c r="P398" s="0" t="n">
        <v>-0.0004671216</v>
      </c>
      <c r="Q398" s="0" t="n">
        <v>-0.001013041</v>
      </c>
      <c r="R398" s="0" t="n">
        <v>1.901966</v>
      </c>
      <c r="S398" s="0" t="n">
        <v>40.45021</v>
      </c>
      <c r="T398" s="0" t="n">
        <v>60.61771</v>
      </c>
      <c r="U398" s="0" t="n">
        <v>76.96266</v>
      </c>
      <c r="V398" s="0" t="n">
        <v>85.36191</v>
      </c>
      <c r="W398" s="0" t="n">
        <v>75.73209</v>
      </c>
      <c r="X398" s="0" t="n">
        <v>65.83385</v>
      </c>
      <c r="Y398" s="0" t="n">
        <v>67.91439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4.373071E-011</v>
      </c>
      <c r="AF398" s="0" t="n">
        <v>1.892964E-009</v>
      </c>
      <c r="AG398" s="0" t="n">
        <v>-4.495468E-009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1.007258E-011</v>
      </c>
      <c r="AT398" s="0" t="n">
        <v>1.534725E-009</v>
      </c>
      <c r="AU398" s="0" t="n">
        <v>-4.542499E-009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-3.061265E-011</v>
      </c>
      <c r="BH398" s="0" t="n">
        <v>1.04955E-009</v>
      </c>
      <c r="BI398" s="0" t="n">
        <v>-2.966032E-009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3</v>
      </c>
      <c r="BQ398" s="0" t="n">
        <v>1</v>
      </c>
      <c r="BR398" s="0" t="n">
        <v>0</v>
      </c>
      <c r="BS398" s="0" t="n">
        <v>0</v>
      </c>
      <c r="BT398" s="0" t="n">
        <v>0</v>
      </c>
      <c r="BU398" s="0" t="n">
        <v>-2.544282E-011</v>
      </c>
      <c r="BV398" s="0" t="n">
        <v>-4.028942E-009</v>
      </c>
      <c r="BW398" s="0" t="n">
        <v>-5.14023E-009</v>
      </c>
      <c r="BX398" s="0" t="n">
        <v>1</v>
      </c>
      <c r="BY398" s="0" t="n">
        <v>1</v>
      </c>
      <c r="BZ398" s="0" t="n">
        <v>0</v>
      </c>
      <c r="CA398" s="0" t="n">
        <v>0</v>
      </c>
      <c r="CB398" s="0" t="n">
        <v>0</v>
      </c>
      <c r="CC398" s="0" t="n">
        <v>1</v>
      </c>
      <c r="CD398" s="1" t="n">
        <f aca="false">SQRT(SUMSQ(AB398:AD398))</f>
        <v>0</v>
      </c>
      <c r="CE398" s="1" t="n">
        <f aca="false">SQRT(SUMSQ(AP398:AR398))</f>
        <v>0</v>
      </c>
      <c r="CF398" s="1" t="n">
        <f aca="false">SQRT(SUMSQ(BD398:BF398))</f>
        <v>0</v>
      </c>
      <c r="CG398" s="1" t="n">
        <f aca="false">SQRT(SUMSQ(BR398:BT398))</f>
        <v>0</v>
      </c>
      <c r="CH398" s="1" t="n">
        <f aca="false">DEGREES(2*ACOS(AH398))</f>
        <v>0</v>
      </c>
      <c r="CI398" s="1" t="n">
        <f aca="false">DEGREES(2*ACOS(AV398))</f>
        <v>0</v>
      </c>
      <c r="CJ398" s="1" t="n">
        <f aca="false">DEGREES(2*ACOS(BJ398))</f>
        <v>0</v>
      </c>
      <c r="CK398" s="1" t="n">
        <f aca="false">DEGREES(2*ACOS(BX398))</f>
        <v>0</v>
      </c>
      <c r="CL398" s="0" t="n">
        <f aca="false">ABS(AI398-1)</f>
        <v>0</v>
      </c>
      <c r="CM398" s="0" t="n">
        <f aca="false">ABS(AW398-1)</f>
        <v>0</v>
      </c>
      <c r="CN398" s="0" t="n">
        <f aca="false">ABS(BK398-1)</f>
        <v>0</v>
      </c>
      <c r="CO398" s="0" t="n">
        <f aca="false">ABS(BY398-1)</f>
        <v>0</v>
      </c>
      <c r="CP398" s="2" t="n">
        <f aca="false">DEGREES(2*ACOS(AH398))</f>
        <v>0</v>
      </c>
      <c r="CQ398" s="2" t="n">
        <f aca="false">DEGREES(2*ACOS(AV398))</f>
        <v>0</v>
      </c>
      <c r="CR398" s="2" t="n">
        <f aca="false">DEGREES(2*ACOS(BJ398))</f>
        <v>0</v>
      </c>
      <c r="CS398" s="2" t="n">
        <f aca="false">DEGREES(2*ACOS(CC398))</f>
        <v>0</v>
      </c>
      <c r="CT398" s="0" t="n">
        <f aca="false">SUM(CD398:CR398)</f>
        <v>0</v>
      </c>
      <c r="CU398" s="3" t="n">
        <f aca="false">(CT398-MIN($CT$5:$CT$1744))/(MAX($CT$5:$CT$1744)-MIN($CT$5:$CT$1744))</f>
        <v>0</v>
      </c>
      <c r="CV398" s="0" t="n">
        <f aca="false">SUM(CD398,CH398,CL398,CP398)</f>
        <v>0</v>
      </c>
      <c r="CW398" s="0" t="n">
        <f aca="false">SUM(CE398,CI398,CM398,CQ398)</f>
        <v>0</v>
      </c>
      <c r="CX398" s="0" t="n">
        <f aca="false">SUM(CF398,CJ398,CN398,CR398)</f>
        <v>0</v>
      </c>
      <c r="CY398" s="0" t="n">
        <f aca="false">SUM(CG398,CK398,CO398)</f>
        <v>0</v>
      </c>
    </row>
    <row r="399" customFormat="false" ht="15" hidden="false" customHeight="false" outlineLevel="0" collapsed="false">
      <c r="A399" s="0" t="n">
        <v>177.6871</v>
      </c>
      <c r="B399" s="0" t="n">
        <v>2.959894</v>
      </c>
      <c r="C399" s="0" t="n">
        <v>0.7825676</v>
      </c>
      <c r="D399" s="0" t="n">
        <v>2.787413</v>
      </c>
      <c r="E399" s="0" t="n">
        <v>0.0278279</v>
      </c>
      <c r="F399" s="0" t="n">
        <v>-0.0381201</v>
      </c>
      <c r="G399" s="0" t="n">
        <v>0.02713677</v>
      </c>
      <c r="H399" s="0" t="n">
        <v>0.9985169</v>
      </c>
      <c r="I399" s="0" t="n">
        <v>0.5056504</v>
      </c>
      <c r="J399" s="0" t="n">
        <v>0.01559345</v>
      </c>
      <c r="K399" s="0" t="n">
        <v>0.68146</v>
      </c>
      <c r="L399" s="0" t="n">
        <v>-0.01452585</v>
      </c>
      <c r="M399" s="0" t="n">
        <v>0.731545</v>
      </c>
      <c r="N399" s="0" t="n">
        <v>1</v>
      </c>
      <c r="O399" s="0" t="n">
        <v>0.0004868507</v>
      </c>
      <c r="P399" s="0" t="n">
        <v>0.0002753139</v>
      </c>
      <c r="Q399" s="0" t="n">
        <v>0.0001676083</v>
      </c>
      <c r="R399" s="0" t="n">
        <v>1.800377</v>
      </c>
      <c r="S399" s="0" t="n">
        <v>39.03401</v>
      </c>
      <c r="T399" s="0" t="n">
        <v>58.51329</v>
      </c>
      <c r="U399" s="0" t="n">
        <v>74.2939</v>
      </c>
      <c r="V399" s="0" t="n">
        <v>82.41466</v>
      </c>
      <c r="W399" s="0" t="n">
        <v>73.10856</v>
      </c>
      <c r="X399" s="0" t="n">
        <v>63.55327</v>
      </c>
      <c r="Y399" s="0" t="n">
        <v>65.54836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3.535124E-010</v>
      </c>
      <c r="AF399" s="0" t="n">
        <v>-1.296423E-009</v>
      </c>
      <c r="AG399" s="0" t="n">
        <v>4.790158E-010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3.672733E-010</v>
      </c>
      <c r="AT399" s="0" t="n">
        <v>-1.550488E-009</v>
      </c>
      <c r="AU399" s="0" t="n">
        <v>1.331991E-010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3.672733E-010</v>
      </c>
      <c r="BH399" s="0" t="n">
        <v>-1.550488E-009</v>
      </c>
      <c r="BI399" s="0" t="n">
        <v>1.331991E-010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3</v>
      </c>
      <c r="BQ399" s="0" t="n">
        <v>1</v>
      </c>
      <c r="BR399" s="0" t="n">
        <v>0</v>
      </c>
      <c r="BS399" s="0" t="n">
        <v>0</v>
      </c>
      <c r="BT399" s="0" t="n">
        <v>0</v>
      </c>
      <c r="BU399" s="0" t="n">
        <v>3.672733E-010</v>
      </c>
      <c r="BV399" s="0" t="n">
        <v>-1.550488E-009</v>
      </c>
      <c r="BW399" s="0" t="n">
        <v>1.331991E-010</v>
      </c>
      <c r="BX399" s="0" t="n">
        <v>1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1</v>
      </c>
      <c r="CD399" s="1" t="n">
        <f aca="false">SQRT(SUMSQ(AB399:AD399))</f>
        <v>0</v>
      </c>
      <c r="CE399" s="1" t="n">
        <f aca="false">SQRT(SUMSQ(AP399:AR399))</f>
        <v>0</v>
      </c>
      <c r="CF399" s="1" t="n">
        <f aca="false">SQRT(SUMSQ(BD399:BF399))</f>
        <v>0</v>
      </c>
      <c r="CG399" s="1" t="n">
        <f aca="false">SQRT(SUMSQ(BR399:BT399))</f>
        <v>0</v>
      </c>
      <c r="CH399" s="1" t="n">
        <f aca="false">DEGREES(2*ACOS(AH399))</f>
        <v>0</v>
      </c>
      <c r="CI399" s="1" t="n">
        <f aca="false">DEGREES(2*ACOS(AV399))</f>
        <v>0</v>
      </c>
      <c r="CJ399" s="1" t="n">
        <f aca="false">DEGREES(2*ACOS(BJ399))</f>
        <v>0</v>
      </c>
      <c r="CK399" s="1" t="n">
        <f aca="false">DEGREES(2*ACOS(BX399))</f>
        <v>0</v>
      </c>
      <c r="CL399" s="0" t="n">
        <f aca="false">ABS(AI399-1)</f>
        <v>0</v>
      </c>
      <c r="CM399" s="0" t="n">
        <f aca="false">ABS(AW399-1)</f>
        <v>0</v>
      </c>
      <c r="CN399" s="0" t="n">
        <f aca="false">ABS(BK399-1)</f>
        <v>0</v>
      </c>
      <c r="CO399" s="0" t="n">
        <f aca="false">ABS(BY399-1)</f>
        <v>0</v>
      </c>
      <c r="CP399" s="2" t="n">
        <f aca="false">DEGREES(2*ACOS(AH399))</f>
        <v>0</v>
      </c>
      <c r="CQ399" s="2" t="n">
        <f aca="false">DEGREES(2*ACOS(AV399))</f>
        <v>0</v>
      </c>
      <c r="CR399" s="2" t="n">
        <f aca="false">DEGREES(2*ACOS(BJ399))</f>
        <v>0</v>
      </c>
      <c r="CS399" s="2" t="n">
        <f aca="false">DEGREES(2*ACOS(CC399))</f>
        <v>0</v>
      </c>
      <c r="CT399" s="0" t="n">
        <f aca="false">SUM(CD399:CR399)</f>
        <v>0</v>
      </c>
      <c r="CU399" s="3" t="n">
        <f aca="false">(CT399-MIN($CT$5:$CT$1744))/(MAX($CT$5:$CT$1744)-MIN($CT$5:$CT$1744))</f>
        <v>0</v>
      </c>
      <c r="CV399" s="0" t="n">
        <f aca="false">SUM(CD399,CH399,CL399,CP399)</f>
        <v>0</v>
      </c>
      <c r="CW399" s="0" t="n">
        <f aca="false">SUM(CE399,CI399,CM399,CQ399)</f>
        <v>0</v>
      </c>
      <c r="CX399" s="0" t="n">
        <f aca="false">SUM(CF399,CJ399,CN399,CR399)</f>
        <v>0</v>
      </c>
      <c r="CY399" s="0" t="n">
        <f aca="false">SUM(CG399,CK399,CO399)</f>
        <v>0</v>
      </c>
    </row>
    <row r="400" customFormat="false" ht="15" hidden="false" customHeight="false" outlineLevel="0" collapsed="false">
      <c r="A400" s="0" t="n">
        <v>177.7373</v>
      </c>
      <c r="B400" s="0" t="n">
        <v>2.961927</v>
      </c>
      <c r="C400" s="0" t="n">
        <v>0.7827678</v>
      </c>
      <c r="D400" s="0" t="n">
        <v>2.787445</v>
      </c>
      <c r="E400" s="0" t="n">
        <v>0.0278279</v>
      </c>
      <c r="F400" s="0" t="n">
        <v>-0.03812017</v>
      </c>
      <c r="G400" s="0" t="n">
        <v>0.02713674</v>
      </c>
      <c r="H400" s="0" t="n">
        <v>0.9985169</v>
      </c>
      <c r="I400" s="0" t="n">
        <v>0.5056504</v>
      </c>
      <c r="J400" s="0" t="n">
        <v>0.01558138</v>
      </c>
      <c r="K400" s="0" t="n">
        <v>0.6814609</v>
      </c>
      <c r="L400" s="0" t="n">
        <v>-0.01451463</v>
      </c>
      <c r="M400" s="0" t="n">
        <v>0.7315448</v>
      </c>
      <c r="N400" s="0" t="n">
        <v>1</v>
      </c>
      <c r="O400" s="0" t="n">
        <v>0.0004940033</v>
      </c>
      <c r="P400" s="0" t="n">
        <v>0.0002812743</v>
      </c>
      <c r="Q400" s="0" t="n">
        <v>4.005432E-005</v>
      </c>
      <c r="R400" s="0" t="n">
        <v>1.819685</v>
      </c>
      <c r="S400" s="0" t="n">
        <v>40.40007</v>
      </c>
      <c r="T400" s="0" t="n">
        <v>60.58539</v>
      </c>
      <c r="U400" s="0" t="n">
        <v>76.93139</v>
      </c>
      <c r="V400" s="0" t="n">
        <v>85.35659</v>
      </c>
      <c r="W400" s="0" t="n">
        <v>75.71006</v>
      </c>
      <c r="X400" s="0" t="n">
        <v>65.81724</v>
      </c>
      <c r="Y400" s="0" t="n">
        <v>67.86947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-1.694208E-010</v>
      </c>
      <c r="AF400" s="0" t="n">
        <v>-9.988052E-009</v>
      </c>
      <c r="AG400" s="0" t="n">
        <v>-4.23343E-009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-2.288489E-010</v>
      </c>
      <c r="AT400" s="0" t="n">
        <v>-1.526321E-008</v>
      </c>
      <c r="AU400" s="0" t="n">
        <v>-5.211791E-009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-2.490812E-010</v>
      </c>
      <c r="BH400" s="0" t="n">
        <v>-1.314479E-008</v>
      </c>
      <c r="BI400" s="0" t="n">
        <v>-4.565424E-009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3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-2.116042E-010</v>
      </c>
      <c r="BV400" s="0" t="n">
        <v>-1.082392E-008</v>
      </c>
      <c r="BW400" s="0" t="n">
        <v>-3.362172E-009</v>
      </c>
      <c r="BX400" s="0" t="n">
        <v>1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1</v>
      </c>
      <c r="CD400" s="1" t="n">
        <f aca="false">SQRT(SUMSQ(AB400:AD400))</f>
        <v>0</v>
      </c>
      <c r="CE400" s="1" t="n">
        <f aca="false">SQRT(SUMSQ(AP400:AR400))</f>
        <v>0</v>
      </c>
      <c r="CF400" s="1" t="n">
        <f aca="false">SQRT(SUMSQ(BD400:BF400))</f>
        <v>0</v>
      </c>
      <c r="CG400" s="1" t="n">
        <f aca="false">SQRT(SUMSQ(BR400:BT400))</f>
        <v>0</v>
      </c>
      <c r="CH400" s="1" t="n">
        <f aca="false">DEGREES(2*ACOS(AH400))</f>
        <v>0</v>
      </c>
      <c r="CI400" s="1" t="n">
        <f aca="false">DEGREES(2*ACOS(AV400))</f>
        <v>0</v>
      </c>
      <c r="CJ400" s="1" t="n">
        <f aca="false">DEGREES(2*ACOS(BJ400))</f>
        <v>0</v>
      </c>
      <c r="CK400" s="1" t="n">
        <f aca="false">DEGREES(2*ACOS(BX400))</f>
        <v>0</v>
      </c>
      <c r="CL400" s="0" t="n">
        <f aca="false">ABS(AI400-1)</f>
        <v>0</v>
      </c>
      <c r="CM400" s="0" t="n">
        <f aca="false">ABS(AW400-1)</f>
        <v>0</v>
      </c>
      <c r="CN400" s="0" t="n">
        <f aca="false">ABS(BK400-1)</f>
        <v>0</v>
      </c>
      <c r="CO400" s="0" t="n">
        <f aca="false">ABS(BY400-1)</f>
        <v>0</v>
      </c>
      <c r="CP400" s="2" t="n">
        <f aca="false">DEGREES(2*ACOS(AH400))</f>
        <v>0</v>
      </c>
      <c r="CQ400" s="2" t="n">
        <f aca="false">DEGREES(2*ACOS(AV400))</f>
        <v>0</v>
      </c>
      <c r="CR400" s="2" t="n">
        <f aca="false">DEGREES(2*ACOS(BJ400))</f>
        <v>0</v>
      </c>
      <c r="CS400" s="2" t="n">
        <f aca="false">DEGREES(2*ACOS(CC400))</f>
        <v>0</v>
      </c>
      <c r="CT400" s="0" t="n">
        <f aca="false">SUM(CD400:CR400)</f>
        <v>0</v>
      </c>
      <c r="CU400" s="3" t="n">
        <f aca="false">(CT400-MIN($CT$5:$CT$1744))/(MAX($CT$5:$CT$1744)-MIN($CT$5:$CT$1744))</f>
        <v>0</v>
      </c>
      <c r="CV400" s="0" t="n">
        <f aca="false">SUM(CD400,CH400,CL400,CP400)</f>
        <v>0</v>
      </c>
      <c r="CW400" s="0" t="n">
        <f aca="false">SUM(CE400,CI400,CM400,CQ400)</f>
        <v>0</v>
      </c>
      <c r="CX400" s="0" t="n">
        <f aca="false">SUM(CF400,CJ400,CN400,CR400)</f>
        <v>0</v>
      </c>
      <c r="CY400" s="0" t="n">
        <f aca="false">SUM(CG400,CK400,CO400)</f>
        <v>0</v>
      </c>
    </row>
    <row r="401" customFormat="false" ht="15" hidden="false" customHeight="false" outlineLevel="0" collapsed="false">
      <c r="A401" s="0" t="n">
        <v>177.7859</v>
      </c>
      <c r="B401" s="0" t="n">
        <v>2.963955</v>
      </c>
      <c r="C401" s="0" t="n">
        <v>0.7830987</v>
      </c>
      <c r="D401" s="0" t="n">
        <v>2.787453</v>
      </c>
      <c r="E401" s="0" t="n">
        <v>0.0278279</v>
      </c>
      <c r="F401" s="0" t="n">
        <v>-0.03812023</v>
      </c>
      <c r="G401" s="0" t="n">
        <v>0.02713672</v>
      </c>
      <c r="H401" s="0" t="n">
        <v>0.9985169</v>
      </c>
      <c r="I401" s="0" t="n">
        <v>0.5056504</v>
      </c>
      <c r="J401" s="0" t="n">
        <v>0.01556934</v>
      </c>
      <c r="K401" s="0" t="n">
        <v>0.6814637</v>
      </c>
      <c r="L401" s="0" t="n">
        <v>-0.01450352</v>
      </c>
      <c r="M401" s="0" t="n">
        <v>0.7315426</v>
      </c>
      <c r="N401" s="0" t="n">
        <v>1</v>
      </c>
      <c r="O401" s="0" t="n">
        <v>0.0004961491</v>
      </c>
      <c r="P401" s="0" t="n">
        <v>0.000282824</v>
      </c>
      <c r="Q401" s="0" t="n">
        <v>7.629395E-006</v>
      </c>
      <c r="R401" s="0" t="n">
        <v>1.716599</v>
      </c>
      <c r="S401" s="0" t="n">
        <v>38.98312</v>
      </c>
      <c r="T401" s="0" t="n">
        <v>58.4816</v>
      </c>
      <c r="U401" s="0" t="n">
        <v>74.26408</v>
      </c>
      <c r="V401" s="0" t="n">
        <v>82.41205</v>
      </c>
      <c r="W401" s="0" t="n">
        <v>73.08907</v>
      </c>
      <c r="X401" s="0" t="n">
        <v>63.53978</v>
      </c>
      <c r="Y401" s="0" t="n">
        <v>65.50574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-4.559685E-011</v>
      </c>
      <c r="AF401" s="0" t="n">
        <v>-1.950868E-008</v>
      </c>
      <c r="AG401" s="0" t="n">
        <v>-3.647944E-009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-8.068873E-011</v>
      </c>
      <c r="AT401" s="0" t="n">
        <v>-2.043495E-008</v>
      </c>
      <c r="AU401" s="0" t="n">
        <v>-3.366325E-009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-6.473461E-012</v>
      </c>
      <c r="BH401" s="0" t="n">
        <v>-1.631871E-008</v>
      </c>
      <c r="BI401" s="0" t="n">
        <v>-3.362191E-009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3</v>
      </c>
      <c r="BQ401" s="0" t="n">
        <v>1</v>
      </c>
      <c r="BR401" s="0" t="n">
        <v>0</v>
      </c>
      <c r="BS401" s="0" t="n">
        <v>0</v>
      </c>
      <c r="BT401" s="0" t="n">
        <v>0</v>
      </c>
      <c r="BU401" s="0" t="n">
        <v>-1.198121E-010</v>
      </c>
      <c r="BV401" s="0" t="n">
        <v>-2.362492E-008</v>
      </c>
      <c r="BW401" s="0" t="n">
        <v>-3.652078E-009</v>
      </c>
      <c r="BX401" s="0" t="n">
        <v>1</v>
      </c>
      <c r="BY401" s="0" t="n">
        <v>1</v>
      </c>
      <c r="BZ401" s="0" t="n">
        <v>0</v>
      </c>
      <c r="CA401" s="0" t="n">
        <v>0</v>
      </c>
      <c r="CB401" s="0" t="n">
        <v>0</v>
      </c>
      <c r="CC401" s="0" t="n">
        <v>1</v>
      </c>
      <c r="CD401" s="1" t="n">
        <f aca="false">SQRT(SUMSQ(AB401:AD401))</f>
        <v>0</v>
      </c>
      <c r="CE401" s="1" t="n">
        <f aca="false">SQRT(SUMSQ(AP401:AR401))</f>
        <v>0</v>
      </c>
      <c r="CF401" s="1" t="n">
        <f aca="false">SQRT(SUMSQ(BD401:BF401))</f>
        <v>0</v>
      </c>
      <c r="CG401" s="1" t="n">
        <f aca="false">SQRT(SUMSQ(BR401:BT401))</f>
        <v>0</v>
      </c>
      <c r="CH401" s="1" t="n">
        <f aca="false">DEGREES(2*ACOS(AH401))</f>
        <v>0</v>
      </c>
      <c r="CI401" s="1" t="n">
        <f aca="false">DEGREES(2*ACOS(AV401))</f>
        <v>0</v>
      </c>
      <c r="CJ401" s="1" t="n">
        <f aca="false">DEGREES(2*ACOS(BJ401))</f>
        <v>0</v>
      </c>
      <c r="CK401" s="1" t="n">
        <f aca="false">DEGREES(2*ACOS(BX401))</f>
        <v>0</v>
      </c>
      <c r="CL401" s="0" t="n">
        <f aca="false">ABS(AI401-1)</f>
        <v>0</v>
      </c>
      <c r="CM401" s="0" t="n">
        <f aca="false">ABS(AW401-1)</f>
        <v>0</v>
      </c>
      <c r="CN401" s="0" t="n">
        <f aca="false">ABS(BK401-1)</f>
        <v>0</v>
      </c>
      <c r="CO401" s="0" t="n">
        <f aca="false">ABS(BY401-1)</f>
        <v>0</v>
      </c>
      <c r="CP401" s="2" t="n">
        <f aca="false">DEGREES(2*ACOS(AH401))</f>
        <v>0</v>
      </c>
      <c r="CQ401" s="2" t="n">
        <f aca="false">DEGREES(2*ACOS(AV401))</f>
        <v>0</v>
      </c>
      <c r="CR401" s="2" t="n">
        <f aca="false">DEGREES(2*ACOS(BJ401))</f>
        <v>0</v>
      </c>
      <c r="CS401" s="2" t="n">
        <f aca="false">DEGREES(2*ACOS(CC401))</f>
        <v>0</v>
      </c>
      <c r="CT401" s="0" t="n">
        <f aca="false">SUM(CD401:CR401)</f>
        <v>0</v>
      </c>
      <c r="CU401" s="3" t="n">
        <f aca="false">(CT401-MIN($CT$5:$CT$1744))/(MAX($CT$5:$CT$1744)-MIN($CT$5:$CT$1744))</f>
        <v>0</v>
      </c>
      <c r="CV401" s="0" t="n">
        <f aca="false">SUM(CD401,CH401,CL401,CP401)</f>
        <v>0</v>
      </c>
      <c r="CW401" s="0" t="n">
        <f aca="false">SUM(CE401,CI401,CM401,CQ401)</f>
        <v>0</v>
      </c>
      <c r="CX401" s="0" t="n">
        <f aca="false">SUM(CF401,CJ401,CN401,CR401)</f>
        <v>0</v>
      </c>
      <c r="CY401" s="0" t="n">
        <f aca="false">SUM(CG401,CK401,CO401)</f>
        <v>0</v>
      </c>
    </row>
    <row r="402" customFormat="false" ht="15" hidden="false" customHeight="false" outlineLevel="0" collapsed="false">
      <c r="A402" s="0" t="n">
        <v>177.8368</v>
      </c>
      <c r="B402" s="0" t="n">
        <v>3.079031</v>
      </c>
      <c r="C402" s="0" t="n">
        <v>0.8130761</v>
      </c>
      <c r="D402" s="0" t="n">
        <v>2.785414</v>
      </c>
      <c r="E402" s="0" t="n">
        <v>0.02782789</v>
      </c>
      <c r="F402" s="0" t="n">
        <v>-0.03812023</v>
      </c>
      <c r="G402" s="0" t="n">
        <v>0.02713671</v>
      </c>
      <c r="H402" s="0" t="n">
        <v>0.9985169</v>
      </c>
      <c r="I402" s="0" t="n">
        <v>0.5056504</v>
      </c>
      <c r="J402" s="0" t="n">
        <v>0.01522258</v>
      </c>
      <c r="K402" s="0" t="n">
        <v>0.681559</v>
      </c>
      <c r="L402" s="0" t="n">
        <v>-0.01418393</v>
      </c>
      <c r="M402" s="0" t="n">
        <v>0.7314674</v>
      </c>
      <c r="N402" s="0" t="n">
        <v>1</v>
      </c>
      <c r="O402" s="0" t="n">
        <v>0.0007743835</v>
      </c>
      <c r="P402" s="0" t="n">
        <v>-0.01371747</v>
      </c>
      <c r="Q402" s="0" t="n">
        <v>-0.0008864403</v>
      </c>
      <c r="R402" s="0" t="n">
        <v>1.669326</v>
      </c>
      <c r="S402" s="0" t="n">
        <v>37.30768</v>
      </c>
      <c r="T402" s="0" t="n">
        <v>56.17201</v>
      </c>
      <c r="U402" s="0" t="n">
        <v>71.40202</v>
      </c>
      <c r="V402" s="0" t="n">
        <v>79.36344</v>
      </c>
      <c r="W402" s="0" t="n">
        <v>70.32021</v>
      </c>
      <c r="X402" s="0" t="n">
        <v>61.15691</v>
      </c>
      <c r="Y402" s="0" t="n">
        <v>62.96398</v>
      </c>
      <c r="Z402" s="0" t="n">
        <v>0</v>
      </c>
      <c r="AA402" s="0" t="n">
        <v>1</v>
      </c>
      <c r="AB402" s="0" t="n">
        <v>0.199155</v>
      </c>
      <c r="AC402" s="0" t="n">
        <v>0.124169</v>
      </c>
      <c r="AD402" s="0" t="n">
        <v>0.002405233</v>
      </c>
      <c r="AE402" s="0" t="n">
        <v>-5.183926E-011</v>
      </c>
      <c r="AF402" s="0" t="n">
        <v>1.389999E-009</v>
      </c>
      <c r="AG402" s="0" t="n">
        <v>-2.788509E-009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-3.034964E-011</v>
      </c>
      <c r="AT402" s="0" t="n">
        <v>1.401184E-009</v>
      </c>
      <c r="AU402" s="0" t="n">
        <v>-2.135028E-009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-1.544423E-010</v>
      </c>
      <c r="BH402" s="0" t="n">
        <v>-1.28508E-009</v>
      </c>
      <c r="BI402" s="0" t="n">
        <v>-1.875087E-009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3</v>
      </c>
      <c r="BQ402" s="0" t="n">
        <v>1</v>
      </c>
      <c r="BR402" s="0" t="n">
        <v>0</v>
      </c>
      <c r="BS402" s="0" t="n">
        <v>0</v>
      </c>
      <c r="BT402" s="0" t="n">
        <v>0</v>
      </c>
      <c r="BU402" s="0" t="n">
        <v>-4.781704E-011</v>
      </c>
      <c r="BV402" s="0" t="n">
        <v>3.467728E-010</v>
      </c>
      <c r="BW402" s="0" t="n">
        <v>-2.77534E-009</v>
      </c>
      <c r="BX402" s="0" t="n">
        <v>1</v>
      </c>
      <c r="BY402" s="0" t="n">
        <v>1</v>
      </c>
      <c r="BZ402" s="0" t="n">
        <v>0</v>
      </c>
      <c r="CA402" s="0" t="n">
        <v>0</v>
      </c>
      <c r="CB402" s="0" t="n">
        <v>0</v>
      </c>
      <c r="CC402" s="0" t="n">
        <v>1</v>
      </c>
      <c r="CD402" s="1" t="n">
        <f aca="false">SQRT(SUMSQ(AB402:AD402))</f>
        <v>0.234705005766354</v>
      </c>
      <c r="CE402" s="1" t="n">
        <f aca="false">SQRT(SUMSQ(AP402:AR402))</f>
        <v>0</v>
      </c>
      <c r="CF402" s="1" t="n">
        <f aca="false">SQRT(SUMSQ(BD402:BF402))</f>
        <v>0</v>
      </c>
      <c r="CG402" s="1" t="n">
        <f aca="false">SQRT(SUMSQ(BR402:BT402))</f>
        <v>0</v>
      </c>
      <c r="CH402" s="1" t="n">
        <f aca="false">DEGREES(2*ACOS(AH402))</f>
        <v>0</v>
      </c>
      <c r="CI402" s="1" t="n">
        <f aca="false">DEGREES(2*ACOS(AV402))</f>
        <v>0</v>
      </c>
      <c r="CJ402" s="1" t="n">
        <f aca="false">DEGREES(2*ACOS(BJ402))</f>
        <v>0</v>
      </c>
      <c r="CK402" s="1" t="n">
        <f aca="false">DEGREES(2*ACOS(BX402))</f>
        <v>0</v>
      </c>
      <c r="CL402" s="0" t="n">
        <f aca="false">ABS(AI402-1)</f>
        <v>0</v>
      </c>
      <c r="CM402" s="0" t="n">
        <f aca="false">ABS(AW402-1)</f>
        <v>0</v>
      </c>
      <c r="CN402" s="0" t="n">
        <f aca="false">ABS(BK402-1)</f>
        <v>0</v>
      </c>
      <c r="CO402" s="0" t="n">
        <f aca="false">ABS(BY402-1)</f>
        <v>0</v>
      </c>
      <c r="CP402" s="2" t="n">
        <f aca="false">DEGREES(2*ACOS(AH402))</f>
        <v>0</v>
      </c>
      <c r="CQ402" s="2" t="n">
        <f aca="false">DEGREES(2*ACOS(AV402))</f>
        <v>0</v>
      </c>
      <c r="CR402" s="2" t="n">
        <f aca="false">DEGREES(2*ACOS(BJ402))</f>
        <v>0</v>
      </c>
      <c r="CS402" s="2" t="n">
        <f aca="false">DEGREES(2*ACOS(CC402))</f>
        <v>0</v>
      </c>
      <c r="CT402" s="0" t="n">
        <f aca="false">SUM(CD402:CR402)</f>
        <v>0.234705005766354</v>
      </c>
      <c r="CU402" s="3" t="n">
        <f aca="false">(CT402-MIN($CT$5:$CT$1744))/(MAX($CT$5:$CT$1744)-MIN($CT$5:$CT$1744))</f>
        <v>0.000272595825512606</v>
      </c>
      <c r="CV402" s="0" t="n">
        <f aca="false">SUM(CD402,CH402,CL402,CP402)</f>
        <v>0.234705005766354</v>
      </c>
      <c r="CW402" s="0" t="n">
        <f aca="false">SUM(CE402,CI402,CM402,CQ402)</f>
        <v>0</v>
      </c>
      <c r="CX402" s="0" t="n">
        <f aca="false">SUM(CF402,CJ402,CN402,CR402)</f>
        <v>0</v>
      </c>
      <c r="CY402" s="0" t="n">
        <f aca="false">SUM(CG402,CK402,CO402)</f>
        <v>0</v>
      </c>
    </row>
    <row r="403" customFormat="false" ht="15" hidden="false" customHeight="false" outlineLevel="0" collapsed="false">
      <c r="A403" s="0" t="n">
        <v>177.8863</v>
      </c>
      <c r="B403" s="0" t="n">
        <v>3.245177</v>
      </c>
      <c r="C403" s="0" t="n">
        <v>0.8286805</v>
      </c>
      <c r="D403" s="0" t="n">
        <v>2.78182</v>
      </c>
      <c r="E403" s="0" t="n">
        <v>0.02782789</v>
      </c>
      <c r="F403" s="0" t="n">
        <v>-0.03812022</v>
      </c>
      <c r="G403" s="0" t="n">
        <v>0.0271367</v>
      </c>
      <c r="H403" s="0" t="n">
        <v>0.9985169</v>
      </c>
      <c r="I403" s="0" t="n">
        <v>0.5056504</v>
      </c>
      <c r="J403" s="0" t="n">
        <v>0.01454157</v>
      </c>
      <c r="K403" s="0" t="n">
        <v>0.681872</v>
      </c>
      <c r="L403" s="0" t="n">
        <v>-0.01356055</v>
      </c>
      <c r="M403" s="0" t="n">
        <v>0.7312012</v>
      </c>
      <c r="N403" s="0" t="n">
        <v>1</v>
      </c>
      <c r="O403" s="0" t="n">
        <v>0.00110817</v>
      </c>
      <c r="P403" s="0" t="n">
        <v>-0.01977354</v>
      </c>
      <c r="Q403" s="0" t="n">
        <v>-0.0009529591</v>
      </c>
      <c r="R403" s="0" t="n">
        <v>3.824405</v>
      </c>
      <c r="S403" s="0" t="n">
        <v>34.48962</v>
      </c>
      <c r="T403" s="0" t="n">
        <v>53.05273</v>
      </c>
      <c r="U403" s="0" t="n">
        <v>67.71727</v>
      </c>
      <c r="V403" s="0" t="n">
        <v>76.05518</v>
      </c>
      <c r="W403" s="0" t="n">
        <v>66.92851</v>
      </c>
      <c r="X403" s="0" t="n">
        <v>58.76757</v>
      </c>
      <c r="Y403" s="0" t="n">
        <v>59.33118</v>
      </c>
      <c r="Z403" s="0" t="n">
        <v>0</v>
      </c>
      <c r="AA403" s="0" t="n">
        <v>1</v>
      </c>
      <c r="AB403" s="0" t="n">
        <v>0.1636914</v>
      </c>
      <c r="AC403" s="0" t="n">
        <v>0.1089355</v>
      </c>
      <c r="AD403" s="0" t="n">
        <v>0.001276156</v>
      </c>
      <c r="AE403" s="0" t="n">
        <v>-4.577952E-011</v>
      </c>
      <c r="AF403" s="0" t="n">
        <v>-1.207594E-011</v>
      </c>
      <c r="AG403" s="0" t="n">
        <v>-1.834281E-010</v>
      </c>
      <c r="AH403" s="0" t="n">
        <v>0.9999999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-4.577952E-011</v>
      </c>
      <c r="AT403" s="0" t="n">
        <v>-1.207594E-011</v>
      </c>
      <c r="AU403" s="0" t="n">
        <v>-1.834281E-010</v>
      </c>
      <c r="AV403" s="0" t="n">
        <v>0.9999999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-4.577952E-011</v>
      </c>
      <c r="BH403" s="0" t="n">
        <v>-1.207594E-011</v>
      </c>
      <c r="BI403" s="0" t="n">
        <v>-1.834281E-010</v>
      </c>
      <c r="BJ403" s="0" t="n">
        <v>0.9999999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3</v>
      </c>
      <c r="BQ403" s="0" t="n">
        <v>1</v>
      </c>
      <c r="BR403" s="0" t="n">
        <v>0</v>
      </c>
      <c r="BS403" s="0" t="n">
        <v>0</v>
      </c>
      <c r="BT403" s="0" t="n">
        <v>0</v>
      </c>
      <c r="BU403" s="0" t="n">
        <v>-7.799544E-011</v>
      </c>
      <c r="BV403" s="0" t="n">
        <v>3.476955E-010</v>
      </c>
      <c r="BW403" s="0" t="n">
        <v>-1.816471E-009</v>
      </c>
      <c r="BX403" s="0" t="n">
        <v>0.9999999</v>
      </c>
      <c r="BY403" s="0" t="n">
        <v>1</v>
      </c>
      <c r="BZ403" s="0" t="n">
        <v>0</v>
      </c>
      <c r="CA403" s="0" t="n">
        <v>0</v>
      </c>
      <c r="CB403" s="0" t="n">
        <v>0</v>
      </c>
      <c r="CC403" s="0" t="n">
        <v>1</v>
      </c>
      <c r="CD403" s="1" t="n">
        <f aca="false">SQRT(SUMSQ(AB403:AD403))</f>
        <v>0.196630226995613</v>
      </c>
      <c r="CE403" s="1" t="n">
        <f aca="false">SQRT(SUMSQ(AP403:AR403))</f>
        <v>0</v>
      </c>
      <c r="CF403" s="1" t="n">
        <f aca="false">SQRT(SUMSQ(BD403:BF403))</f>
        <v>0</v>
      </c>
      <c r="CG403" s="1" t="n">
        <f aca="false">SQRT(SUMSQ(BR403:BT403))</f>
        <v>0</v>
      </c>
      <c r="CH403" s="1" t="n">
        <f aca="false">DEGREES(2*ACOS(AH403))</f>
        <v>0.0512469035396072</v>
      </c>
      <c r="CI403" s="1" t="n">
        <f aca="false">DEGREES(2*ACOS(AV403))</f>
        <v>0.0512469035396072</v>
      </c>
      <c r="CJ403" s="1" t="n">
        <f aca="false">DEGREES(2*ACOS(BJ403))</f>
        <v>0.0512469035396072</v>
      </c>
      <c r="CK403" s="1" t="n">
        <f aca="false">DEGREES(2*ACOS(BX403))</f>
        <v>0.0512469035396072</v>
      </c>
      <c r="CL403" s="0" t="n">
        <f aca="false">ABS(AI403-1)</f>
        <v>0</v>
      </c>
      <c r="CM403" s="0" t="n">
        <f aca="false">ABS(AW403-1)</f>
        <v>0</v>
      </c>
      <c r="CN403" s="0" t="n">
        <f aca="false">ABS(BK403-1)</f>
        <v>0</v>
      </c>
      <c r="CO403" s="0" t="n">
        <f aca="false">ABS(BY403-1)</f>
        <v>0</v>
      </c>
      <c r="CP403" s="2" t="n">
        <f aca="false">DEGREES(2*ACOS(AH403))</f>
        <v>0.0512469035396072</v>
      </c>
      <c r="CQ403" s="2" t="n">
        <f aca="false">DEGREES(2*ACOS(AV403))</f>
        <v>0.0512469035396072</v>
      </c>
      <c r="CR403" s="2" t="n">
        <f aca="false">DEGREES(2*ACOS(BJ403))</f>
        <v>0.0512469035396072</v>
      </c>
      <c r="CS403" s="2" t="n">
        <f aca="false">DEGREES(2*ACOS(CC403))</f>
        <v>0</v>
      </c>
      <c r="CT403" s="0" t="n">
        <f aca="false">SUM(CD403:CR403)</f>
        <v>0.555358551772864</v>
      </c>
      <c r="CU403" s="3" t="n">
        <f aca="false">(CT403-MIN($CT$5:$CT$1744))/(MAX($CT$5:$CT$1744)-MIN($CT$5:$CT$1744))</f>
        <v>0.00064501573957349</v>
      </c>
      <c r="CV403" s="0" t="n">
        <f aca="false">SUM(CD403,CH403,CL403,CP403)</f>
        <v>0.299124034074828</v>
      </c>
      <c r="CW403" s="0" t="n">
        <f aca="false">SUM(CE403,CI403,CM403,CQ403)</f>
        <v>0.102493807079214</v>
      </c>
      <c r="CX403" s="0" t="n">
        <f aca="false">SUM(CF403,CJ403,CN403,CR403)</f>
        <v>0.102493807079214</v>
      </c>
      <c r="CY403" s="0" t="n">
        <f aca="false">SUM(CG403,CK403,CO403)</f>
        <v>0.0512469035396072</v>
      </c>
    </row>
    <row r="404" customFormat="false" ht="15" hidden="false" customHeight="false" outlineLevel="0" collapsed="false">
      <c r="A404" s="0" t="n">
        <v>177.9367</v>
      </c>
      <c r="B404" s="0" t="n">
        <v>3.373114</v>
      </c>
      <c r="C404" s="0" t="n">
        <v>0.8262227</v>
      </c>
      <c r="D404" s="0" t="n">
        <v>2.787843</v>
      </c>
      <c r="E404" s="0" t="n">
        <v>0.02782788</v>
      </c>
      <c r="F404" s="0" t="n">
        <v>-0.03812022</v>
      </c>
      <c r="G404" s="0" t="n">
        <v>0.02713672</v>
      </c>
      <c r="H404" s="0" t="n">
        <v>0.998517</v>
      </c>
      <c r="I404" s="0" t="n">
        <v>0.5056504</v>
      </c>
      <c r="J404" s="0" t="n">
        <v>0.01380065</v>
      </c>
      <c r="K404" s="0" t="n">
        <v>0.6822488</v>
      </c>
      <c r="L404" s="0" t="n">
        <v>-0.01288245</v>
      </c>
      <c r="M404" s="0" t="n">
        <v>0.7308763</v>
      </c>
      <c r="N404" s="0" t="n">
        <v>1</v>
      </c>
      <c r="O404" s="0" t="n">
        <v>-0.003476381</v>
      </c>
      <c r="P404" s="0" t="n">
        <v>-0.01691872</v>
      </c>
      <c r="Q404" s="0" t="n">
        <v>-0.0005829334</v>
      </c>
      <c r="R404" s="0" t="n">
        <v>7.731177</v>
      </c>
      <c r="S404" s="0" t="n">
        <v>32.9992</v>
      </c>
      <c r="T404" s="0" t="n">
        <v>52.04321</v>
      </c>
      <c r="U404" s="0" t="n">
        <v>66.63213</v>
      </c>
      <c r="V404" s="0" t="n">
        <v>75.91925</v>
      </c>
      <c r="W404" s="0" t="n">
        <v>66.536</v>
      </c>
      <c r="X404" s="0" t="n">
        <v>59.10155</v>
      </c>
      <c r="Y404" s="0" t="n">
        <v>57.64089</v>
      </c>
      <c r="Z404" s="0" t="n">
        <v>0</v>
      </c>
      <c r="AA404" s="0" t="n">
        <v>1</v>
      </c>
      <c r="AB404" s="0" t="n">
        <v>0.09636129</v>
      </c>
      <c r="AC404" s="0" t="n">
        <v>0.06554211</v>
      </c>
      <c r="AD404" s="0" t="n">
        <v>-0.001696945</v>
      </c>
      <c r="AE404" s="0" t="n">
        <v>-8.797382E-011</v>
      </c>
      <c r="AF404" s="0" t="n">
        <v>1.257441E-009</v>
      </c>
      <c r="AG404" s="0" t="n">
        <v>3.476851E-009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-1.602287E-010</v>
      </c>
      <c r="AT404" s="0" t="n">
        <v>-1.993617E-009</v>
      </c>
      <c r="AU404" s="0" t="n">
        <v>3.699903E-009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-1.043512E-010</v>
      </c>
      <c r="BH404" s="0" t="n">
        <v>1.273584E-009</v>
      </c>
      <c r="BI404" s="0" t="n">
        <v>2.912826E-009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3</v>
      </c>
      <c r="BQ404" s="0" t="n">
        <v>1</v>
      </c>
      <c r="BR404" s="0" t="n">
        <v>0</v>
      </c>
      <c r="BS404" s="0" t="n">
        <v>0</v>
      </c>
      <c r="BT404" s="0" t="n">
        <v>0</v>
      </c>
      <c r="BU404" s="0" t="n">
        <v>-1.037052E-010</v>
      </c>
      <c r="BV404" s="0" t="n">
        <v>-6.08039E-010</v>
      </c>
      <c r="BW404" s="0" t="n">
        <v>4.047463E-009</v>
      </c>
      <c r="BX404" s="0" t="n">
        <v>1</v>
      </c>
      <c r="BY404" s="0" t="n">
        <v>1</v>
      </c>
      <c r="BZ404" s="0" t="n">
        <v>0</v>
      </c>
      <c r="CA404" s="0" t="n">
        <v>0</v>
      </c>
      <c r="CB404" s="0" t="n">
        <v>0</v>
      </c>
      <c r="CC404" s="0" t="n">
        <v>1</v>
      </c>
      <c r="CD404" s="1" t="n">
        <f aca="false">SQRT(SUMSQ(AB404:AD404))</f>
        <v>0.116551044680214</v>
      </c>
      <c r="CE404" s="1" t="n">
        <f aca="false">SQRT(SUMSQ(AP404:AR404))</f>
        <v>0</v>
      </c>
      <c r="CF404" s="1" t="n">
        <f aca="false">SQRT(SUMSQ(BD404:BF404))</f>
        <v>0</v>
      </c>
      <c r="CG404" s="1" t="n">
        <f aca="false">SQRT(SUMSQ(BR404:BT404))</f>
        <v>0</v>
      </c>
      <c r="CH404" s="1" t="n">
        <f aca="false">DEGREES(2*ACOS(AH404))</f>
        <v>0</v>
      </c>
      <c r="CI404" s="1" t="n">
        <f aca="false">DEGREES(2*ACOS(AV404))</f>
        <v>0</v>
      </c>
      <c r="CJ404" s="1" t="n">
        <f aca="false">DEGREES(2*ACOS(BJ404))</f>
        <v>0</v>
      </c>
      <c r="CK404" s="1" t="n">
        <f aca="false">DEGREES(2*ACOS(BX404))</f>
        <v>0</v>
      </c>
      <c r="CL404" s="0" t="n">
        <f aca="false">ABS(AI404-1)</f>
        <v>0</v>
      </c>
      <c r="CM404" s="0" t="n">
        <f aca="false">ABS(AW404-1)</f>
        <v>0</v>
      </c>
      <c r="CN404" s="0" t="n">
        <f aca="false">ABS(BK404-1)</f>
        <v>0</v>
      </c>
      <c r="CO404" s="0" t="n">
        <f aca="false">ABS(BY404-1)</f>
        <v>0</v>
      </c>
      <c r="CP404" s="2" t="n">
        <f aca="false">DEGREES(2*ACOS(AH404))</f>
        <v>0</v>
      </c>
      <c r="CQ404" s="2" t="n">
        <f aca="false">DEGREES(2*ACOS(AV404))</f>
        <v>0</v>
      </c>
      <c r="CR404" s="2" t="n">
        <f aca="false">DEGREES(2*ACOS(BJ404))</f>
        <v>0</v>
      </c>
      <c r="CS404" s="2" t="n">
        <f aca="false">DEGREES(2*ACOS(CC404))</f>
        <v>0</v>
      </c>
      <c r="CT404" s="0" t="n">
        <f aca="false">SUM(CD404:CR404)</f>
        <v>0.116551044680214</v>
      </c>
      <c r="CU404" s="3" t="n">
        <f aca="false">(CT404-MIN($CT$5:$CT$1744))/(MAX($CT$5:$CT$1744)-MIN($CT$5:$CT$1744))</f>
        <v>0.000135367066992118</v>
      </c>
      <c r="CV404" s="0" t="n">
        <f aca="false">SUM(CD404,CH404,CL404,CP404)</f>
        <v>0.116551044680214</v>
      </c>
      <c r="CW404" s="0" t="n">
        <f aca="false">SUM(CE404,CI404,CM404,CQ404)</f>
        <v>0</v>
      </c>
      <c r="CX404" s="0" t="n">
        <f aca="false">SUM(CF404,CJ404,CN404,CR404)</f>
        <v>0</v>
      </c>
      <c r="CY404" s="0" t="n">
        <f aca="false">SUM(CG404,CK404,CO404)</f>
        <v>0</v>
      </c>
    </row>
    <row r="405" customFormat="false" ht="15" hidden="false" customHeight="false" outlineLevel="0" collapsed="false">
      <c r="A405" s="0" t="n">
        <v>177.9863</v>
      </c>
      <c r="B405" s="0" t="n">
        <v>3.433647</v>
      </c>
      <c r="C405" s="0" t="n">
        <v>0.795389</v>
      </c>
      <c r="D405" s="0" t="n">
        <v>2.782148</v>
      </c>
      <c r="E405" s="0" t="n">
        <v>0.02782788</v>
      </c>
      <c r="F405" s="0" t="n">
        <v>-0.03812023</v>
      </c>
      <c r="G405" s="0" t="n">
        <v>0.02713671</v>
      </c>
      <c r="H405" s="0" t="n">
        <v>0.9985169</v>
      </c>
      <c r="I405" s="0" t="n">
        <v>0.5056504</v>
      </c>
      <c r="J405" s="0" t="n">
        <v>0.01342975</v>
      </c>
      <c r="K405" s="0" t="n">
        <v>0.6826601</v>
      </c>
      <c r="L405" s="0" t="n">
        <v>-0.01255016</v>
      </c>
      <c r="M405" s="0" t="n">
        <v>0.7305048</v>
      </c>
      <c r="N405" s="0" t="n">
        <v>1</v>
      </c>
      <c r="O405" s="0" t="n">
        <v>-0.0001540184</v>
      </c>
      <c r="P405" s="0" t="n">
        <v>-0.01544869</v>
      </c>
      <c r="Q405" s="0" t="n">
        <v>0.00075984</v>
      </c>
      <c r="R405" s="0" t="n">
        <v>10.40971</v>
      </c>
      <c r="S405" s="0" t="n">
        <v>31.12733</v>
      </c>
      <c r="T405" s="0" t="n">
        <v>49.42296</v>
      </c>
      <c r="U405" s="0" t="n">
        <v>63.62225</v>
      </c>
      <c r="V405" s="0" t="n">
        <v>73.24643</v>
      </c>
      <c r="W405" s="0" t="n">
        <v>64.31805</v>
      </c>
      <c r="X405" s="0" t="n">
        <v>57.39828</v>
      </c>
      <c r="Y405" s="0" t="n">
        <v>54.35519</v>
      </c>
      <c r="Z405" s="0" t="n">
        <v>0</v>
      </c>
      <c r="AA405" s="0" t="n">
        <v>1</v>
      </c>
      <c r="AB405" s="0" t="n">
        <v>0.0839106</v>
      </c>
      <c r="AC405" s="0" t="n">
        <v>0.05889951</v>
      </c>
      <c r="AD405" s="0" t="n">
        <v>-0.001481185</v>
      </c>
      <c r="AE405" s="0" t="n">
        <v>5.114217E-011</v>
      </c>
      <c r="AF405" s="0" t="n">
        <v>-5.637377E-009</v>
      </c>
      <c r="AG405" s="0" t="n">
        <v>5.511273E-010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3.805267E-011</v>
      </c>
      <c r="AT405" s="0" t="n">
        <v>-5.175082E-009</v>
      </c>
      <c r="AU405" s="0" t="n">
        <v>2.737232E-010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9.253714E-011</v>
      </c>
      <c r="BH405" s="0" t="n">
        <v>-7.183413E-009</v>
      </c>
      <c r="BI405" s="0" t="n">
        <v>-2.021676E-009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3</v>
      </c>
      <c r="BQ405" s="0" t="n">
        <v>1</v>
      </c>
      <c r="BR405" s="0" t="n">
        <v>0</v>
      </c>
      <c r="BS405" s="0" t="n">
        <v>0</v>
      </c>
      <c r="BT405" s="0" t="n">
        <v>0</v>
      </c>
      <c r="BU405" s="0" t="n">
        <v>9.380471E-011</v>
      </c>
      <c r="BV405" s="0" t="n">
        <v>-6.23772E-009</v>
      </c>
      <c r="BW405" s="0" t="n">
        <v>-8.96914E-010</v>
      </c>
      <c r="BX405" s="0" t="n">
        <v>1</v>
      </c>
      <c r="BY405" s="0" t="n">
        <v>1</v>
      </c>
      <c r="BZ405" s="0" t="n">
        <v>0</v>
      </c>
      <c r="CA405" s="0" t="n">
        <v>0</v>
      </c>
      <c r="CB405" s="0" t="n">
        <v>0</v>
      </c>
      <c r="CC405" s="0" t="n">
        <v>1</v>
      </c>
      <c r="CD405" s="1" t="n">
        <f aca="false">SQRT(SUMSQ(AB405:AD405))</f>
        <v>0.102529678530679</v>
      </c>
      <c r="CE405" s="1" t="n">
        <f aca="false">SQRT(SUMSQ(AP405:AR405))</f>
        <v>0</v>
      </c>
      <c r="CF405" s="1" t="n">
        <f aca="false">SQRT(SUMSQ(BD405:BF405))</f>
        <v>0</v>
      </c>
      <c r="CG405" s="1" t="n">
        <f aca="false">SQRT(SUMSQ(BR405:BT405))</f>
        <v>0</v>
      </c>
      <c r="CH405" s="1" t="n">
        <f aca="false">DEGREES(2*ACOS(AH405))</f>
        <v>0</v>
      </c>
      <c r="CI405" s="1" t="n">
        <f aca="false">DEGREES(2*ACOS(AV405))</f>
        <v>0</v>
      </c>
      <c r="CJ405" s="1" t="n">
        <f aca="false">DEGREES(2*ACOS(BJ405))</f>
        <v>0</v>
      </c>
      <c r="CK405" s="1" t="n">
        <f aca="false">DEGREES(2*ACOS(BX405))</f>
        <v>0</v>
      </c>
      <c r="CL405" s="0" t="n">
        <f aca="false">ABS(AI405-1)</f>
        <v>0</v>
      </c>
      <c r="CM405" s="0" t="n">
        <f aca="false">ABS(AW405-1)</f>
        <v>0</v>
      </c>
      <c r="CN405" s="0" t="n">
        <f aca="false">ABS(BK405-1)</f>
        <v>0</v>
      </c>
      <c r="CO405" s="0" t="n">
        <f aca="false">ABS(BY405-1)</f>
        <v>0</v>
      </c>
      <c r="CP405" s="2" t="n">
        <f aca="false">DEGREES(2*ACOS(AH405))</f>
        <v>0</v>
      </c>
      <c r="CQ405" s="2" t="n">
        <f aca="false">DEGREES(2*ACOS(AV405))</f>
        <v>0</v>
      </c>
      <c r="CR405" s="2" t="n">
        <f aca="false">DEGREES(2*ACOS(BJ405))</f>
        <v>0</v>
      </c>
      <c r="CS405" s="2" t="n">
        <f aca="false">DEGREES(2*ACOS(CC405))</f>
        <v>0</v>
      </c>
      <c r="CT405" s="0" t="n">
        <f aca="false">SUM(CD405:CR405)</f>
        <v>0.102529678530679</v>
      </c>
      <c r="CU405" s="3" t="n">
        <f aca="false">(CT405-MIN($CT$5:$CT$1744))/(MAX($CT$5:$CT$1744)-MIN($CT$5:$CT$1744))</f>
        <v>0.000119082088885806</v>
      </c>
      <c r="CV405" s="0" t="n">
        <f aca="false">SUM(CD405,CH405,CL405,CP405)</f>
        <v>0.102529678530679</v>
      </c>
      <c r="CW405" s="0" t="n">
        <f aca="false">SUM(CE405,CI405,CM405,CQ405)</f>
        <v>0</v>
      </c>
      <c r="CX405" s="0" t="n">
        <f aca="false">SUM(CF405,CJ405,CN405,CR405)</f>
        <v>0</v>
      </c>
      <c r="CY405" s="0" t="n">
        <f aca="false">SUM(CG405,CK405,CO405)</f>
        <v>0</v>
      </c>
    </row>
    <row r="406" customFormat="false" ht="15" hidden="false" customHeight="false" outlineLevel="0" collapsed="false">
      <c r="A406" s="0" t="n">
        <v>178.0361</v>
      </c>
      <c r="B406" s="0" t="n">
        <v>3.478459</v>
      </c>
      <c r="C406" s="0" t="n">
        <v>0.7958664</v>
      </c>
      <c r="D406" s="0" t="n">
        <v>2.7813</v>
      </c>
      <c r="E406" s="0" t="n">
        <v>0.02782788</v>
      </c>
      <c r="F406" s="0" t="n">
        <v>-0.03812022</v>
      </c>
      <c r="G406" s="0" t="n">
        <v>0.02713672</v>
      </c>
      <c r="H406" s="0" t="n">
        <v>0.9985169</v>
      </c>
      <c r="I406" s="0" t="n">
        <v>0.5056504</v>
      </c>
      <c r="J406" s="0" t="n">
        <v>0.01342071</v>
      </c>
      <c r="K406" s="0" t="n">
        <v>0.6830717</v>
      </c>
      <c r="L406" s="0" t="n">
        <v>-0.01255589</v>
      </c>
      <c r="M406" s="0" t="n">
        <v>0.73012</v>
      </c>
      <c r="N406" s="0" t="n">
        <v>1</v>
      </c>
      <c r="O406" s="0" t="n">
        <v>-0.01619577</v>
      </c>
      <c r="P406" s="0" t="n">
        <v>-0.009830952</v>
      </c>
      <c r="Q406" s="0" t="n">
        <v>-1.454353E-005</v>
      </c>
      <c r="R406" s="0" t="n">
        <v>11.74847</v>
      </c>
      <c r="S406" s="0" t="n">
        <v>30.16152</v>
      </c>
      <c r="T406" s="0" t="n">
        <v>47.49366</v>
      </c>
      <c r="U406" s="0" t="n">
        <v>61.21324</v>
      </c>
      <c r="V406" s="0" t="n">
        <v>70.77974</v>
      </c>
      <c r="W406" s="0" t="n">
        <v>62.20325</v>
      </c>
      <c r="X406" s="0" t="n">
        <v>55.5959</v>
      </c>
      <c r="Y406" s="0" t="n">
        <v>51.56552</v>
      </c>
      <c r="Z406" s="0" t="n">
        <v>0</v>
      </c>
      <c r="AA406" s="0" t="n">
        <v>1</v>
      </c>
      <c r="AB406" s="0" t="n">
        <v>0.07008635</v>
      </c>
      <c r="AC406" s="0" t="n">
        <v>0.05011437</v>
      </c>
      <c r="AD406" s="0" t="n">
        <v>-0.0003154338</v>
      </c>
      <c r="AE406" s="0" t="n">
        <v>-1.412571E-011</v>
      </c>
      <c r="AF406" s="0" t="n">
        <v>3.481193E-009</v>
      </c>
      <c r="AG406" s="0" t="n">
        <v>3.309143E-009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5.121868E-011</v>
      </c>
      <c r="AT406" s="0" t="n">
        <v>4.467888E-009</v>
      </c>
      <c r="AU406" s="0" t="n">
        <v>3.830251E-009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-6.72204E-012</v>
      </c>
      <c r="BH406" s="0" t="n">
        <v>3.45801E-009</v>
      </c>
      <c r="BI406" s="0" t="n">
        <v>2.564819E-009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3</v>
      </c>
      <c r="BQ406" s="0" t="n">
        <v>1</v>
      </c>
      <c r="BR406" s="0" t="n">
        <v>0</v>
      </c>
      <c r="BS406" s="0" t="n">
        <v>0</v>
      </c>
      <c r="BT406" s="0" t="n">
        <v>0</v>
      </c>
      <c r="BU406" s="0" t="n">
        <v>-6.72204E-012</v>
      </c>
      <c r="BV406" s="0" t="n">
        <v>3.45801E-009</v>
      </c>
      <c r="BW406" s="0" t="n">
        <v>2.564819E-009</v>
      </c>
      <c r="BX406" s="0" t="n">
        <v>1</v>
      </c>
      <c r="BY406" s="0" t="n">
        <v>1</v>
      </c>
      <c r="BZ406" s="0" t="n">
        <v>0</v>
      </c>
      <c r="CA406" s="0" t="n">
        <v>0</v>
      </c>
      <c r="CB406" s="0" t="n">
        <v>0</v>
      </c>
      <c r="CC406" s="0" t="n">
        <v>1</v>
      </c>
      <c r="CD406" s="1" t="n">
        <f aca="false">SQRT(SUMSQ(AB406:AD406))</f>
        <v>0.0861605828398438</v>
      </c>
      <c r="CE406" s="1" t="n">
        <f aca="false">SQRT(SUMSQ(AP406:AR406))</f>
        <v>0</v>
      </c>
      <c r="CF406" s="1" t="n">
        <f aca="false">SQRT(SUMSQ(BD406:BF406))</f>
        <v>0</v>
      </c>
      <c r="CG406" s="1" t="n">
        <f aca="false">SQRT(SUMSQ(BR406:BT406))</f>
        <v>0</v>
      </c>
      <c r="CH406" s="1" t="n">
        <f aca="false">DEGREES(2*ACOS(AH406))</f>
        <v>0</v>
      </c>
      <c r="CI406" s="1" t="n">
        <f aca="false">DEGREES(2*ACOS(AV406))</f>
        <v>0</v>
      </c>
      <c r="CJ406" s="1" t="n">
        <f aca="false">DEGREES(2*ACOS(BJ406))</f>
        <v>0</v>
      </c>
      <c r="CK406" s="1" t="n">
        <f aca="false">DEGREES(2*ACOS(BX406))</f>
        <v>0</v>
      </c>
      <c r="CL406" s="0" t="n">
        <f aca="false">ABS(AI406-1)</f>
        <v>0</v>
      </c>
      <c r="CM406" s="0" t="n">
        <f aca="false">ABS(AW406-1)</f>
        <v>0</v>
      </c>
      <c r="CN406" s="0" t="n">
        <f aca="false">ABS(BK406-1)</f>
        <v>0</v>
      </c>
      <c r="CO406" s="0" t="n">
        <f aca="false">ABS(BY406-1)</f>
        <v>0</v>
      </c>
      <c r="CP406" s="2" t="n">
        <f aca="false">DEGREES(2*ACOS(AH406))</f>
        <v>0</v>
      </c>
      <c r="CQ406" s="2" t="n">
        <f aca="false">DEGREES(2*ACOS(AV406))</f>
        <v>0</v>
      </c>
      <c r="CR406" s="2" t="n">
        <f aca="false">DEGREES(2*ACOS(BJ406))</f>
        <v>0</v>
      </c>
      <c r="CS406" s="2" t="n">
        <f aca="false">DEGREES(2*ACOS(CC406))</f>
        <v>0</v>
      </c>
      <c r="CT406" s="0" t="n">
        <f aca="false">SUM(CD406:CR406)</f>
        <v>0.0861605828398438</v>
      </c>
      <c r="CU406" s="3" t="n">
        <f aca="false">(CT406-MIN($CT$5:$CT$1744))/(MAX($CT$5:$CT$1744)-MIN($CT$5:$CT$1744))</f>
        <v>0.000100070363344766</v>
      </c>
      <c r="CV406" s="0" t="n">
        <f aca="false">SUM(CD406,CH406,CL406,CP406)</f>
        <v>0.0861605828398438</v>
      </c>
      <c r="CW406" s="0" t="n">
        <f aca="false">SUM(CE406,CI406,CM406,CQ406)</f>
        <v>0</v>
      </c>
      <c r="CX406" s="0" t="n">
        <f aca="false">SUM(CF406,CJ406,CN406,CR406)</f>
        <v>0</v>
      </c>
      <c r="CY406" s="0" t="n">
        <f aca="false">SUM(CG406,CK406,CO406)</f>
        <v>0</v>
      </c>
    </row>
    <row r="407" customFormat="false" ht="15" hidden="false" customHeight="false" outlineLevel="0" collapsed="false">
      <c r="A407" s="0" t="n">
        <v>178.0868</v>
      </c>
      <c r="B407" s="0" t="n">
        <v>3.487439</v>
      </c>
      <c r="C407" s="0" t="n">
        <v>0.8006651</v>
      </c>
      <c r="D407" s="0" t="n">
        <v>2.783145</v>
      </c>
      <c r="E407" s="0" t="n">
        <v>0.02782789</v>
      </c>
      <c r="F407" s="0" t="n">
        <v>-0.03812017</v>
      </c>
      <c r="G407" s="0" t="n">
        <v>0.02713672</v>
      </c>
      <c r="H407" s="0" t="n">
        <v>0.9985169</v>
      </c>
      <c r="I407" s="0" t="n">
        <v>0.5056504</v>
      </c>
      <c r="J407" s="0" t="n">
        <v>0.01338086</v>
      </c>
      <c r="K407" s="0" t="n">
        <v>0.6833894</v>
      </c>
      <c r="L407" s="0" t="n">
        <v>-0.01252952</v>
      </c>
      <c r="M407" s="0" t="n">
        <v>0.7298239</v>
      </c>
      <c r="N407" s="0" t="n">
        <v>1</v>
      </c>
      <c r="O407" s="0" t="n">
        <v>-0.006091356</v>
      </c>
      <c r="P407" s="0" t="n">
        <v>-0.01170808</v>
      </c>
      <c r="Q407" s="0" t="n">
        <v>-1.740456E-005</v>
      </c>
      <c r="R407" s="0" t="n">
        <v>13.27687</v>
      </c>
      <c r="S407" s="0" t="n">
        <v>31.63931</v>
      </c>
      <c r="T407" s="0" t="n">
        <v>49.44312</v>
      </c>
      <c r="U407" s="0" t="n">
        <v>63.80083</v>
      </c>
      <c r="V407" s="0" t="n">
        <v>73.96909</v>
      </c>
      <c r="W407" s="0" t="n">
        <v>65.04928</v>
      </c>
      <c r="X407" s="0" t="n">
        <v>58.21187</v>
      </c>
      <c r="Y407" s="0" t="n">
        <v>53.39419</v>
      </c>
      <c r="Z407" s="0" t="n">
        <v>0</v>
      </c>
      <c r="AA407" s="0" t="n">
        <v>1</v>
      </c>
      <c r="AB407" s="0" t="n">
        <v>0.09402878</v>
      </c>
      <c r="AC407" s="0" t="n">
        <v>0.06803754</v>
      </c>
      <c r="AD407" s="0" t="n">
        <v>0.001189528</v>
      </c>
      <c r="AE407" s="0" t="n">
        <v>3.12955E-010</v>
      </c>
      <c r="AF407" s="0" t="n">
        <v>6.582884E-009</v>
      </c>
      <c r="AG407" s="0" t="n">
        <v>-5.27726E-009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3.12955E-010</v>
      </c>
      <c r="AT407" s="0" t="n">
        <v>6.582884E-009</v>
      </c>
      <c r="AU407" s="0" t="n">
        <v>-5.27726E-009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3.149079E-010</v>
      </c>
      <c r="BH407" s="0" t="n">
        <v>7.777984E-009</v>
      </c>
      <c r="BI407" s="0" t="n">
        <v>-4.592516E-009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3</v>
      </c>
      <c r="BQ407" s="0" t="n">
        <v>1</v>
      </c>
      <c r="BR407" s="0" t="n">
        <v>0</v>
      </c>
      <c r="BS407" s="0" t="n">
        <v>0</v>
      </c>
      <c r="BT407" s="0" t="n">
        <v>0</v>
      </c>
      <c r="BU407" s="0" t="n">
        <v>3.452972E-010</v>
      </c>
      <c r="BV407" s="0" t="n">
        <v>8.429571E-009</v>
      </c>
      <c r="BW407" s="0" t="n">
        <v>-4.750269E-009</v>
      </c>
      <c r="BX407" s="0" t="n">
        <v>1</v>
      </c>
      <c r="BY407" s="0" t="n">
        <v>1</v>
      </c>
      <c r="BZ407" s="0" t="n">
        <v>0</v>
      </c>
      <c r="CA407" s="0" t="n">
        <v>0</v>
      </c>
      <c r="CB407" s="0" t="n">
        <v>0</v>
      </c>
      <c r="CC407" s="0" t="n">
        <v>1</v>
      </c>
      <c r="CD407" s="1" t="n">
        <f aca="false">SQRT(SUMSQ(AB407:AD407))</f>
        <v>0.116068657674683</v>
      </c>
      <c r="CE407" s="1" t="n">
        <f aca="false">SQRT(SUMSQ(AP407:AR407))</f>
        <v>0</v>
      </c>
      <c r="CF407" s="1" t="n">
        <f aca="false">SQRT(SUMSQ(BD407:BF407))</f>
        <v>0</v>
      </c>
      <c r="CG407" s="1" t="n">
        <f aca="false">SQRT(SUMSQ(BR407:BT407))</f>
        <v>0</v>
      </c>
      <c r="CH407" s="1" t="n">
        <f aca="false">DEGREES(2*ACOS(AH407))</f>
        <v>0</v>
      </c>
      <c r="CI407" s="1" t="n">
        <f aca="false">DEGREES(2*ACOS(AV407))</f>
        <v>0</v>
      </c>
      <c r="CJ407" s="1" t="n">
        <f aca="false">DEGREES(2*ACOS(BJ407))</f>
        <v>0</v>
      </c>
      <c r="CK407" s="1" t="n">
        <f aca="false">DEGREES(2*ACOS(BX407))</f>
        <v>0</v>
      </c>
      <c r="CL407" s="0" t="n">
        <f aca="false">ABS(AI407-1)</f>
        <v>0</v>
      </c>
      <c r="CM407" s="0" t="n">
        <f aca="false">ABS(AW407-1)</f>
        <v>0</v>
      </c>
      <c r="CN407" s="0" t="n">
        <f aca="false">ABS(BK407-1)</f>
        <v>0</v>
      </c>
      <c r="CO407" s="0" t="n">
        <f aca="false">ABS(BY407-1)</f>
        <v>0</v>
      </c>
      <c r="CP407" s="2" t="n">
        <f aca="false">DEGREES(2*ACOS(AH407))</f>
        <v>0</v>
      </c>
      <c r="CQ407" s="2" t="n">
        <f aca="false">DEGREES(2*ACOS(AV407))</f>
        <v>0</v>
      </c>
      <c r="CR407" s="2" t="n">
        <f aca="false">DEGREES(2*ACOS(BJ407))</f>
        <v>0</v>
      </c>
      <c r="CS407" s="2" t="n">
        <f aca="false">DEGREES(2*ACOS(CC407))</f>
        <v>0</v>
      </c>
      <c r="CT407" s="0" t="n">
        <f aca="false">SUM(CD407:CR407)</f>
        <v>0.116068657674683</v>
      </c>
      <c r="CU407" s="3" t="n">
        <f aca="false">(CT407-MIN($CT$5:$CT$1744))/(MAX($CT$5:$CT$1744)-MIN($CT$5:$CT$1744))</f>
        <v>0.000134806803338773</v>
      </c>
      <c r="CV407" s="0" t="n">
        <f aca="false">SUM(CD407,CH407,CL407,CP407)</f>
        <v>0.116068657674683</v>
      </c>
      <c r="CW407" s="0" t="n">
        <f aca="false">SUM(CE407,CI407,CM407,CQ407)</f>
        <v>0</v>
      </c>
      <c r="CX407" s="0" t="n">
        <f aca="false">SUM(CF407,CJ407,CN407,CR407)</f>
        <v>0</v>
      </c>
      <c r="CY407" s="0" t="n">
        <f aca="false">SUM(CG407,CK407,CO407)</f>
        <v>0</v>
      </c>
    </row>
    <row r="408" customFormat="false" ht="15" hidden="false" customHeight="false" outlineLevel="0" collapsed="false">
      <c r="A408" s="0" t="n">
        <v>178.1371</v>
      </c>
      <c r="B408" s="0" t="n">
        <v>3.489332</v>
      </c>
      <c r="C408" s="0" t="n">
        <v>0.7997634</v>
      </c>
      <c r="D408" s="0" t="n">
        <v>2.788256</v>
      </c>
      <c r="E408" s="0" t="n">
        <v>0.02782789</v>
      </c>
      <c r="F408" s="0" t="n">
        <v>-0.0381202</v>
      </c>
      <c r="G408" s="0" t="n">
        <v>0.02713671</v>
      </c>
      <c r="H408" s="0" t="n">
        <v>0.9985169</v>
      </c>
      <c r="I408" s="0" t="n">
        <v>0.5056504</v>
      </c>
      <c r="J408" s="0" t="n">
        <v>0.01326307</v>
      </c>
      <c r="K408" s="0" t="n">
        <v>0.6835694</v>
      </c>
      <c r="L408" s="0" t="n">
        <v>-0.0124253</v>
      </c>
      <c r="M408" s="0" t="n">
        <v>0.7296592</v>
      </c>
      <c r="N408" s="0" t="n">
        <v>1</v>
      </c>
      <c r="O408" s="0" t="n">
        <v>-0.01404905</v>
      </c>
      <c r="P408" s="0" t="n">
        <v>-0.0181728</v>
      </c>
      <c r="Q408" s="0" t="n">
        <v>-0.0003900528</v>
      </c>
      <c r="R408" s="0" t="n">
        <v>14.09384</v>
      </c>
      <c r="S408" s="0" t="n">
        <v>32.90282</v>
      </c>
      <c r="T408" s="0" t="n">
        <v>51.32893</v>
      </c>
      <c r="U408" s="0" t="n">
        <v>66.31499</v>
      </c>
      <c r="V408" s="0" t="n">
        <v>76.96944</v>
      </c>
      <c r="W408" s="0" t="n">
        <v>67.71696</v>
      </c>
      <c r="X408" s="0" t="n">
        <v>60.64733</v>
      </c>
      <c r="Y408" s="0" t="n">
        <v>55.50066</v>
      </c>
      <c r="Z408" s="0" t="n">
        <v>0</v>
      </c>
      <c r="AA408" s="0" t="n">
        <v>1</v>
      </c>
      <c r="AB408" s="0" t="n">
        <v>0.09100655</v>
      </c>
      <c r="AC408" s="0" t="n">
        <v>0.06698697</v>
      </c>
      <c r="AD408" s="0" t="n">
        <v>0.001858665</v>
      </c>
      <c r="AE408" s="0" t="n">
        <v>-1.919815E-010</v>
      </c>
      <c r="AF408" s="0" t="n">
        <v>-7.30129E-009</v>
      </c>
      <c r="AG408" s="0" t="n">
        <v>2.1948E-009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-1.406101E-010</v>
      </c>
      <c r="AT408" s="0" t="n">
        <v>-5.402097E-009</v>
      </c>
      <c r="AU408" s="0" t="n">
        <v>4.096947E-010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-8.753058E-011</v>
      </c>
      <c r="BH408" s="0" t="n">
        <v>-3.39092E-009</v>
      </c>
      <c r="BI408" s="0" t="n">
        <v>7.259339E-010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3</v>
      </c>
      <c r="BQ408" s="0" t="n">
        <v>1</v>
      </c>
      <c r="BR408" s="0" t="n">
        <v>0</v>
      </c>
      <c r="BS408" s="0" t="n">
        <v>0</v>
      </c>
      <c r="BT408" s="0" t="n">
        <v>0</v>
      </c>
      <c r="BU408" s="0" t="n">
        <v>-4.493985E-011</v>
      </c>
      <c r="BV408" s="0" t="n">
        <v>-4.477679E-009</v>
      </c>
      <c r="BW408" s="0" t="n">
        <v>1.452035E-009</v>
      </c>
      <c r="BX408" s="0" t="n">
        <v>1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1</v>
      </c>
      <c r="CD408" s="1" t="n">
        <f aca="false">SQRT(SUMSQ(AB408:AD408))</f>
        <v>0.113017259426451</v>
      </c>
      <c r="CE408" s="1" t="n">
        <f aca="false">SQRT(SUMSQ(AP408:AR408))</f>
        <v>0</v>
      </c>
      <c r="CF408" s="1" t="n">
        <f aca="false">SQRT(SUMSQ(BD408:BF408))</f>
        <v>0</v>
      </c>
      <c r="CG408" s="1" t="n">
        <f aca="false">SQRT(SUMSQ(BR408:BT408))</f>
        <v>0</v>
      </c>
      <c r="CH408" s="1" t="n">
        <f aca="false">DEGREES(2*ACOS(AH408))</f>
        <v>0</v>
      </c>
      <c r="CI408" s="1" t="n">
        <f aca="false">DEGREES(2*ACOS(AV408))</f>
        <v>0</v>
      </c>
      <c r="CJ408" s="1" t="n">
        <f aca="false">DEGREES(2*ACOS(BJ408))</f>
        <v>0</v>
      </c>
      <c r="CK408" s="1" t="n">
        <f aca="false">DEGREES(2*ACOS(BX408))</f>
        <v>0</v>
      </c>
      <c r="CL408" s="0" t="n">
        <f aca="false">ABS(AI408-1)</f>
        <v>0</v>
      </c>
      <c r="CM408" s="0" t="n">
        <f aca="false">ABS(AW408-1)</f>
        <v>0</v>
      </c>
      <c r="CN408" s="0" t="n">
        <f aca="false">ABS(BK408-1)</f>
        <v>0</v>
      </c>
      <c r="CO408" s="0" t="n">
        <f aca="false">ABS(BY408-1)</f>
        <v>0</v>
      </c>
      <c r="CP408" s="2" t="n">
        <f aca="false">DEGREES(2*ACOS(AH408))</f>
        <v>0</v>
      </c>
      <c r="CQ408" s="2" t="n">
        <f aca="false">DEGREES(2*ACOS(AV408))</f>
        <v>0</v>
      </c>
      <c r="CR408" s="2" t="n">
        <f aca="false">DEGREES(2*ACOS(BJ408))</f>
        <v>0</v>
      </c>
      <c r="CS408" s="2" t="n">
        <f aca="false">DEGREES(2*ACOS(CC408))</f>
        <v>0</v>
      </c>
      <c r="CT408" s="0" t="n">
        <f aca="false">SUM(CD408:CR408)</f>
        <v>0.113017259426451</v>
      </c>
      <c r="CU408" s="3" t="n">
        <f aca="false">(CT408-MIN($CT$5:$CT$1744))/(MAX($CT$5:$CT$1744)-MIN($CT$5:$CT$1744))</f>
        <v>0.000131262786790303</v>
      </c>
      <c r="CV408" s="0" t="n">
        <f aca="false">SUM(CD408,CH408,CL408,CP408)</f>
        <v>0.113017259426451</v>
      </c>
      <c r="CW408" s="0" t="n">
        <f aca="false">SUM(CE408,CI408,CM408,CQ408)</f>
        <v>0</v>
      </c>
      <c r="CX408" s="0" t="n">
        <f aca="false">SUM(CF408,CJ408,CN408,CR408)</f>
        <v>0</v>
      </c>
      <c r="CY408" s="0" t="n">
        <f aca="false">SUM(CG408,CK408,CO408)</f>
        <v>0</v>
      </c>
    </row>
    <row r="409" customFormat="false" ht="15" hidden="false" customHeight="false" outlineLevel="0" collapsed="false">
      <c r="A409" s="0" t="n">
        <v>178.1875</v>
      </c>
      <c r="B409" s="0" t="n">
        <v>3.493319</v>
      </c>
      <c r="C409" s="0" t="n">
        <v>0.8010911</v>
      </c>
      <c r="D409" s="0" t="n">
        <v>2.790641</v>
      </c>
      <c r="E409" s="0" t="n">
        <v>0.02782788</v>
      </c>
      <c r="F409" s="0" t="n">
        <v>-0.03812019</v>
      </c>
      <c r="G409" s="0" t="n">
        <v>0.02713673</v>
      </c>
      <c r="H409" s="0" t="n">
        <v>0.9985169</v>
      </c>
      <c r="I409" s="0" t="n">
        <v>0.5056504</v>
      </c>
      <c r="J409" s="0" t="n">
        <v>0.01306448</v>
      </c>
      <c r="K409" s="0" t="n">
        <v>0.6836853</v>
      </c>
      <c r="L409" s="0" t="n">
        <v>-0.01224303</v>
      </c>
      <c r="M409" s="0" t="n">
        <v>0.7295573</v>
      </c>
      <c r="N409" s="0" t="n">
        <v>1</v>
      </c>
      <c r="O409" s="0" t="n">
        <v>-0.01595306</v>
      </c>
      <c r="P409" s="0" t="n">
        <v>-0.02028459</v>
      </c>
      <c r="Q409" s="0" t="n">
        <v>-0.0004544258</v>
      </c>
      <c r="R409" s="0" t="n">
        <v>14.3054</v>
      </c>
      <c r="S409" s="0" t="n">
        <v>32.81466</v>
      </c>
      <c r="T409" s="0" t="n">
        <v>51.18474</v>
      </c>
      <c r="U409" s="0" t="n">
        <v>66.24097</v>
      </c>
      <c r="V409" s="0" t="n">
        <v>76.96407</v>
      </c>
      <c r="W409" s="0" t="n">
        <v>67.74376</v>
      </c>
      <c r="X409" s="0" t="n">
        <v>60.72587</v>
      </c>
      <c r="Y409" s="0" t="n">
        <v>55.50523</v>
      </c>
      <c r="Z409" s="0" t="n">
        <v>0</v>
      </c>
      <c r="AA409" s="0" t="n">
        <v>1</v>
      </c>
      <c r="AB409" s="0" t="n">
        <v>0.1301221</v>
      </c>
      <c r="AC409" s="0" t="n">
        <v>0.09635691</v>
      </c>
      <c r="AD409" s="0" t="n">
        <v>0.003907891</v>
      </c>
      <c r="AE409" s="0" t="n">
        <v>-4.557879E-011</v>
      </c>
      <c r="AF409" s="0" t="n">
        <v>-5.175204E-009</v>
      </c>
      <c r="AG409" s="0" t="n">
        <v>4.832635E-009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-4.655975E-011</v>
      </c>
      <c r="AT409" s="0" t="n">
        <v>-4.277216E-009</v>
      </c>
      <c r="AU409" s="0" t="n">
        <v>5.242826E-009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6.913141E-011</v>
      </c>
      <c r="BH409" s="0" t="n">
        <v>-2.454952E-009</v>
      </c>
      <c r="BI409" s="0" t="n">
        <v>4.61967E-009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3</v>
      </c>
      <c r="BQ409" s="0" t="n">
        <v>1</v>
      </c>
      <c r="BR409" s="0" t="n">
        <v>0</v>
      </c>
      <c r="BS409" s="0" t="n">
        <v>0</v>
      </c>
      <c r="BT409" s="0" t="n">
        <v>0</v>
      </c>
      <c r="BU409" s="0" t="n">
        <v>2.103239E-011</v>
      </c>
      <c r="BV409" s="0" t="n">
        <v>-5.261868E-009</v>
      </c>
      <c r="BW409" s="0" t="n">
        <v>5.05633E-009</v>
      </c>
      <c r="BX409" s="0" t="n">
        <v>1</v>
      </c>
      <c r="BY409" s="0" t="n">
        <v>1</v>
      </c>
      <c r="BZ409" s="0" t="n">
        <v>0</v>
      </c>
      <c r="CA409" s="0" t="n">
        <v>0</v>
      </c>
      <c r="CB409" s="0" t="n">
        <v>0</v>
      </c>
      <c r="CC409" s="0" t="n">
        <v>1</v>
      </c>
      <c r="CD409" s="1" t="n">
        <f aca="false">SQRT(SUMSQ(AB409:AD409))</f>
        <v>0.161961991298039</v>
      </c>
      <c r="CE409" s="1" t="n">
        <f aca="false">SQRT(SUMSQ(AP409:AR409))</f>
        <v>0</v>
      </c>
      <c r="CF409" s="1" t="n">
        <f aca="false">SQRT(SUMSQ(BD409:BF409))</f>
        <v>0</v>
      </c>
      <c r="CG409" s="1" t="n">
        <f aca="false">SQRT(SUMSQ(BR409:BT409))</f>
        <v>0</v>
      </c>
      <c r="CH409" s="1" t="n">
        <f aca="false">DEGREES(2*ACOS(AH409))</f>
        <v>0</v>
      </c>
      <c r="CI409" s="1" t="n">
        <f aca="false">DEGREES(2*ACOS(AV409))</f>
        <v>0</v>
      </c>
      <c r="CJ409" s="1" t="n">
        <f aca="false">DEGREES(2*ACOS(BJ409))</f>
        <v>0</v>
      </c>
      <c r="CK409" s="1" t="n">
        <f aca="false">DEGREES(2*ACOS(BX409))</f>
        <v>0</v>
      </c>
      <c r="CL409" s="0" t="n">
        <f aca="false">ABS(AI409-1)</f>
        <v>0</v>
      </c>
      <c r="CM409" s="0" t="n">
        <f aca="false">ABS(AW409-1)</f>
        <v>0</v>
      </c>
      <c r="CN409" s="0" t="n">
        <f aca="false">ABS(BK409-1)</f>
        <v>0</v>
      </c>
      <c r="CO409" s="0" t="n">
        <f aca="false">ABS(BY409-1)</f>
        <v>0</v>
      </c>
      <c r="CP409" s="2" t="n">
        <f aca="false">DEGREES(2*ACOS(AH409))</f>
        <v>0</v>
      </c>
      <c r="CQ409" s="2" t="n">
        <f aca="false">DEGREES(2*ACOS(AV409))</f>
        <v>0</v>
      </c>
      <c r="CR409" s="2" t="n">
        <f aca="false">DEGREES(2*ACOS(BJ409))</f>
        <v>0</v>
      </c>
      <c r="CS409" s="2" t="n">
        <f aca="false">DEGREES(2*ACOS(CC409))</f>
        <v>0</v>
      </c>
      <c r="CT409" s="0" t="n">
        <f aca="false">SUM(CD409:CR409)</f>
        <v>0.161961991298039</v>
      </c>
      <c r="CU409" s="3" t="n">
        <f aca="false">(CT409-MIN($CT$5:$CT$1744))/(MAX($CT$5:$CT$1744)-MIN($CT$5:$CT$1744))</f>
        <v>0.000188109165270661</v>
      </c>
      <c r="CV409" s="0" t="n">
        <f aca="false">SUM(CD409,CH409,CL409,CP409)</f>
        <v>0.161961991298039</v>
      </c>
      <c r="CW409" s="0" t="n">
        <f aca="false">SUM(CE409,CI409,CM409,CQ409)</f>
        <v>0</v>
      </c>
      <c r="CX409" s="0" t="n">
        <f aca="false">SUM(CF409,CJ409,CN409,CR409)</f>
        <v>0</v>
      </c>
      <c r="CY409" s="0" t="n">
        <f aca="false">SUM(CG409,CK409,CO409)</f>
        <v>0</v>
      </c>
    </row>
    <row r="410" customFormat="false" ht="15" hidden="false" customHeight="false" outlineLevel="0" collapsed="false">
      <c r="A410" s="0" t="n">
        <v>178.2371</v>
      </c>
      <c r="B410" s="0" t="n">
        <v>3.483661</v>
      </c>
      <c r="C410" s="0" t="n">
        <v>0.8004048</v>
      </c>
      <c r="D410" s="0" t="n">
        <v>2.791272</v>
      </c>
      <c r="E410" s="0" t="n">
        <v>0.02782788</v>
      </c>
      <c r="F410" s="0" t="n">
        <v>-0.03812019</v>
      </c>
      <c r="G410" s="0" t="n">
        <v>0.02713673</v>
      </c>
      <c r="H410" s="0" t="n">
        <v>0.9985169</v>
      </c>
      <c r="I410" s="0" t="n">
        <v>0.5056504</v>
      </c>
      <c r="J410" s="0" t="n">
        <v>0.01294213</v>
      </c>
      <c r="K410" s="0" t="n">
        <v>0.6837196</v>
      </c>
      <c r="L410" s="0" t="n">
        <v>-0.01212945</v>
      </c>
      <c r="M410" s="0" t="n">
        <v>0.7295292</v>
      </c>
      <c r="N410" s="0" t="n">
        <v>1</v>
      </c>
      <c r="O410" s="0" t="n">
        <v>-0.005572081</v>
      </c>
      <c r="P410" s="0" t="n">
        <v>-0.02118087</v>
      </c>
      <c r="Q410" s="0" t="n">
        <v>-0.000490427</v>
      </c>
      <c r="R410" s="0" t="n">
        <v>14.36313</v>
      </c>
      <c r="S410" s="0" t="n">
        <v>32.80652</v>
      </c>
      <c r="T410" s="0" t="n">
        <v>51.17022</v>
      </c>
      <c r="U410" s="0" t="n">
        <v>66.26227</v>
      </c>
      <c r="V410" s="0" t="n">
        <v>77.00897</v>
      </c>
      <c r="W410" s="0" t="n">
        <v>67.80141</v>
      </c>
      <c r="X410" s="0" t="n">
        <v>60.80096</v>
      </c>
      <c r="Y410" s="0" t="n">
        <v>55.56203</v>
      </c>
      <c r="Z410" s="0" t="n">
        <v>0</v>
      </c>
      <c r="AA410" s="0" t="n">
        <v>1</v>
      </c>
      <c r="AB410" s="0" t="n">
        <v>0.1302981</v>
      </c>
      <c r="AC410" s="0" t="n">
        <v>0.0953005</v>
      </c>
      <c r="AD410" s="0" t="n">
        <v>0.001974961</v>
      </c>
      <c r="AE410" s="0" t="n">
        <v>-1.378452E-010</v>
      </c>
      <c r="AF410" s="0" t="n">
        <v>2.251902E-009</v>
      </c>
      <c r="AG410" s="0" t="n">
        <v>7.609241E-010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-1.051009E-010</v>
      </c>
      <c r="AT410" s="0" t="n">
        <v>2.146315E-009</v>
      </c>
      <c r="AU410" s="0" t="n">
        <v>-3.724301E-010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-1.351332E-010</v>
      </c>
      <c r="BH410" s="0" t="n">
        <v>4.238786E-009</v>
      </c>
      <c r="BI410" s="0" t="n">
        <v>7.357005E-010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3</v>
      </c>
      <c r="BQ410" s="0" t="n">
        <v>1</v>
      </c>
      <c r="BR410" s="0" t="n">
        <v>0</v>
      </c>
      <c r="BS410" s="0" t="n">
        <v>0</v>
      </c>
      <c r="BT410" s="0" t="n">
        <v>0</v>
      </c>
      <c r="BU410" s="0" t="n">
        <v>-1.98783E-010</v>
      </c>
      <c r="BV410" s="0" t="n">
        <v>2.014809E-009</v>
      </c>
      <c r="BW410" s="0" t="n">
        <v>-4.747929E-010</v>
      </c>
      <c r="BX410" s="0" t="n">
        <v>1</v>
      </c>
      <c r="BY410" s="0" t="n">
        <v>1</v>
      </c>
      <c r="BZ410" s="0" t="n">
        <v>0</v>
      </c>
      <c r="CA410" s="0" t="n">
        <v>0</v>
      </c>
      <c r="CB410" s="0" t="n">
        <v>0</v>
      </c>
      <c r="CC410" s="0" t="n">
        <v>1</v>
      </c>
      <c r="CD410" s="1" t="n">
        <f aca="false">SQRT(SUMSQ(AB410:AD410))</f>
        <v>0.161442499469042</v>
      </c>
      <c r="CE410" s="1" t="n">
        <f aca="false">SQRT(SUMSQ(AP410:AR410))</f>
        <v>0</v>
      </c>
      <c r="CF410" s="1" t="n">
        <f aca="false">SQRT(SUMSQ(BD410:BF410))</f>
        <v>0</v>
      </c>
      <c r="CG410" s="1" t="n">
        <f aca="false">SQRT(SUMSQ(BR410:BT410))</f>
        <v>0</v>
      </c>
      <c r="CH410" s="1" t="n">
        <f aca="false">DEGREES(2*ACOS(AH410))</f>
        <v>0</v>
      </c>
      <c r="CI410" s="1" t="n">
        <f aca="false">DEGREES(2*ACOS(AV410))</f>
        <v>0</v>
      </c>
      <c r="CJ410" s="1" t="n">
        <f aca="false">DEGREES(2*ACOS(BJ410))</f>
        <v>0</v>
      </c>
      <c r="CK410" s="1" t="n">
        <f aca="false">DEGREES(2*ACOS(BX410))</f>
        <v>0</v>
      </c>
      <c r="CL410" s="0" t="n">
        <f aca="false">ABS(AI410-1)</f>
        <v>0</v>
      </c>
      <c r="CM410" s="0" t="n">
        <f aca="false">ABS(AW410-1)</f>
        <v>0</v>
      </c>
      <c r="CN410" s="0" t="n">
        <f aca="false">ABS(BK410-1)</f>
        <v>0</v>
      </c>
      <c r="CO410" s="0" t="n">
        <f aca="false">ABS(BY410-1)</f>
        <v>0</v>
      </c>
      <c r="CP410" s="2" t="n">
        <f aca="false">DEGREES(2*ACOS(AH410))</f>
        <v>0</v>
      </c>
      <c r="CQ410" s="2" t="n">
        <f aca="false">DEGREES(2*ACOS(AV410))</f>
        <v>0</v>
      </c>
      <c r="CR410" s="2" t="n">
        <f aca="false">DEGREES(2*ACOS(BJ410))</f>
        <v>0</v>
      </c>
      <c r="CS410" s="2" t="n">
        <f aca="false">DEGREES(2*ACOS(CC410))</f>
        <v>0</v>
      </c>
      <c r="CT410" s="0" t="n">
        <f aca="false">SUM(CD410:CR410)</f>
        <v>0.161442499469042</v>
      </c>
      <c r="CU410" s="3" t="n">
        <f aca="false">(CT410-MIN($CT$5:$CT$1744))/(MAX($CT$5:$CT$1744)-MIN($CT$5:$CT$1744))</f>
        <v>0.000187505806584253</v>
      </c>
      <c r="CV410" s="0" t="n">
        <f aca="false">SUM(CD410,CH410,CL410,CP410)</f>
        <v>0.161442499469042</v>
      </c>
      <c r="CW410" s="0" t="n">
        <f aca="false">SUM(CE410,CI410,CM410,CQ410)</f>
        <v>0</v>
      </c>
      <c r="CX410" s="0" t="n">
        <f aca="false">SUM(CF410,CJ410,CN410,CR410)</f>
        <v>0</v>
      </c>
      <c r="CY410" s="0" t="n">
        <f aca="false">SUM(CG410,CK410,CO410)</f>
        <v>0</v>
      </c>
    </row>
    <row r="411" customFormat="false" ht="15" hidden="false" customHeight="false" outlineLevel="0" collapsed="false">
      <c r="A411" s="0" t="n">
        <v>178.2858</v>
      </c>
      <c r="B411" s="0" t="n">
        <v>3.542325</v>
      </c>
      <c r="C411" s="0" t="n">
        <v>0.8132111</v>
      </c>
      <c r="D411" s="0" t="n">
        <v>2.764347</v>
      </c>
      <c r="E411" s="0" t="n">
        <v>0.02782785</v>
      </c>
      <c r="F411" s="0" t="n">
        <v>-0.03812019</v>
      </c>
      <c r="G411" s="0" t="n">
        <v>0.02713677</v>
      </c>
      <c r="H411" s="0" t="n">
        <v>0.9985169</v>
      </c>
      <c r="I411" s="0" t="n">
        <v>0.5056504</v>
      </c>
      <c r="J411" s="0" t="n">
        <v>0.01271367</v>
      </c>
      <c r="K411" s="0" t="n">
        <v>0.6839709</v>
      </c>
      <c r="L411" s="0" t="n">
        <v>-0.01192345</v>
      </c>
      <c r="M411" s="0" t="n">
        <v>0.729301</v>
      </c>
      <c r="N411" s="0" t="n">
        <v>1</v>
      </c>
      <c r="O411" s="0" t="n">
        <v>-0.01055765</v>
      </c>
      <c r="P411" s="0" t="n">
        <v>-0.02868527</v>
      </c>
      <c r="Q411" s="0" t="n">
        <v>-2.169609E-005</v>
      </c>
      <c r="R411" s="0" t="n">
        <v>13.8614</v>
      </c>
      <c r="S411" s="0" t="n">
        <v>31.50917</v>
      </c>
      <c r="T411" s="0" t="n">
        <v>49.14321</v>
      </c>
      <c r="U411" s="0" t="n">
        <v>63.65696</v>
      </c>
      <c r="V411" s="0" t="n">
        <v>73.99719</v>
      </c>
      <c r="W411" s="0" t="n">
        <v>65.14695</v>
      </c>
      <c r="X411" s="0" t="n">
        <v>58.42409</v>
      </c>
      <c r="Y411" s="0" t="n">
        <v>53.36677</v>
      </c>
      <c r="Z411" s="0" t="n">
        <v>0</v>
      </c>
      <c r="AA411" s="0" t="n">
        <v>1</v>
      </c>
      <c r="AB411" s="0" t="n">
        <v>0.2066637</v>
      </c>
      <c r="AC411" s="0" t="n">
        <v>0.1418019</v>
      </c>
      <c r="AD411" s="0" t="n">
        <v>-0.04485753</v>
      </c>
      <c r="AE411" s="0" t="n">
        <v>-1.040368E-010</v>
      </c>
      <c r="AF411" s="0" t="n">
        <v>5.809745E-009</v>
      </c>
      <c r="AG411" s="0" t="n">
        <v>7.857826E-009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-8.406557E-011</v>
      </c>
      <c r="AT411" s="0" t="n">
        <v>3.990934E-009</v>
      </c>
      <c r="AU411" s="0" t="n">
        <v>6.581577E-009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-8.406557E-011</v>
      </c>
      <c r="BH411" s="0" t="n">
        <v>3.990934E-009</v>
      </c>
      <c r="BI411" s="0" t="n">
        <v>6.581577E-009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3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-7.038861E-011</v>
      </c>
      <c r="BV411" s="0" t="n">
        <v>4.954112E-009</v>
      </c>
      <c r="BW411" s="0" t="n">
        <v>6.188933E-009</v>
      </c>
      <c r="BX411" s="0" t="n">
        <v>1</v>
      </c>
      <c r="BY411" s="0" t="n">
        <v>1</v>
      </c>
      <c r="BZ411" s="0" t="n">
        <v>0</v>
      </c>
      <c r="CA411" s="0" t="n">
        <v>0</v>
      </c>
      <c r="CB411" s="0" t="n">
        <v>0</v>
      </c>
      <c r="CC411" s="0" t="n">
        <v>1</v>
      </c>
      <c r="CD411" s="1" t="n">
        <f aca="false">SQRT(SUMSQ(AB411:AD411))</f>
        <v>0.254617088466192</v>
      </c>
      <c r="CE411" s="1" t="n">
        <f aca="false">SQRT(SUMSQ(AP411:AR411))</f>
        <v>0</v>
      </c>
      <c r="CF411" s="1" t="n">
        <f aca="false">SQRT(SUMSQ(BD411:BF411))</f>
        <v>0</v>
      </c>
      <c r="CG411" s="1" t="n">
        <f aca="false">SQRT(SUMSQ(BR411:BT411))</f>
        <v>0</v>
      </c>
      <c r="CH411" s="1" t="n">
        <f aca="false">DEGREES(2*ACOS(AH411))</f>
        <v>0</v>
      </c>
      <c r="CI411" s="1" t="n">
        <f aca="false">DEGREES(2*ACOS(AV411))</f>
        <v>0</v>
      </c>
      <c r="CJ411" s="1" t="n">
        <f aca="false">DEGREES(2*ACOS(BJ411))</f>
        <v>0</v>
      </c>
      <c r="CK411" s="1" t="n">
        <f aca="false">DEGREES(2*ACOS(BX411))</f>
        <v>0</v>
      </c>
      <c r="CL411" s="0" t="n">
        <f aca="false">ABS(AI411-1)</f>
        <v>0</v>
      </c>
      <c r="CM411" s="0" t="n">
        <f aca="false">ABS(AW411-1)</f>
        <v>0</v>
      </c>
      <c r="CN411" s="0" t="n">
        <f aca="false">ABS(BK411-1)</f>
        <v>0</v>
      </c>
      <c r="CO411" s="0" t="n">
        <f aca="false">ABS(BY411-1)</f>
        <v>0</v>
      </c>
      <c r="CP411" s="2" t="n">
        <f aca="false">DEGREES(2*ACOS(AH411))</f>
        <v>0</v>
      </c>
      <c r="CQ411" s="2" t="n">
        <f aca="false">DEGREES(2*ACOS(AV411))</f>
        <v>0</v>
      </c>
      <c r="CR411" s="2" t="n">
        <f aca="false">DEGREES(2*ACOS(BJ411))</f>
        <v>0</v>
      </c>
      <c r="CS411" s="2" t="n">
        <f aca="false">DEGREES(2*ACOS(CC411))</f>
        <v>0</v>
      </c>
      <c r="CT411" s="0" t="n">
        <f aca="false">SUM(CD411:CR411)</f>
        <v>0.254617088466192</v>
      </c>
      <c r="CU411" s="3" t="n">
        <f aca="false">(CT411-MIN($CT$5:$CT$1744))/(MAX($CT$5:$CT$1744)-MIN($CT$5:$CT$1744))</f>
        <v>0.000295722518543778</v>
      </c>
      <c r="CV411" s="0" t="n">
        <f aca="false">SUM(CD411,CH411,CL411,CP411)</f>
        <v>0.254617088466192</v>
      </c>
      <c r="CW411" s="0" t="n">
        <f aca="false">SUM(CE411,CI411,CM411,CQ411)</f>
        <v>0</v>
      </c>
      <c r="CX411" s="0" t="n">
        <f aca="false">SUM(CF411,CJ411,CN411,CR411)</f>
        <v>0</v>
      </c>
      <c r="CY411" s="0" t="n">
        <f aca="false">SUM(CG411,CK411,CO411)</f>
        <v>0</v>
      </c>
    </row>
    <row r="412" customFormat="false" ht="15" hidden="false" customHeight="false" outlineLevel="0" collapsed="false">
      <c r="A412" s="0" t="n">
        <v>178.3358</v>
      </c>
      <c r="B412" s="0" t="n">
        <v>3.473451</v>
      </c>
      <c r="C412" s="0" t="n">
        <v>0.7884542</v>
      </c>
      <c r="D412" s="0" t="n">
        <v>2.759154</v>
      </c>
      <c r="E412" s="0" t="n">
        <v>0.02782785</v>
      </c>
      <c r="F412" s="0" t="n">
        <v>-0.03812025</v>
      </c>
      <c r="G412" s="0" t="n">
        <v>0.02713675</v>
      </c>
      <c r="H412" s="0" t="n">
        <v>0.9985169</v>
      </c>
      <c r="I412" s="0" t="n">
        <v>0.5056504</v>
      </c>
      <c r="J412" s="0" t="n">
        <v>0.0127838</v>
      </c>
      <c r="K412" s="0" t="n">
        <v>0.6844662</v>
      </c>
      <c r="L412" s="0" t="n">
        <v>-0.01200559</v>
      </c>
      <c r="M412" s="0" t="n">
        <v>0.7288337</v>
      </c>
      <c r="N412" s="0" t="n">
        <v>1</v>
      </c>
      <c r="O412" s="0" t="n">
        <v>-0.00954318</v>
      </c>
      <c r="P412" s="0" t="n">
        <v>-0.007252038</v>
      </c>
      <c r="Q412" s="0" t="n">
        <v>0.001799822</v>
      </c>
      <c r="R412" s="0" t="n">
        <v>14.85034</v>
      </c>
      <c r="S412" s="0" t="n">
        <v>32.74291</v>
      </c>
      <c r="T412" s="0" t="n">
        <v>50.8425</v>
      </c>
      <c r="U412" s="0" t="n">
        <v>65.86605</v>
      </c>
      <c r="V412" s="0" t="n">
        <v>76.62587</v>
      </c>
      <c r="W412" s="0" t="n">
        <v>67.40109</v>
      </c>
      <c r="X412" s="0" t="n">
        <v>60.41122</v>
      </c>
      <c r="Y412" s="0" t="n">
        <v>54.89727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5.696487E-012</v>
      </c>
      <c r="AF412" s="0" t="n">
        <v>-1.238848E-008</v>
      </c>
      <c r="AG412" s="0" t="n">
        <v>-5.488773E-010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2.948856E-011</v>
      </c>
      <c r="AT412" s="0" t="n">
        <v>-1.420341E-008</v>
      </c>
      <c r="AU412" s="0" t="n">
        <v>-9.471264E-010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-3.945114E-011</v>
      </c>
      <c r="BH412" s="0" t="n">
        <v>-1.325828E-008</v>
      </c>
      <c r="BI412" s="0" t="n">
        <v>-3.011813E-011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3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2.948856E-011</v>
      </c>
      <c r="BV412" s="0" t="n">
        <v>-1.420341E-008</v>
      </c>
      <c r="BW412" s="0" t="n">
        <v>-9.471264E-010</v>
      </c>
      <c r="BX412" s="0" t="n">
        <v>1</v>
      </c>
      <c r="BY412" s="0" t="n">
        <v>1</v>
      </c>
      <c r="BZ412" s="0" t="n">
        <v>0</v>
      </c>
      <c r="CA412" s="0" t="n">
        <v>0</v>
      </c>
      <c r="CB412" s="0" t="n">
        <v>0</v>
      </c>
      <c r="CC412" s="0" t="n">
        <v>1</v>
      </c>
      <c r="CD412" s="1" t="n">
        <f aca="false">SQRT(SUMSQ(AB412:AD412))</f>
        <v>0</v>
      </c>
      <c r="CE412" s="1" t="n">
        <f aca="false">SQRT(SUMSQ(AP412:AR412))</f>
        <v>0</v>
      </c>
      <c r="CF412" s="1" t="n">
        <f aca="false">SQRT(SUMSQ(BD412:BF412))</f>
        <v>0</v>
      </c>
      <c r="CG412" s="1" t="n">
        <f aca="false">SQRT(SUMSQ(BR412:BT412))</f>
        <v>0</v>
      </c>
      <c r="CH412" s="1" t="n">
        <f aca="false">DEGREES(2*ACOS(AH412))</f>
        <v>0</v>
      </c>
      <c r="CI412" s="1" t="n">
        <f aca="false">DEGREES(2*ACOS(AV412))</f>
        <v>0</v>
      </c>
      <c r="CJ412" s="1" t="n">
        <f aca="false">DEGREES(2*ACOS(BJ412))</f>
        <v>0</v>
      </c>
      <c r="CK412" s="1" t="n">
        <f aca="false">DEGREES(2*ACOS(BX412))</f>
        <v>0</v>
      </c>
      <c r="CL412" s="0" t="n">
        <f aca="false">ABS(AI412-1)</f>
        <v>0</v>
      </c>
      <c r="CM412" s="0" t="n">
        <f aca="false">ABS(AW412-1)</f>
        <v>0</v>
      </c>
      <c r="CN412" s="0" t="n">
        <f aca="false">ABS(BK412-1)</f>
        <v>0</v>
      </c>
      <c r="CO412" s="0" t="n">
        <f aca="false">ABS(BY412-1)</f>
        <v>0</v>
      </c>
      <c r="CP412" s="2" t="n">
        <f aca="false">DEGREES(2*ACOS(AH412))</f>
        <v>0</v>
      </c>
      <c r="CQ412" s="2" t="n">
        <f aca="false">DEGREES(2*ACOS(AV412))</f>
        <v>0</v>
      </c>
      <c r="CR412" s="2" t="n">
        <f aca="false">DEGREES(2*ACOS(BJ412))</f>
        <v>0</v>
      </c>
      <c r="CS412" s="2" t="n">
        <f aca="false">DEGREES(2*ACOS(CC412))</f>
        <v>0</v>
      </c>
      <c r="CT412" s="0" t="n">
        <f aca="false">SUM(CD412:CR412)</f>
        <v>0</v>
      </c>
      <c r="CU412" s="3" t="n">
        <f aca="false">(CT412-MIN($CT$5:$CT$1744))/(MAX($CT$5:$CT$1744)-MIN($CT$5:$CT$1744))</f>
        <v>0</v>
      </c>
      <c r="CV412" s="0" t="n">
        <f aca="false">SUM(CD412,CH412,CL412,CP412)</f>
        <v>0</v>
      </c>
      <c r="CW412" s="0" t="n">
        <f aca="false">SUM(CE412,CI412,CM412,CQ412)</f>
        <v>0</v>
      </c>
      <c r="CX412" s="0" t="n">
        <f aca="false">SUM(CF412,CJ412,CN412,CR412)</f>
        <v>0</v>
      </c>
      <c r="CY412" s="0" t="n">
        <f aca="false">SUM(CG412,CK412,CO412)</f>
        <v>0</v>
      </c>
    </row>
    <row r="413" customFormat="false" ht="15" hidden="false" customHeight="false" outlineLevel="0" collapsed="false">
      <c r="A413" s="0" t="n">
        <v>178.3864</v>
      </c>
      <c r="B413" s="0" t="n">
        <v>3.352223</v>
      </c>
      <c r="C413" s="0" t="n">
        <v>0.781379</v>
      </c>
      <c r="D413" s="0" t="n">
        <v>2.751827</v>
      </c>
      <c r="E413" s="0" t="n">
        <v>0.02782787</v>
      </c>
      <c r="F413" s="0" t="n">
        <v>-0.03812021</v>
      </c>
      <c r="G413" s="0" t="n">
        <v>0.02713675</v>
      </c>
      <c r="H413" s="0" t="n">
        <v>0.9985169</v>
      </c>
      <c r="I413" s="0" t="n">
        <v>0.5056504</v>
      </c>
      <c r="J413" s="0" t="n">
        <v>0.0131163</v>
      </c>
      <c r="K413" s="0" t="n">
        <v>0.6848207</v>
      </c>
      <c r="L413" s="0" t="n">
        <v>-0.01233005</v>
      </c>
      <c r="M413" s="0" t="n">
        <v>0.7284893</v>
      </c>
      <c r="N413" s="0" t="n">
        <v>1</v>
      </c>
      <c r="O413" s="0" t="n">
        <v>-0.002109051</v>
      </c>
      <c r="P413" s="0" t="n">
        <v>-0.001839399</v>
      </c>
      <c r="Q413" s="0" t="n">
        <v>0.0001006126</v>
      </c>
      <c r="R413" s="0" t="n">
        <v>13.44876</v>
      </c>
      <c r="S413" s="0" t="n">
        <v>34.12103</v>
      </c>
      <c r="T413" s="0" t="n">
        <v>53.38472</v>
      </c>
      <c r="U413" s="0" t="n">
        <v>68.61107</v>
      </c>
      <c r="V413" s="0" t="n">
        <v>79.2973</v>
      </c>
      <c r="W413" s="0" t="n">
        <v>69.57179</v>
      </c>
      <c r="X413" s="0" t="n">
        <v>62.05434</v>
      </c>
      <c r="Y413" s="0" t="n">
        <v>57.31699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2.715478E-010</v>
      </c>
      <c r="AF413" s="0" t="n">
        <v>5.908464E-009</v>
      </c>
      <c r="AG413" s="0" t="n">
        <v>-2.722307E-009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3.310502E-010</v>
      </c>
      <c r="AT413" s="0" t="n">
        <v>5.821736E-009</v>
      </c>
      <c r="AU413" s="0" t="n">
        <v>-1.799307E-009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2.715478E-010</v>
      </c>
      <c r="BH413" s="0" t="n">
        <v>5.908464E-009</v>
      </c>
      <c r="BI413" s="0" t="n">
        <v>-2.722307E-009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3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3.517257E-010</v>
      </c>
      <c r="BV413" s="0" t="n">
        <v>5.918563E-009</v>
      </c>
      <c r="BW413" s="0" t="n">
        <v>-3.244294E-009</v>
      </c>
      <c r="BX413" s="0" t="n">
        <v>1</v>
      </c>
      <c r="BY413" s="0" t="n">
        <v>1</v>
      </c>
      <c r="BZ413" s="0" t="n">
        <v>0</v>
      </c>
      <c r="CA413" s="0" t="n">
        <v>0</v>
      </c>
      <c r="CB413" s="0" t="n">
        <v>0</v>
      </c>
      <c r="CC413" s="0" t="n">
        <v>1</v>
      </c>
      <c r="CD413" s="1" t="n">
        <f aca="false">SQRT(SUMSQ(AB413:AD413))</f>
        <v>0</v>
      </c>
      <c r="CE413" s="1" t="n">
        <f aca="false">SQRT(SUMSQ(AP413:AR413))</f>
        <v>0</v>
      </c>
      <c r="CF413" s="1" t="n">
        <f aca="false">SQRT(SUMSQ(BD413:BF413))</f>
        <v>0</v>
      </c>
      <c r="CG413" s="1" t="n">
        <f aca="false">SQRT(SUMSQ(BR413:BT413))</f>
        <v>0</v>
      </c>
      <c r="CH413" s="1" t="n">
        <f aca="false">DEGREES(2*ACOS(AH413))</f>
        <v>0</v>
      </c>
      <c r="CI413" s="1" t="n">
        <f aca="false">DEGREES(2*ACOS(AV413))</f>
        <v>0</v>
      </c>
      <c r="CJ413" s="1" t="n">
        <f aca="false">DEGREES(2*ACOS(BJ413))</f>
        <v>0</v>
      </c>
      <c r="CK413" s="1" t="n">
        <f aca="false">DEGREES(2*ACOS(BX413))</f>
        <v>0</v>
      </c>
      <c r="CL413" s="0" t="n">
        <f aca="false">ABS(AI413-1)</f>
        <v>0</v>
      </c>
      <c r="CM413" s="0" t="n">
        <f aca="false">ABS(AW413-1)</f>
        <v>0</v>
      </c>
      <c r="CN413" s="0" t="n">
        <f aca="false">ABS(BK413-1)</f>
        <v>0</v>
      </c>
      <c r="CO413" s="0" t="n">
        <f aca="false">ABS(BY413-1)</f>
        <v>0</v>
      </c>
      <c r="CP413" s="2" t="n">
        <f aca="false">DEGREES(2*ACOS(AH413))</f>
        <v>0</v>
      </c>
      <c r="CQ413" s="2" t="n">
        <f aca="false">DEGREES(2*ACOS(AV413))</f>
        <v>0</v>
      </c>
      <c r="CR413" s="2" t="n">
        <f aca="false">DEGREES(2*ACOS(BJ413))</f>
        <v>0</v>
      </c>
      <c r="CS413" s="2" t="n">
        <f aca="false">DEGREES(2*ACOS(CC413))</f>
        <v>0</v>
      </c>
      <c r="CT413" s="0" t="n">
        <f aca="false">SUM(CD413:CR413)</f>
        <v>0</v>
      </c>
      <c r="CU413" s="3" t="n">
        <f aca="false">(CT413-MIN($CT$5:$CT$1744))/(MAX($CT$5:$CT$1744)-MIN($CT$5:$CT$1744))</f>
        <v>0</v>
      </c>
      <c r="CV413" s="0" t="n">
        <f aca="false">SUM(CD413,CH413,CL413,CP413)</f>
        <v>0</v>
      </c>
      <c r="CW413" s="0" t="n">
        <f aca="false">SUM(CE413,CI413,CM413,CQ413)</f>
        <v>0</v>
      </c>
      <c r="CX413" s="0" t="n">
        <f aca="false">SUM(CF413,CJ413,CN413,CR413)</f>
        <v>0</v>
      </c>
      <c r="CY413" s="0" t="n">
        <f aca="false">SUM(CG413,CK413,CO413)</f>
        <v>0</v>
      </c>
    </row>
    <row r="414" customFormat="false" ht="15" hidden="false" customHeight="false" outlineLevel="0" collapsed="false">
      <c r="A414" s="0" t="n">
        <v>178.4374</v>
      </c>
      <c r="B414" s="0" t="n">
        <v>3.351155</v>
      </c>
      <c r="C414" s="0" t="n">
        <v>0.776838</v>
      </c>
      <c r="D414" s="0" t="n">
        <v>2.760768</v>
      </c>
      <c r="E414" s="0" t="n">
        <v>0.02782786</v>
      </c>
      <c r="F414" s="0" t="n">
        <v>-0.03812021</v>
      </c>
      <c r="G414" s="0" t="n">
        <v>0.02713676</v>
      </c>
      <c r="H414" s="0" t="n">
        <v>0.9985169</v>
      </c>
      <c r="I414" s="0" t="n">
        <v>0.5056504</v>
      </c>
      <c r="J414" s="0" t="n">
        <v>0.01350575</v>
      </c>
      <c r="K414" s="0" t="n">
        <v>0.6849866</v>
      </c>
      <c r="L414" s="0" t="n">
        <v>-0.01270219</v>
      </c>
      <c r="M414" s="0" t="n">
        <v>0.7283197</v>
      </c>
      <c r="N414" s="0" t="n">
        <v>1</v>
      </c>
      <c r="O414" s="0" t="n">
        <v>0.02106166</v>
      </c>
      <c r="P414" s="0" t="n">
        <v>0.001142979</v>
      </c>
      <c r="Q414" s="0" t="n">
        <v>0.003611088</v>
      </c>
      <c r="R414" s="0" t="n">
        <v>11.18318</v>
      </c>
      <c r="S414" s="0" t="n">
        <v>33.20757</v>
      </c>
      <c r="T414" s="0" t="n">
        <v>51.97111</v>
      </c>
      <c r="U414" s="0" t="n">
        <v>66.40146</v>
      </c>
      <c r="V414" s="0" t="n">
        <v>76.25543</v>
      </c>
      <c r="W414" s="0" t="n">
        <v>66.7916</v>
      </c>
      <c r="X414" s="0" t="n">
        <v>59.35701</v>
      </c>
      <c r="Y414" s="0" t="n">
        <v>55.71498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-3.663035E-010</v>
      </c>
      <c r="AF414" s="0" t="n">
        <v>5.048539E-010</v>
      </c>
      <c r="AG414" s="0" t="n">
        <v>4.385719E-009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-3.294332E-010</v>
      </c>
      <c r="AT414" s="0" t="n">
        <v>5.356773E-010</v>
      </c>
      <c r="AU414" s="0" t="n">
        <v>3.310219E-009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-2.517327E-010</v>
      </c>
      <c r="BH414" s="0" t="n">
        <v>-4.19028E-010</v>
      </c>
      <c r="BI414" s="0" t="n">
        <v>3.692988E-009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3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-2.517327E-010</v>
      </c>
      <c r="BV414" s="0" t="n">
        <v>-4.19028E-010</v>
      </c>
      <c r="BW414" s="0" t="n">
        <v>3.692988E-009</v>
      </c>
      <c r="BX414" s="0" t="n">
        <v>1</v>
      </c>
      <c r="BY414" s="0" t="n">
        <v>1</v>
      </c>
      <c r="BZ414" s="0" t="n">
        <v>0</v>
      </c>
      <c r="CA414" s="0" t="n">
        <v>0</v>
      </c>
      <c r="CB414" s="0" t="n">
        <v>0</v>
      </c>
      <c r="CC414" s="0" t="n">
        <v>1</v>
      </c>
      <c r="CD414" s="1" t="n">
        <f aca="false">SQRT(SUMSQ(AB414:AD414))</f>
        <v>0</v>
      </c>
      <c r="CE414" s="1" t="n">
        <f aca="false">SQRT(SUMSQ(AP414:AR414))</f>
        <v>0</v>
      </c>
      <c r="CF414" s="1" t="n">
        <f aca="false">SQRT(SUMSQ(BD414:BF414))</f>
        <v>0</v>
      </c>
      <c r="CG414" s="1" t="n">
        <f aca="false">SQRT(SUMSQ(BR414:BT414))</f>
        <v>0</v>
      </c>
      <c r="CH414" s="1" t="n">
        <f aca="false">DEGREES(2*ACOS(AH414))</f>
        <v>0</v>
      </c>
      <c r="CI414" s="1" t="n">
        <f aca="false">DEGREES(2*ACOS(AV414))</f>
        <v>0</v>
      </c>
      <c r="CJ414" s="1" t="n">
        <f aca="false">DEGREES(2*ACOS(BJ414))</f>
        <v>0</v>
      </c>
      <c r="CK414" s="1" t="n">
        <f aca="false">DEGREES(2*ACOS(BX414))</f>
        <v>0</v>
      </c>
      <c r="CL414" s="0" t="n">
        <f aca="false">ABS(AI414-1)</f>
        <v>0</v>
      </c>
      <c r="CM414" s="0" t="n">
        <f aca="false">ABS(AW414-1)</f>
        <v>0</v>
      </c>
      <c r="CN414" s="0" t="n">
        <f aca="false">ABS(BK414-1)</f>
        <v>0</v>
      </c>
      <c r="CO414" s="0" t="n">
        <f aca="false">ABS(BY414-1)</f>
        <v>0</v>
      </c>
      <c r="CP414" s="2" t="n">
        <f aca="false">DEGREES(2*ACOS(AH414))</f>
        <v>0</v>
      </c>
      <c r="CQ414" s="2" t="n">
        <f aca="false">DEGREES(2*ACOS(AV414))</f>
        <v>0</v>
      </c>
      <c r="CR414" s="2" t="n">
        <f aca="false">DEGREES(2*ACOS(BJ414))</f>
        <v>0</v>
      </c>
      <c r="CS414" s="2" t="n">
        <f aca="false">DEGREES(2*ACOS(CC414))</f>
        <v>0</v>
      </c>
      <c r="CT414" s="0" t="n">
        <f aca="false">SUM(CD414:CR414)</f>
        <v>0</v>
      </c>
      <c r="CU414" s="3" t="n">
        <f aca="false">(CT414-MIN($CT$5:$CT$1744))/(MAX($CT$5:$CT$1744)-MIN($CT$5:$CT$1744))</f>
        <v>0</v>
      </c>
      <c r="CV414" s="0" t="n">
        <f aca="false">SUM(CD414,CH414,CL414,CP414)</f>
        <v>0</v>
      </c>
      <c r="CW414" s="0" t="n">
        <f aca="false">SUM(CE414,CI414,CM414,CQ414)</f>
        <v>0</v>
      </c>
      <c r="CX414" s="0" t="n">
        <f aca="false">SUM(CF414,CJ414,CN414,CR414)</f>
        <v>0</v>
      </c>
      <c r="CY414" s="0" t="n">
        <f aca="false">SUM(CG414,CK414,CO414)</f>
        <v>0</v>
      </c>
    </row>
    <row r="415" customFormat="false" ht="15" hidden="false" customHeight="false" outlineLevel="0" collapsed="false">
      <c r="A415" s="0" t="n">
        <v>178.4861</v>
      </c>
      <c r="B415" s="0" t="n">
        <v>3.354303</v>
      </c>
      <c r="C415" s="0" t="n">
        <v>0.7833951</v>
      </c>
      <c r="D415" s="0" t="n">
        <v>2.762766</v>
      </c>
      <c r="E415" s="0" t="n">
        <v>0.02782785</v>
      </c>
      <c r="F415" s="0" t="n">
        <v>-0.03812022</v>
      </c>
      <c r="G415" s="0" t="n">
        <v>0.02713674</v>
      </c>
      <c r="H415" s="0" t="n">
        <v>0.9985169</v>
      </c>
      <c r="I415" s="0" t="n">
        <v>0.5056504</v>
      </c>
      <c r="J415" s="0" t="n">
        <v>0.01373651</v>
      </c>
      <c r="K415" s="0" t="n">
        <v>0.6850398</v>
      </c>
      <c r="L415" s="0" t="n">
        <v>-0.01292126</v>
      </c>
      <c r="M415" s="0" t="n">
        <v>0.7282616</v>
      </c>
      <c r="N415" s="0" t="n">
        <v>1</v>
      </c>
      <c r="O415" s="0" t="n">
        <v>-4.720688E-005</v>
      </c>
      <c r="P415" s="0" t="n">
        <v>0.0003985763</v>
      </c>
      <c r="Q415" s="0" t="n">
        <v>0.0003712177</v>
      </c>
      <c r="R415" s="0" t="n">
        <v>11.25577</v>
      </c>
      <c r="S415" s="0" t="n">
        <v>34.63614</v>
      </c>
      <c r="T415" s="0" t="n">
        <v>54.17218</v>
      </c>
      <c r="U415" s="0" t="n">
        <v>69.14636</v>
      </c>
      <c r="V415" s="0" t="n">
        <v>79.30751</v>
      </c>
      <c r="W415" s="0" t="n">
        <v>69.46851</v>
      </c>
      <c r="X415" s="0" t="n">
        <v>61.71455</v>
      </c>
      <c r="Y415" s="0" t="n">
        <v>58.10749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3.441637E-011</v>
      </c>
      <c r="AF415" s="0" t="n">
        <v>1.134534E-009</v>
      </c>
      <c r="AG415" s="0" t="n">
        <v>-3.658152E-009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3.441637E-011</v>
      </c>
      <c r="AT415" s="0" t="n">
        <v>1.134534E-009</v>
      </c>
      <c r="AU415" s="0" t="n">
        <v>-3.658152E-009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4.920539E-011</v>
      </c>
      <c r="BH415" s="0" t="n">
        <v>-9.453835E-010</v>
      </c>
      <c r="BI415" s="0" t="n">
        <v>-5.112807E-009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3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-8.141297E-013</v>
      </c>
      <c r="BV415" s="0" t="n">
        <v>-1.44583E-009</v>
      </c>
      <c r="BW415" s="0" t="n">
        <v>-3.82847E-009</v>
      </c>
      <c r="BX415" s="0" t="n">
        <v>1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1</v>
      </c>
      <c r="CD415" s="1" t="n">
        <f aca="false">SQRT(SUMSQ(AB415:AD415))</f>
        <v>0</v>
      </c>
      <c r="CE415" s="1" t="n">
        <f aca="false">SQRT(SUMSQ(AP415:AR415))</f>
        <v>0</v>
      </c>
      <c r="CF415" s="1" t="n">
        <f aca="false">SQRT(SUMSQ(BD415:BF415))</f>
        <v>0</v>
      </c>
      <c r="CG415" s="1" t="n">
        <f aca="false">SQRT(SUMSQ(BR415:BT415))</f>
        <v>0</v>
      </c>
      <c r="CH415" s="1" t="n">
        <f aca="false">DEGREES(2*ACOS(AH415))</f>
        <v>0</v>
      </c>
      <c r="CI415" s="1" t="n">
        <f aca="false">DEGREES(2*ACOS(AV415))</f>
        <v>0</v>
      </c>
      <c r="CJ415" s="1" t="n">
        <f aca="false">DEGREES(2*ACOS(BJ415))</f>
        <v>0</v>
      </c>
      <c r="CK415" s="1" t="n">
        <f aca="false">DEGREES(2*ACOS(BX415))</f>
        <v>0</v>
      </c>
      <c r="CL415" s="0" t="n">
        <f aca="false">ABS(AI415-1)</f>
        <v>0</v>
      </c>
      <c r="CM415" s="0" t="n">
        <f aca="false">ABS(AW415-1)</f>
        <v>0</v>
      </c>
      <c r="CN415" s="0" t="n">
        <f aca="false">ABS(BK415-1)</f>
        <v>0</v>
      </c>
      <c r="CO415" s="0" t="n">
        <f aca="false">ABS(BY415-1)</f>
        <v>0</v>
      </c>
      <c r="CP415" s="2" t="n">
        <f aca="false">DEGREES(2*ACOS(AH415))</f>
        <v>0</v>
      </c>
      <c r="CQ415" s="2" t="n">
        <f aca="false">DEGREES(2*ACOS(AV415))</f>
        <v>0</v>
      </c>
      <c r="CR415" s="2" t="n">
        <f aca="false">DEGREES(2*ACOS(BJ415))</f>
        <v>0</v>
      </c>
      <c r="CS415" s="2" t="n">
        <f aca="false">DEGREES(2*ACOS(CC415))</f>
        <v>0</v>
      </c>
      <c r="CT415" s="0" t="n">
        <f aca="false">SUM(CD415:CR415)</f>
        <v>0</v>
      </c>
      <c r="CU415" s="3" t="n">
        <f aca="false">(CT415-MIN($CT$5:$CT$1744))/(MAX($CT$5:$CT$1744)-MIN($CT$5:$CT$1744))</f>
        <v>0</v>
      </c>
      <c r="CV415" s="0" t="n">
        <f aca="false">SUM(CD415,CH415,CL415,CP415)</f>
        <v>0</v>
      </c>
      <c r="CW415" s="0" t="n">
        <f aca="false">SUM(CE415,CI415,CM415,CQ415)</f>
        <v>0</v>
      </c>
      <c r="CX415" s="0" t="n">
        <f aca="false">SUM(CF415,CJ415,CN415,CR415)</f>
        <v>0</v>
      </c>
      <c r="CY415" s="0" t="n">
        <f aca="false">SUM(CG415,CK415,CO415)</f>
        <v>0</v>
      </c>
    </row>
    <row r="416" customFormat="false" ht="15" hidden="false" customHeight="false" outlineLevel="0" collapsed="false">
      <c r="A416" s="0" t="n">
        <v>178.5361</v>
      </c>
      <c r="B416" s="0" t="n">
        <v>3.350349</v>
      </c>
      <c r="C416" s="0" t="n">
        <v>0.7839814</v>
      </c>
      <c r="D416" s="0" t="n">
        <v>2.763542</v>
      </c>
      <c r="E416" s="0" t="n">
        <v>0.02782785</v>
      </c>
      <c r="F416" s="0" t="n">
        <v>-0.03812025</v>
      </c>
      <c r="G416" s="0" t="n">
        <v>0.02713675</v>
      </c>
      <c r="H416" s="0" t="n">
        <v>0.9985169</v>
      </c>
      <c r="I416" s="0" t="n">
        <v>0.5056504</v>
      </c>
      <c r="J416" s="0" t="n">
        <v>0.01387407</v>
      </c>
      <c r="K416" s="0" t="n">
        <v>0.6850572</v>
      </c>
      <c r="L416" s="0" t="n">
        <v>-0.01305137</v>
      </c>
      <c r="M416" s="0" t="n">
        <v>0.7282402</v>
      </c>
      <c r="N416" s="0" t="n">
        <v>1</v>
      </c>
      <c r="O416" s="0" t="n">
        <v>-0.0006585121</v>
      </c>
      <c r="P416" s="0" t="n">
        <v>8.285046E-006</v>
      </c>
      <c r="Q416" s="0" t="n">
        <v>6.198883E-006</v>
      </c>
      <c r="R416" s="0" t="n">
        <v>11.30786</v>
      </c>
      <c r="S416" s="0" t="n">
        <v>34.55151</v>
      </c>
      <c r="T416" s="0" t="n">
        <v>54.10527</v>
      </c>
      <c r="U416" s="0" t="n">
        <v>69.12179</v>
      </c>
      <c r="V416" s="0" t="n">
        <v>79.31878</v>
      </c>
      <c r="W416" s="0" t="n">
        <v>69.49918</v>
      </c>
      <c r="X416" s="0" t="n">
        <v>61.77393</v>
      </c>
      <c r="Y416" s="0" t="n">
        <v>58.15848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-1.134919E-010</v>
      </c>
      <c r="AF416" s="0" t="n">
        <v>5.805629E-010</v>
      </c>
      <c r="AG416" s="0" t="n">
        <v>5.244952E-009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-2.632034E-010</v>
      </c>
      <c r="AT416" s="0" t="n">
        <v>-4.305124E-009</v>
      </c>
      <c r="AU416" s="0" t="n">
        <v>7.04936E-009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-6.771952E-011</v>
      </c>
      <c r="BH416" s="0" t="n">
        <v>-1.112876E-009</v>
      </c>
      <c r="BI416" s="0" t="n">
        <v>5.290941E-009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3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-5.566426E-011</v>
      </c>
      <c r="BV416" s="0" t="n">
        <v>-3.803323E-010</v>
      </c>
      <c r="BW416" s="0" t="n">
        <v>3.371073E-009</v>
      </c>
      <c r="BX416" s="0" t="n">
        <v>1</v>
      </c>
      <c r="BY416" s="0" t="n">
        <v>1</v>
      </c>
      <c r="BZ416" s="0" t="n">
        <v>0</v>
      </c>
      <c r="CA416" s="0" t="n">
        <v>0</v>
      </c>
      <c r="CB416" s="0" t="n">
        <v>0</v>
      </c>
      <c r="CC416" s="0" t="n">
        <v>1</v>
      </c>
      <c r="CD416" s="1" t="n">
        <f aca="false">SQRT(SUMSQ(AB416:AD416))</f>
        <v>0</v>
      </c>
      <c r="CE416" s="1" t="n">
        <f aca="false">SQRT(SUMSQ(AP416:AR416))</f>
        <v>0</v>
      </c>
      <c r="CF416" s="1" t="n">
        <f aca="false">SQRT(SUMSQ(BD416:BF416))</f>
        <v>0</v>
      </c>
      <c r="CG416" s="1" t="n">
        <f aca="false">SQRT(SUMSQ(BR416:BT416))</f>
        <v>0</v>
      </c>
      <c r="CH416" s="1" t="n">
        <f aca="false">DEGREES(2*ACOS(AH416))</f>
        <v>0</v>
      </c>
      <c r="CI416" s="1" t="n">
        <f aca="false">DEGREES(2*ACOS(AV416))</f>
        <v>0</v>
      </c>
      <c r="CJ416" s="1" t="n">
        <f aca="false">DEGREES(2*ACOS(BJ416))</f>
        <v>0</v>
      </c>
      <c r="CK416" s="1" t="n">
        <f aca="false">DEGREES(2*ACOS(BX416))</f>
        <v>0</v>
      </c>
      <c r="CL416" s="0" t="n">
        <f aca="false">ABS(AI416-1)</f>
        <v>0</v>
      </c>
      <c r="CM416" s="0" t="n">
        <f aca="false">ABS(AW416-1)</f>
        <v>0</v>
      </c>
      <c r="CN416" s="0" t="n">
        <f aca="false">ABS(BK416-1)</f>
        <v>0</v>
      </c>
      <c r="CO416" s="0" t="n">
        <f aca="false">ABS(BY416-1)</f>
        <v>0</v>
      </c>
      <c r="CP416" s="2" t="n">
        <f aca="false">DEGREES(2*ACOS(AH416))</f>
        <v>0</v>
      </c>
      <c r="CQ416" s="2" t="n">
        <f aca="false">DEGREES(2*ACOS(AV416))</f>
        <v>0</v>
      </c>
      <c r="CR416" s="2" t="n">
        <f aca="false">DEGREES(2*ACOS(BJ416))</f>
        <v>0</v>
      </c>
      <c r="CS416" s="2" t="n">
        <f aca="false">DEGREES(2*ACOS(CC416))</f>
        <v>0</v>
      </c>
      <c r="CT416" s="0" t="n">
        <f aca="false">SUM(CD416:CR416)</f>
        <v>0</v>
      </c>
      <c r="CU416" s="3" t="n">
        <f aca="false">(CT416-MIN($CT$5:$CT$1744))/(MAX($CT$5:$CT$1744)-MIN($CT$5:$CT$1744))</f>
        <v>0</v>
      </c>
      <c r="CV416" s="0" t="n">
        <f aca="false">SUM(CD416,CH416,CL416,CP416)</f>
        <v>0</v>
      </c>
      <c r="CW416" s="0" t="n">
        <f aca="false">SUM(CE416,CI416,CM416,CQ416)</f>
        <v>0</v>
      </c>
      <c r="CX416" s="0" t="n">
        <f aca="false">SUM(CF416,CJ416,CN416,CR416)</f>
        <v>0</v>
      </c>
      <c r="CY416" s="0" t="n">
        <f aca="false">SUM(CG416,CK416,CO416)</f>
        <v>0</v>
      </c>
    </row>
    <row r="417" customFormat="false" ht="15" hidden="false" customHeight="false" outlineLevel="0" collapsed="false">
      <c r="A417" s="0" t="n">
        <v>178.586</v>
      </c>
      <c r="B417" s="0" t="n">
        <v>3.349979</v>
      </c>
      <c r="C417" s="0" t="n">
        <v>0.7848679</v>
      </c>
      <c r="D417" s="0" t="n">
        <v>2.764796</v>
      </c>
      <c r="E417" s="0" t="n">
        <v>0.02782784</v>
      </c>
      <c r="F417" s="0" t="n">
        <v>-0.03812023</v>
      </c>
      <c r="G417" s="0" t="n">
        <v>0.02713677</v>
      </c>
      <c r="H417" s="0" t="n">
        <v>0.9985169</v>
      </c>
      <c r="I417" s="0" t="n">
        <v>0.5056504</v>
      </c>
      <c r="J417" s="0" t="n">
        <v>0.01397363</v>
      </c>
      <c r="K417" s="0" t="n">
        <v>0.6850566</v>
      </c>
      <c r="L417" s="0" t="n">
        <v>-0.01314507</v>
      </c>
      <c r="M417" s="0" t="n">
        <v>0.7282372</v>
      </c>
      <c r="N417" s="0" t="n">
        <v>1</v>
      </c>
      <c r="O417" s="0" t="n">
        <v>-7.05719E-005</v>
      </c>
      <c r="P417" s="0" t="n">
        <v>0.0001731515</v>
      </c>
      <c r="Q417" s="0" t="n">
        <v>0.0002493858</v>
      </c>
      <c r="R417" s="0" t="n">
        <v>11.67002</v>
      </c>
      <c r="S417" s="0" t="n">
        <v>35.80808</v>
      </c>
      <c r="T417" s="0" t="n">
        <v>56.10064</v>
      </c>
      <c r="U417" s="0" t="n">
        <v>71.68335</v>
      </c>
      <c r="V417" s="0" t="n">
        <v>82.25535</v>
      </c>
      <c r="W417" s="0" t="n">
        <v>72.07766</v>
      </c>
      <c r="X417" s="0" t="n">
        <v>64.07219</v>
      </c>
      <c r="Y417" s="0" t="n">
        <v>60.36275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-2.82864E-010</v>
      </c>
      <c r="AF417" s="0" t="n">
        <v>4.796675E-009</v>
      </c>
      <c r="AG417" s="0" t="n">
        <v>2.220589E-009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-3.124313E-010</v>
      </c>
      <c r="AT417" s="0" t="n">
        <v>5.72751E-009</v>
      </c>
      <c r="AU417" s="0" t="n">
        <v>2.543326E-009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-2.97271E-010</v>
      </c>
      <c r="BH417" s="0" t="n">
        <v>4.061538E-009</v>
      </c>
      <c r="BI417" s="0" t="n">
        <v>1.865208E-009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3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-2.97271E-010</v>
      </c>
      <c r="BV417" s="0" t="n">
        <v>4.061538E-009</v>
      </c>
      <c r="BW417" s="0" t="n">
        <v>1.865208E-009</v>
      </c>
      <c r="BX417" s="0" t="n">
        <v>1</v>
      </c>
      <c r="BY417" s="0" t="n">
        <v>1</v>
      </c>
      <c r="BZ417" s="0" t="n">
        <v>0</v>
      </c>
      <c r="CA417" s="0" t="n">
        <v>0</v>
      </c>
      <c r="CB417" s="0" t="n">
        <v>0</v>
      </c>
      <c r="CC417" s="0" t="n">
        <v>1</v>
      </c>
      <c r="CD417" s="1" t="n">
        <f aca="false">SQRT(SUMSQ(AB417:AD417))</f>
        <v>0</v>
      </c>
      <c r="CE417" s="1" t="n">
        <f aca="false">SQRT(SUMSQ(AP417:AR417))</f>
        <v>0</v>
      </c>
      <c r="CF417" s="1" t="n">
        <f aca="false">SQRT(SUMSQ(BD417:BF417))</f>
        <v>0</v>
      </c>
      <c r="CG417" s="1" t="n">
        <f aca="false">SQRT(SUMSQ(BR417:BT417))</f>
        <v>0</v>
      </c>
      <c r="CH417" s="1" t="n">
        <f aca="false">DEGREES(2*ACOS(AH417))</f>
        <v>0</v>
      </c>
      <c r="CI417" s="1" t="n">
        <f aca="false">DEGREES(2*ACOS(AV417))</f>
        <v>0</v>
      </c>
      <c r="CJ417" s="1" t="n">
        <f aca="false">DEGREES(2*ACOS(BJ417))</f>
        <v>0</v>
      </c>
      <c r="CK417" s="1" t="n">
        <f aca="false">DEGREES(2*ACOS(BX417))</f>
        <v>0</v>
      </c>
      <c r="CL417" s="0" t="n">
        <f aca="false">ABS(AI417-1)</f>
        <v>0</v>
      </c>
      <c r="CM417" s="0" t="n">
        <f aca="false">ABS(AW417-1)</f>
        <v>0</v>
      </c>
      <c r="CN417" s="0" t="n">
        <f aca="false">ABS(BK417-1)</f>
        <v>0</v>
      </c>
      <c r="CO417" s="0" t="n">
        <f aca="false">ABS(BY417-1)</f>
        <v>0</v>
      </c>
      <c r="CP417" s="2" t="n">
        <f aca="false">DEGREES(2*ACOS(AH417))</f>
        <v>0</v>
      </c>
      <c r="CQ417" s="2" t="n">
        <f aca="false">DEGREES(2*ACOS(AV417))</f>
        <v>0</v>
      </c>
      <c r="CR417" s="2" t="n">
        <f aca="false">DEGREES(2*ACOS(BJ417))</f>
        <v>0</v>
      </c>
      <c r="CS417" s="2" t="n">
        <f aca="false">DEGREES(2*ACOS(CC417))</f>
        <v>0</v>
      </c>
      <c r="CT417" s="0" t="n">
        <f aca="false">SUM(CD417:CR417)</f>
        <v>0</v>
      </c>
      <c r="CU417" s="3" t="n">
        <f aca="false">(CT417-MIN($CT$5:$CT$1744))/(MAX($CT$5:$CT$1744)-MIN($CT$5:$CT$1744))</f>
        <v>0</v>
      </c>
      <c r="CV417" s="0" t="n">
        <f aca="false">SUM(CD417,CH417,CL417,CP417)</f>
        <v>0</v>
      </c>
      <c r="CW417" s="0" t="n">
        <f aca="false">SUM(CE417,CI417,CM417,CQ417)</f>
        <v>0</v>
      </c>
      <c r="CX417" s="0" t="n">
        <f aca="false">SUM(CF417,CJ417,CN417,CR417)</f>
        <v>0</v>
      </c>
      <c r="CY417" s="0" t="n">
        <f aca="false">SUM(CG417,CK417,CO417)</f>
        <v>0</v>
      </c>
    </row>
    <row r="418" customFormat="false" ht="15" hidden="false" customHeight="false" outlineLevel="0" collapsed="false">
      <c r="A418" s="0" t="n">
        <v>178.636</v>
      </c>
      <c r="B418" s="0" t="n">
        <v>3.349433</v>
      </c>
      <c r="C418" s="0" t="n">
        <v>0.7856624</v>
      </c>
      <c r="D418" s="0" t="n">
        <v>2.765734</v>
      </c>
      <c r="E418" s="0" t="n">
        <v>0.02782783</v>
      </c>
      <c r="F418" s="0" t="n">
        <v>-0.03812024</v>
      </c>
      <c r="G418" s="0" t="n">
        <v>0.02713675</v>
      </c>
      <c r="H418" s="0" t="n">
        <v>0.9985169</v>
      </c>
      <c r="I418" s="0" t="n">
        <v>0.5056504</v>
      </c>
      <c r="J418" s="0" t="n">
        <v>0.01403771</v>
      </c>
      <c r="K418" s="0" t="n">
        <v>0.6850379</v>
      </c>
      <c r="L418" s="0" t="n">
        <v>-0.01320471</v>
      </c>
      <c r="M418" s="0" t="n">
        <v>0.7282526</v>
      </c>
      <c r="N418" s="0" t="n">
        <v>1</v>
      </c>
      <c r="O418" s="0" t="n">
        <v>-0.0001277924</v>
      </c>
      <c r="P418" s="0" t="n">
        <v>0.0001567006</v>
      </c>
      <c r="Q418" s="0" t="n">
        <v>2.264977E-005</v>
      </c>
      <c r="R418" s="0" t="n">
        <v>11.63707</v>
      </c>
      <c r="S418" s="0" t="n">
        <v>35.79415</v>
      </c>
      <c r="T418" s="0" t="n">
        <v>56.09739</v>
      </c>
      <c r="U418" s="0" t="n">
        <v>71.68925</v>
      </c>
      <c r="V418" s="0" t="n">
        <v>82.26155</v>
      </c>
      <c r="W418" s="0" t="n">
        <v>72.08825</v>
      </c>
      <c r="X418" s="0" t="n">
        <v>64.08752</v>
      </c>
      <c r="Y418" s="0" t="n">
        <v>60.40176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-4.315075E-011</v>
      </c>
      <c r="AF418" s="0" t="n">
        <v>-3.707642E-009</v>
      </c>
      <c r="AG418" s="0" t="n">
        <v>-3.01807E-010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-4.454113E-011</v>
      </c>
      <c r="AT418" s="0" t="n">
        <v>-3.577643E-009</v>
      </c>
      <c r="AU418" s="0" t="n">
        <v>-1.200869E-010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-3.441947E-011</v>
      </c>
      <c r="BH418" s="0" t="n">
        <v>-4.766586E-009</v>
      </c>
      <c r="BI418" s="0" t="n">
        <v>-4.912762E-010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3</v>
      </c>
      <c r="BQ418" s="0" t="n">
        <v>1</v>
      </c>
      <c r="BR418" s="0" t="n">
        <v>0</v>
      </c>
      <c r="BS418" s="0" t="n">
        <v>0</v>
      </c>
      <c r="BT418" s="0" t="n">
        <v>0</v>
      </c>
      <c r="BU418" s="0" t="n">
        <v>-8.503771E-011</v>
      </c>
      <c r="BV418" s="0" t="n">
        <v>-4.567426E-009</v>
      </c>
      <c r="BW418" s="0" t="n">
        <v>-1.596897E-010</v>
      </c>
      <c r="BX418" s="0" t="n">
        <v>1</v>
      </c>
      <c r="BY418" s="0" t="n">
        <v>1</v>
      </c>
      <c r="BZ418" s="0" t="n">
        <v>0</v>
      </c>
      <c r="CA418" s="0" t="n">
        <v>0</v>
      </c>
      <c r="CB418" s="0" t="n">
        <v>0</v>
      </c>
      <c r="CC418" s="0" t="n">
        <v>1</v>
      </c>
      <c r="CD418" s="1" t="n">
        <f aca="false">SQRT(SUMSQ(AB418:AD418))</f>
        <v>0</v>
      </c>
      <c r="CE418" s="1" t="n">
        <f aca="false">SQRT(SUMSQ(AP418:AR418))</f>
        <v>0</v>
      </c>
      <c r="CF418" s="1" t="n">
        <f aca="false">SQRT(SUMSQ(BD418:BF418))</f>
        <v>0</v>
      </c>
      <c r="CG418" s="1" t="n">
        <f aca="false">SQRT(SUMSQ(BR418:BT418))</f>
        <v>0</v>
      </c>
      <c r="CH418" s="1" t="n">
        <f aca="false">DEGREES(2*ACOS(AH418))</f>
        <v>0</v>
      </c>
      <c r="CI418" s="1" t="n">
        <f aca="false">DEGREES(2*ACOS(AV418))</f>
        <v>0</v>
      </c>
      <c r="CJ418" s="1" t="n">
        <f aca="false">DEGREES(2*ACOS(BJ418))</f>
        <v>0</v>
      </c>
      <c r="CK418" s="1" t="n">
        <f aca="false">DEGREES(2*ACOS(BX418))</f>
        <v>0</v>
      </c>
      <c r="CL418" s="0" t="n">
        <f aca="false">ABS(AI418-1)</f>
        <v>0</v>
      </c>
      <c r="CM418" s="0" t="n">
        <f aca="false">ABS(AW418-1)</f>
        <v>0</v>
      </c>
      <c r="CN418" s="0" t="n">
        <f aca="false">ABS(BK418-1)</f>
        <v>0</v>
      </c>
      <c r="CO418" s="0" t="n">
        <f aca="false">ABS(BY418-1)</f>
        <v>0</v>
      </c>
      <c r="CP418" s="2" t="n">
        <f aca="false">DEGREES(2*ACOS(AH418))</f>
        <v>0</v>
      </c>
      <c r="CQ418" s="2" t="n">
        <f aca="false">DEGREES(2*ACOS(AV418))</f>
        <v>0</v>
      </c>
      <c r="CR418" s="2" t="n">
        <f aca="false">DEGREES(2*ACOS(BJ418))</f>
        <v>0</v>
      </c>
      <c r="CS418" s="2" t="n">
        <f aca="false">DEGREES(2*ACOS(CC418))</f>
        <v>0</v>
      </c>
      <c r="CT418" s="0" t="n">
        <f aca="false">SUM(CD418:CR418)</f>
        <v>0</v>
      </c>
      <c r="CU418" s="3" t="n">
        <f aca="false">(CT418-MIN($CT$5:$CT$1744))/(MAX($CT$5:$CT$1744)-MIN($CT$5:$CT$1744))</f>
        <v>0</v>
      </c>
      <c r="CV418" s="0" t="n">
        <f aca="false">SUM(CD418,CH418,CL418,CP418)</f>
        <v>0</v>
      </c>
      <c r="CW418" s="0" t="n">
        <f aca="false">SUM(CE418,CI418,CM418,CQ418)</f>
        <v>0</v>
      </c>
      <c r="CX418" s="0" t="n">
        <f aca="false">SUM(CF418,CJ418,CN418,CR418)</f>
        <v>0</v>
      </c>
      <c r="CY418" s="0" t="n">
        <f aca="false">SUM(CG418,CK418,CO418)</f>
        <v>0</v>
      </c>
    </row>
    <row r="419" customFormat="false" ht="15" hidden="false" customHeight="false" outlineLevel="0" collapsed="false">
      <c r="A419" s="0" t="n">
        <v>178.6867</v>
      </c>
      <c r="B419" s="0" t="n">
        <v>3.348833</v>
      </c>
      <c r="C419" s="0" t="n">
        <v>0.7857564</v>
      </c>
      <c r="D419" s="0" t="n">
        <v>2.765826</v>
      </c>
      <c r="E419" s="0" t="n">
        <v>0.02782783</v>
      </c>
      <c r="F419" s="0" t="n">
        <v>-0.03812024</v>
      </c>
      <c r="G419" s="0" t="n">
        <v>0.02713676</v>
      </c>
      <c r="H419" s="0" t="n">
        <v>0.9985169</v>
      </c>
      <c r="I419" s="0" t="n">
        <v>0.5056504</v>
      </c>
      <c r="J419" s="0" t="n">
        <v>0.01408195</v>
      </c>
      <c r="K419" s="0" t="n">
        <v>0.6850181</v>
      </c>
      <c r="L419" s="0" t="n">
        <v>-0.01324563</v>
      </c>
      <c r="M419" s="0" t="n">
        <v>0.7282696</v>
      </c>
      <c r="N419" s="0" t="n">
        <v>1</v>
      </c>
      <c r="O419" s="0" t="n">
        <v>-0.0001153946</v>
      </c>
      <c r="P419" s="0" t="n">
        <v>1.233816E-005</v>
      </c>
      <c r="Q419" s="0" t="n">
        <v>1.811981E-005</v>
      </c>
      <c r="R419" s="0" t="n">
        <v>11.61823</v>
      </c>
      <c r="S419" s="0" t="n">
        <v>35.78204</v>
      </c>
      <c r="T419" s="0" t="n">
        <v>56.09266</v>
      </c>
      <c r="U419" s="0" t="n">
        <v>71.69187</v>
      </c>
      <c r="V419" s="0" t="n">
        <v>82.26566</v>
      </c>
      <c r="W419" s="0" t="n">
        <v>72.09589</v>
      </c>
      <c r="X419" s="0" t="n">
        <v>64.09926</v>
      </c>
      <c r="Y419" s="0" t="n">
        <v>60.42826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-1.175871E-011</v>
      </c>
      <c r="AF419" s="0" t="n">
        <v>9.277338E-010</v>
      </c>
      <c r="AG419" s="0" t="n">
        <v>7.504922E-009</v>
      </c>
      <c r="AH419" s="0" t="n">
        <v>0.9999999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-5.670715E-011</v>
      </c>
      <c r="AT419" s="0" t="n">
        <v>9.254457E-010</v>
      </c>
      <c r="AU419" s="0" t="n">
        <v>7.635017E-009</v>
      </c>
      <c r="AV419" s="0" t="n">
        <v>0.9999999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-5.670715E-011</v>
      </c>
      <c r="BH419" s="0" t="n">
        <v>9.254457E-010</v>
      </c>
      <c r="BI419" s="0" t="n">
        <v>7.635017E-009</v>
      </c>
      <c r="BJ419" s="0" t="n">
        <v>0.9999999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3</v>
      </c>
      <c r="BQ419" s="0" t="n">
        <v>1</v>
      </c>
      <c r="BR419" s="0" t="n">
        <v>0</v>
      </c>
      <c r="BS419" s="0" t="n">
        <v>0</v>
      </c>
      <c r="BT419" s="0" t="n">
        <v>0</v>
      </c>
      <c r="BU419" s="0" t="n">
        <v>-6.713808E-011</v>
      </c>
      <c r="BV419" s="0" t="n">
        <v>-2.972911E-011</v>
      </c>
      <c r="BW419" s="0" t="n">
        <v>6.911172E-009</v>
      </c>
      <c r="BX419" s="0" t="n">
        <v>0.9999999</v>
      </c>
      <c r="BY419" s="0" t="n">
        <v>1</v>
      </c>
      <c r="BZ419" s="0" t="n">
        <v>0</v>
      </c>
      <c r="CA419" s="0" t="n">
        <v>0</v>
      </c>
      <c r="CB419" s="0" t="n">
        <v>0</v>
      </c>
      <c r="CC419" s="0" t="n">
        <v>1</v>
      </c>
      <c r="CD419" s="1" t="n">
        <f aca="false">SQRT(SUMSQ(AB419:AD419))</f>
        <v>0</v>
      </c>
      <c r="CE419" s="1" t="n">
        <f aca="false">SQRT(SUMSQ(AP419:AR419))</f>
        <v>0</v>
      </c>
      <c r="CF419" s="1" t="n">
        <f aca="false">SQRT(SUMSQ(BD419:BF419))</f>
        <v>0</v>
      </c>
      <c r="CG419" s="1" t="n">
        <f aca="false">SQRT(SUMSQ(BR419:BT419))</f>
        <v>0</v>
      </c>
      <c r="CH419" s="1" t="n">
        <f aca="false">DEGREES(2*ACOS(AH419))</f>
        <v>0.0512469035396072</v>
      </c>
      <c r="CI419" s="1" t="n">
        <f aca="false">DEGREES(2*ACOS(AV419))</f>
        <v>0.0512469035396072</v>
      </c>
      <c r="CJ419" s="1" t="n">
        <f aca="false">DEGREES(2*ACOS(BJ419))</f>
        <v>0.0512469035396072</v>
      </c>
      <c r="CK419" s="1" t="n">
        <f aca="false">DEGREES(2*ACOS(BX419))</f>
        <v>0.0512469035396072</v>
      </c>
      <c r="CL419" s="0" t="n">
        <f aca="false">ABS(AI419-1)</f>
        <v>0</v>
      </c>
      <c r="CM419" s="0" t="n">
        <f aca="false">ABS(AW419-1)</f>
        <v>0</v>
      </c>
      <c r="CN419" s="0" t="n">
        <f aca="false">ABS(BK419-1)</f>
        <v>0</v>
      </c>
      <c r="CO419" s="0" t="n">
        <f aca="false">ABS(BY419-1)</f>
        <v>0</v>
      </c>
      <c r="CP419" s="2" t="n">
        <f aca="false">DEGREES(2*ACOS(AH419))</f>
        <v>0.0512469035396072</v>
      </c>
      <c r="CQ419" s="2" t="n">
        <f aca="false">DEGREES(2*ACOS(AV419))</f>
        <v>0.0512469035396072</v>
      </c>
      <c r="CR419" s="2" t="n">
        <f aca="false">DEGREES(2*ACOS(BJ419))</f>
        <v>0.0512469035396072</v>
      </c>
      <c r="CS419" s="2" t="n">
        <f aca="false">DEGREES(2*ACOS(CC419))</f>
        <v>0</v>
      </c>
      <c r="CT419" s="0" t="n">
        <f aca="false">SUM(CD419:CR419)</f>
        <v>0.358728324777251</v>
      </c>
      <c r="CU419" s="3" t="n">
        <f aca="false">(CT419-MIN($CT$5:$CT$1744))/(MAX($CT$5:$CT$1744)-MIN($CT$5:$CT$1744))</f>
        <v>0.000416641492191826</v>
      </c>
      <c r="CV419" s="0" t="n">
        <f aca="false">SUM(CD419,CH419,CL419,CP419)</f>
        <v>0.102493807079214</v>
      </c>
      <c r="CW419" s="0" t="n">
        <f aca="false">SUM(CE419,CI419,CM419,CQ419)</f>
        <v>0.102493807079214</v>
      </c>
      <c r="CX419" s="0" t="n">
        <f aca="false">SUM(CF419,CJ419,CN419,CR419)</f>
        <v>0.102493807079214</v>
      </c>
      <c r="CY419" s="0" t="n">
        <f aca="false">SUM(CG419,CK419,CO419)</f>
        <v>0.0512469035396072</v>
      </c>
    </row>
    <row r="420" customFormat="false" ht="15" hidden="false" customHeight="false" outlineLevel="0" collapsed="false">
      <c r="A420" s="0" t="n">
        <v>178.7372</v>
      </c>
      <c r="B420" s="0" t="n">
        <v>3.384324</v>
      </c>
      <c r="C420" s="0" t="n">
        <v>0.8409932</v>
      </c>
      <c r="D420" s="0" t="n">
        <v>2.795785</v>
      </c>
      <c r="E420" s="0" t="n">
        <v>0.02782782</v>
      </c>
      <c r="F420" s="0" t="n">
        <v>-0.03812023</v>
      </c>
      <c r="G420" s="0" t="n">
        <v>0.02713677</v>
      </c>
      <c r="H420" s="0" t="n">
        <v>0.9985169</v>
      </c>
      <c r="I420" s="0" t="n">
        <v>0.5056504</v>
      </c>
      <c r="J420" s="0" t="n">
        <v>0.01367252</v>
      </c>
      <c r="K420" s="0" t="n">
        <v>0.6847524</v>
      </c>
      <c r="L420" s="0" t="n">
        <v>-0.01285086</v>
      </c>
      <c r="M420" s="0" t="n">
        <v>0.7285342</v>
      </c>
      <c r="N420" s="0" t="n">
        <v>1</v>
      </c>
      <c r="O420" s="0" t="n">
        <v>-0.0216794</v>
      </c>
      <c r="P420" s="0" t="n">
        <v>-0.001706243</v>
      </c>
      <c r="Q420" s="0" t="n">
        <v>-0.001734495</v>
      </c>
      <c r="R420" s="0" t="n">
        <v>11.37523</v>
      </c>
      <c r="S420" s="0" t="n">
        <v>34.33796</v>
      </c>
      <c r="T420" s="0" t="n">
        <v>53.94463</v>
      </c>
      <c r="U420" s="0" t="n">
        <v>69.06436</v>
      </c>
      <c r="V420" s="0" t="n">
        <v>79.33777</v>
      </c>
      <c r="W420" s="0" t="n">
        <v>69.56709</v>
      </c>
      <c r="X420" s="0" t="n">
        <v>61.91179</v>
      </c>
      <c r="Y420" s="0" t="n">
        <v>58.31905</v>
      </c>
      <c r="Z420" s="0" t="n">
        <v>0</v>
      </c>
      <c r="AA420" s="0" t="n">
        <v>1</v>
      </c>
      <c r="AB420" s="0" t="n">
        <v>0.153135</v>
      </c>
      <c r="AC420" s="0" t="n">
        <v>0.1098444</v>
      </c>
      <c r="AD420" s="0" t="n">
        <v>0.04100462</v>
      </c>
      <c r="AE420" s="0" t="n">
        <v>-2.181506E-010</v>
      </c>
      <c r="AF420" s="0" t="n">
        <v>-7.447192E-010</v>
      </c>
      <c r="AG420" s="0" t="n">
        <v>3.701204E-009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-2.801973E-010</v>
      </c>
      <c r="AT420" s="0" t="n">
        <v>9.809762E-010</v>
      </c>
      <c r="AU420" s="0" t="n">
        <v>3.957565E-009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-1.924612E-010</v>
      </c>
      <c r="BH420" s="0" t="n">
        <v>-1.832455E-009</v>
      </c>
      <c r="BI420" s="0" t="n">
        <v>2.915687E-009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-2.196201E-010</v>
      </c>
      <c r="BV420" s="0" t="n">
        <v>6.886625E-011</v>
      </c>
      <c r="BW420" s="0" t="n">
        <v>3.275931E-009</v>
      </c>
      <c r="BX420" s="0" t="n">
        <v>1</v>
      </c>
      <c r="BY420" s="0" t="n">
        <v>1</v>
      </c>
      <c r="BZ420" s="0" t="n">
        <v>0</v>
      </c>
      <c r="CA420" s="0" t="n">
        <v>0</v>
      </c>
      <c r="CB420" s="0" t="n">
        <v>0</v>
      </c>
      <c r="CC420" s="0" t="n">
        <v>1</v>
      </c>
      <c r="CD420" s="1" t="n">
        <f aca="false">SQRT(SUMSQ(AB420:AD420))</f>
        <v>0.192866532342199</v>
      </c>
      <c r="CE420" s="1" t="n">
        <f aca="false">SQRT(SUMSQ(AP420:AR420))</f>
        <v>0</v>
      </c>
      <c r="CF420" s="1" t="n">
        <f aca="false">SQRT(SUMSQ(BD420:BF420))</f>
        <v>0</v>
      </c>
      <c r="CG420" s="1" t="n">
        <f aca="false">SQRT(SUMSQ(BR420:BT420))</f>
        <v>0</v>
      </c>
      <c r="CH420" s="1" t="n">
        <f aca="false">DEGREES(2*ACOS(AH420))</f>
        <v>0</v>
      </c>
      <c r="CI420" s="1" t="n">
        <f aca="false">DEGREES(2*ACOS(AV420))</f>
        <v>0</v>
      </c>
      <c r="CJ420" s="1" t="n">
        <f aca="false">DEGREES(2*ACOS(BJ420))</f>
        <v>0</v>
      </c>
      <c r="CK420" s="1" t="n">
        <f aca="false">DEGREES(2*ACOS(BX420))</f>
        <v>0</v>
      </c>
      <c r="CL420" s="0" t="n">
        <f aca="false">ABS(AI420-1)</f>
        <v>0</v>
      </c>
      <c r="CM420" s="0" t="n">
        <f aca="false">ABS(AW420-1)</f>
        <v>0</v>
      </c>
      <c r="CN420" s="0" t="n">
        <f aca="false">ABS(BK420-1)</f>
        <v>0</v>
      </c>
      <c r="CO420" s="0" t="n">
        <f aca="false">ABS(BY420-1)</f>
        <v>0</v>
      </c>
      <c r="CP420" s="2" t="n">
        <f aca="false">DEGREES(2*ACOS(AH420))</f>
        <v>0</v>
      </c>
      <c r="CQ420" s="2" t="n">
        <f aca="false">DEGREES(2*ACOS(AV420))</f>
        <v>0</v>
      </c>
      <c r="CR420" s="2" t="n">
        <f aca="false">DEGREES(2*ACOS(BJ420))</f>
        <v>0</v>
      </c>
      <c r="CS420" s="2" t="n">
        <f aca="false">DEGREES(2*ACOS(CC420))</f>
        <v>0</v>
      </c>
      <c r="CT420" s="0" t="n">
        <f aca="false">SUM(CD420:CR420)</f>
        <v>0.192866532342199</v>
      </c>
      <c r="CU420" s="3" t="n">
        <f aca="false">(CT420-MIN($CT$5:$CT$1744))/(MAX($CT$5:$CT$1744)-MIN($CT$5:$CT$1744))</f>
        <v>0.000224002941163994</v>
      </c>
      <c r="CV420" s="0" t="n">
        <f aca="false">SUM(CD420,CH420,CL420,CP420)</f>
        <v>0.192866532342199</v>
      </c>
      <c r="CW420" s="0" t="n">
        <f aca="false">SUM(CE420,CI420,CM420,CQ420)</f>
        <v>0</v>
      </c>
      <c r="CX420" s="0" t="n">
        <f aca="false">SUM(CF420,CJ420,CN420,CR420)</f>
        <v>0</v>
      </c>
      <c r="CY420" s="0" t="n">
        <f aca="false">SUM(CG420,CK420,CO420)</f>
        <v>0</v>
      </c>
    </row>
    <row r="421" customFormat="false" ht="15" hidden="false" customHeight="false" outlineLevel="0" collapsed="false">
      <c r="A421" s="0" t="n">
        <v>178.7876</v>
      </c>
      <c r="B421" s="0" t="n">
        <v>3.477182</v>
      </c>
      <c r="C421" s="0" t="n">
        <v>0.8051771</v>
      </c>
      <c r="D421" s="0" t="n">
        <v>2.808083</v>
      </c>
      <c r="E421" s="0" t="n">
        <v>0.02782783</v>
      </c>
      <c r="F421" s="0" t="n">
        <v>-0.03812023</v>
      </c>
      <c r="G421" s="0" t="n">
        <v>0.02713675</v>
      </c>
      <c r="H421" s="0" t="n">
        <v>0.9985169</v>
      </c>
      <c r="I421" s="0" t="n">
        <v>0.5056504</v>
      </c>
      <c r="J421" s="0" t="n">
        <v>0.01334011</v>
      </c>
      <c r="K421" s="0" t="n">
        <v>0.6842617</v>
      </c>
      <c r="L421" s="0" t="n">
        <v>-0.01252132</v>
      </c>
      <c r="M421" s="0" t="n">
        <v>0.7290069</v>
      </c>
      <c r="N421" s="0" t="n">
        <v>1</v>
      </c>
      <c r="O421" s="0" t="n">
        <v>-0.001106262</v>
      </c>
      <c r="P421" s="0" t="n">
        <v>-0.01504523</v>
      </c>
      <c r="Q421" s="0" t="n">
        <v>-0.0008382797</v>
      </c>
      <c r="R421" s="0" t="n">
        <v>11.88026</v>
      </c>
      <c r="S421" s="0" t="n">
        <v>32.47818</v>
      </c>
      <c r="T421" s="0" t="n">
        <v>51.4223</v>
      </c>
      <c r="U421" s="0" t="n">
        <v>66.31523</v>
      </c>
      <c r="V421" s="0" t="n">
        <v>76.56</v>
      </c>
      <c r="W421" s="0" t="n">
        <v>67.29686</v>
      </c>
      <c r="X421" s="0" t="n">
        <v>60.1524</v>
      </c>
      <c r="Y421" s="0" t="n">
        <v>56.34673</v>
      </c>
      <c r="Z421" s="0" t="n">
        <v>0</v>
      </c>
      <c r="AA421" s="0" t="n">
        <v>1</v>
      </c>
      <c r="AB421" s="0" t="n">
        <v>0.1191603</v>
      </c>
      <c r="AC421" s="0" t="n">
        <v>0.08259727</v>
      </c>
      <c r="AD421" s="0" t="n">
        <v>0.006512123</v>
      </c>
      <c r="AE421" s="0" t="n">
        <v>2.506423E-010</v>
      </c>
      <c r="AF421" s="0" t="n">
        <v>-4.493603E-009</v>
      </c>
      <c r="AG421" s="0" t="n">
        <v>-3.599213E-009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2.810199E-010</v>
      </c>
      <c r="AT421" s="0" t="n">
        <v>-2.5965E-009</v>
      </c>
      <c r="AU421" s="0" t="n">
        <v>-5.185133E-009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1.688158E-010</v>
      </c>
      <c r="BH421" s="0" t="n">
        <v>-2.654694E-009</v>
      </c>
      <c r="BI421" s="0" t="n">
        <v>-4.051854E-009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3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2.036473E-010</v>
      </c>
      <c r="BV421" s="0" t="n">
        <v>-5.386284E-009</v>
      </c>
      <c r="BW421" s="0" t="n">
        <v>-3.806336E-009</v>
      </c>
      <c r="BX421" s="0" t="n">
        <v>1</v>
      </c>
      <c r="BY421" s="0" t="n">
        <v>1</v>
      </c>
      <c r="BZ421" s="0" t="n">
        <v>0</v>
      </c>
      <c r="CA421" s="0" t="n">
        <v>0</v>
      </c>
      <c r="CB421" s="0" t="n">
        <v>0</v>
      </c>
      <c r="CC421" s="0" t="n">
        <v>1</v>
      </c>
      <c r="CD421" s="1" t="n">
        <f aca="false">SQRT(SUMSQ(AB421:AD421))</f>
        <v>0.145134054768376</v>
      </c>
      <c r="CE421" s="1" t="n">
        <f aca="false">SQRT(SUMSQ(AP421:AR421))</f>
        <v>0</v>
      </c>
      <c r="CF421" s="1" t="n">
        <f aca="false">SQRT(SUMSQ(BD421:BF421))</f>
        <v>0</v>
      </c>
      <c r="CG421" s="1" t="n">
        <f aca="false">SQRT(SUMSQ(BR421:BT421))</f>
        <v>0</v>
      </c>
      <c r="CH421" s="1" t="n">
        <f aca="false">DEGREES(2*ACOS(AH421))</f>
        <v>0</v>
      </c>
      <c r="CI421" s="1" t="n">
        <f aca="false">DEGREES(2*ACOS(AV421))</f>
        <v>0</v>
      </c>
      <c r="CJ421" s="1" t="n">
        <f aca="false">DEGREES(2*ACOS(BJ421))</f>
        <v>0</v>
      </c>
      <c r="CK421" s="1" t="n">
        <f aca="false">DEGREES(2*ACOS(BX421))</f>
        <v>0</v>
      </c>
      <c r="CL421" s="0" t="n">
        <f aca="false">ABS(AI421-1)</f>
        <v>0</v>
      </c>
      <c r="CM421" s="0" t="n">
        <f aca="false">ABS(AW421-1)</f>
        <v>0</v>
      </c>
      <c r="CN421" s="0" t="n">
        <f aca="false">ABS(BK421-1)</f>
        <v>0</v>
      </c>
      <c r="CO421" s="0" t="n">
        <f aca="false">ABS(BY421-1)</f>
        <v>0</v>
      </c>
      <c r="CP421" s="2" t="n">
        <f aca="false">DEGREES(2*ACOS(AH421))</f>
        <v>0</v>
      </c>
      <c r="CQ421" s="2" t="n">
        <f aca="false">DEGREES(2*ACOS(AV421))</f>
        <v>0</v>
      </c>
      <c r="CR421" s="2" t="n">
        <f aca="false">DEGREES(2*ACOS(BJ421))</f>
        <v>0</v>
      </c>
      <c r="CS421" s="2" t="n">
        <f aca="false">DEGREES(2*ACOS(CC421))</f>
        <v>0</v>
      </c>
      <c r="CT421" s="0" t="n">
        <f aca="false">SUM(CD421:CR421)</f>
        <v>0.145134054768376</v>
      </c>
      <c r="CU421" s="3" t="n">
        <f aca="false">(CT421-MIN($CT$5:$CT$1744))/(MAX($CT$5:$CT$1744)-MIN($CT$5:$CT$1744))</f>
        <v>0.000168564523540507</v>
      </c>
      <c r="CV421" s="0" t="n">
        <f aca="false">SUM(CD421,CH421,CL421,CP421)</f>
        <v>0.145134054768376</v>
      </c>
      <c r="CW421" s="0" t="n">
        <f aca="false">SUM(CE421,CI421,CM421,CQ421)</f>
        <v>0</v>
      </c>
      <c r="CX421" s="0" t="n">
        <f aca="false">SUM(CF421,CJ421,CN421,CR421)</f>
        <v>0</v>
      </c>
      <c r="CY421" s="0" t="n">
        <f aca="false">SUM(CG421,CK421,CO421)</f>
        <v>0</v>
      </c>
    </row>
    <row r="422" customFormat="false" ht="15" hidden="false" customHeight="false" outlineLevel="0" collapsed="false">
      <c r="A422" s="0" t="n">
        <v>178.8374</v>
      </c>
      <c r="B422" s="0" t="n">
        <v>3.490973</v>
      </c>
      <c r="C422" s="0" t="n">
        <v>0.8037549</v>
      </c>
      <c r="D422" s="0" t="n">
        <v>2.804655</v>
      </c>
      <c r="E422" s="0" t="n">
        <v>0.02782781</v>
      </c>
      <c r="F422" s="0" t="n">
        <v>-0.03812025</v>
      </c>
      <c r="G422" s="0" t="n">
        <v>0.02713675</v>
      </c>
      <c r="H422" s="0" t="n">
        <v>0.9985169</v>
      </c>
      <c r="I422" s="0" t="n">
        <v>0.5056504</v>
      </c>
      <c r="J422" s="0" t="n">
        <v>0.0131343</v>
      </c>
      <c r="K422" s="0" t="n">
        <v>0.6839126</v>
      </c>
      <c r="L422" s="0" t="n">
        <v>-0.01231619</v>
      </c>
      <c r="M422" s="0" t="n">
        <v>0.7293417</v>
      </c>
      <c r="N422" s="0" t="n">
        <v>1</v>
      </c>
      <c r="O422" s="0" t="n">
        <v>-0.04664564</v>
      </c>
      <c r="P422" s="0" t="n">
        <v>-0.01713061</v>
      </c>
      <c r="Q422" s="0" t="n">
        <v>-0.0008499622</v>
      </c>
      <c r="R422" s="0" t="n">
        <v>13.86833</v>
      </c>
      <c r="S422" s="0" t="n">
        <v>32.77215</v>
      </c>
      <c r="T422" s="0" t="n">
        <v>51.366</v>
      </c>
      <c r="U422" s="0" t="n">
        <v>66.51597</v>
      </c>
      <c r="V422" s="0" t="n">
        <v>77.20346</v>
      </c>
      <c r="W422" s="0" t="n">
        <v>68.00998</v>
      </c>
      <c r="X422" s="0" t="n">
        <v>61.0024</v>
      </c>
      <c r="Y422" s="0" t="n">
        <v>56.06253</v>
      </c>
      <c r="Z422" s="0" t="n">
        <v>0</v>
      </c>
      <c r="AA422" s="0" t="n">
        <v>1</v>
      </c>
      <c r="AB422" s="0" t="n">
        <v>0.1152094</v>
      </c>
      <c r="AC422" s="0" t="n">
        <v>0.0779999</v>
      </c>
      <c r="AD422" s="0" t="n">
        <v>-0.006035191</v>
      </c>
      <c r="AE422" s="0" t="n">
        <v>-2.678498E-010</v>
      </c>
      <c r="AF422" s="0" t="n">
        <v>-4.218363E-010</v>
      </c>
      <c r="AG422" s="0" t="n">
        <v>2.380992E-009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-2.967597E-010</v>
      </c>
      <c r="AT422" s="0" t="n">
        <v>-7.828618E-009</v>
      </c>
      <c r="AU422" s="0" t="n">
        <v>1.056477E-009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-2.300122E-010</v>
      </c>
      <c r="BH422" s="0" t="n">
        <v>-3.611248E-009</v>
      </c>
      <c r="BI422" s="0" t="n">
        <v>5.800586E-010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  <c r="BP422" s="0" t="n">
        <v>3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-2.800412E-010</v>
      </c>
      <c r="BV422" s="0" t="n">
        <v>-5.852566E-009</v>
      </c>
      <c r="BW422" s="0" t="n">
        <v>9.95543E-010</v>
      </c>
      <c r="BX422" s="0" t="n">
        <v>1</v>
      </c>
      <c r="BY422" s="0" t="n">
        <v>1</v>
      </c>
      <c r="BZ422" s="0" t="n">
        <v>0</v>
      </c>
      <c r="CA422" s="0" t="n">
        <v>0</v>
      </c>
      <c r="CB422" s="0" t="n">
        <v>0</v>
      </c>
      <c r="CC422" s="0" t="n">
        <v>1</v>
      </c>
      <c r="CD422" s="1" t="n">
        <f aca="false">SQRT(SUMSQ(AB422:AD422))</f>
        <v>0.139260955686712</v>
      </c>
      <c r="CE422" s="1" t="n">
        <f aca="false">SQRT(SUMSQ(AP422:AR422))</f>
        <v>0</v>
      </c>
      <c r="CF422" s="1" t="n">
        <f aca="false">SQRT(SUMSQ(BD422:BF422))</f>
        <v>0</v>
      </c>
      <c r="CG422" s="1" t="n">
        <f aca="false">SQRT(SUMSQ(BR422:BT422))</f>
        <v>0</v>
      </c>
      <c r="CH422" s="1" t="n">
        <f aca="false">DEGREES(2*ACOS(AH422))</f>
        <v>0</v>
      </c>
      <c r="CI422" s="1" t="n">
        <f aca="false">DEGREES(2*ACOS(AV422))</f>
        <v>0</v>
      </c>
      <c r="CJ422" s="1" t="n">
        <f aca="false">DEGREES(2*ACOS(BJ422))</f>
        <v>0</v>
      </c>
      <c r="CK422" s="1" t="n">
        <f aca="false">DEGREES(2*ACOS(BX422))</f>
        <v>0</v>
      </c>
      <c r="CL422" s="0" t="n">
        <f aca="false">ABS(AI422-1)</f>
        <v>0</v>
      </c>
      <c r="CM422" s="0" t="n">
        <f aca="false">ABS(AW422-1)</f>
        <v>0</v>
      </c>
      <c r="CN422" s="0" t="n">
        <f aca="false">ABS(BK422-1)</f>
        <v>0</v>
      </c>
      <c r="CO422" s="0" t="n">
        <f aca="false">ABS(BY422-1)</f>
        <v>0</v>
      </c>
      <c r="CP422" s="2" t="n">
        <f aca="false">DEGREES(2*ACOS(AH422))</f>
        <v>0</v>
      </c>
      <c r="CQ422" s="2" t="n">
        <f aca="false">DEGREES(2*ACOS(AV422))</f>
        <v>0</v>
      </c>
      <c r="CR422" s="2" t="n">
        <f aca="false">DEGREES(2*ACOS(BJ422))</f>
        <v>0</v>
      </c>
      <c r="CS422" s="2" t="n">
        <f aca="false">DEGREES(2*ACOS(CC422))</f>
        <v>0</v>
      </c>
      <c r="CT422" s="0" t="n">
        <f aca="false">SUM(CD422:CR422)</f>
        <v>0.139260955686712</v>
      </c>
      <c r="CU422" s="3" t="n">
        <f aca="false">(CT422-MIN($CT$5:$CT$1744))/(MAX($CT$5:$CT$1744)-MIN($CT$5:$CT$1744))</f>
        <v>0.000161743270251699</v>
      </c>
      <c r="CV422" s="0" t="n">
        <f aca="false">SUM(CD422,CH422,CL422,CP422)</f>
        <v>0.139260955686712</v>
      </c>
      <c r="CW422" s="0" t="n">
        <f aca="false">SUM(CE422,CI422,CM422,CQ422)</f>
        <v>0</v>
      </c>
      <c r="CX422" s="0" t="n">
        <f aca="false">SUM(CF422,CJ422,CN422,CR422)</f>
        <v>0</v>
      </c>
      <c r="CY422" s="0" t="n">
        <f aca="false">SUM(CG422,CK422,CO422)</f>
        <v>0</v>
      </c>
    </row>
    <row r="423" customFormat="false" ht="15" hidden="false" customHeight="false" outlineLevel="0" collapsed="false">
      <c r="A423" s="0" t="n">
        <v>178.8872</v>
      </c>
      <c r="B423" s="0" t="n">
        <v>3.452675</v>
      </c>
      <c r="C423" s="0" t="n">
        <v>0.7901037</v>
      </c>
      <c r="D423" s="0" t="n">
        <v>2.79762</v>
      </c>
      <c r="E423" s="0" t="n">
        <v>0.02782783</v>
      </c>
      <c r="F423" s="0" t="n">
        <v>-0.03812024</v>
      </c>
      <c r="G423" s="0" t="n">
        <v>0.02713672</v>
      </c>
      <c r="H423" s="0" t="n">
        <v>0.9985169</v>
      </c>
      <c r="I423" s="0" t="n">
        <v>0.5056504</v>
      </c>
      <c r="J423" s="0" t="n">
        <v>0.01318232</v>
      </c>
      <c r="K423" s="0" t="n">
        <v>0.6837119</v>
      </c>
      <c r="L423" s="0" t="n">
        <v>-0.01235444</v>
      </c>
      <c r="M423" s="0" t="n">
        <v>0.7295283</v>
      </c>
      <c r="N423" s="0" t="n">
        <v>1</v>
      </c>
      <c r="O423" s="0" t="n">
        <v>-0.02082682</v>
      </c>
      <c r="P423" s="0" t="n">
        <v>-0.01038581</v>
      </c>
      <c r="Q423" s="0" t="n">
        <v>-0.0007002354</v>
      </c>
      <c r="R423" s="0" t="n">
        <v>14.33597</v>
      </c>
      <c r="S423" s="0" t="n">
        <v>32.99353</v>
      </c>
      <c r="T423" s="0" t="n">
        <v>51.41623</v>
      </c>
      <c r="U423" s="0" t="n">
        <v>66.58507</v>
      </c>
      <c r="V423" s="0" t="n">
        <v>77.34786</v>
      </c>
      <c r="W423" s="0" t="n">
        <v>68.15147</v>
      </c>
      <c r="X423" s="0" t="n">
        <v>61.14985</v>
      </c>
      <c r="Y423" s="0" t="n">
        <v>55.9145</v>
      </c>
      <c r="Z423" s="0" t="n">
        <v>0</v>
      </c>
      <c r="AA423" s="0" t="n">
        <v>1</v>
      </c>
      <c r="AB423" s="0" t="n">
        <v>0.0408452</v>
      </c>
      <c r="AC423" s="0" t="n">
        <v>0.02747759</v>
      </c>
      <c r="AD423" s="0" t="n">
        <v>-0.0029675</v>
      </c>
      <c r="AE423" s="0" t="n">
        <v>-4.422002E-010</v>
      </c>
      <c r="AF423" s="0" t="n">
        <v>-2.138169E-009</v>
      </c>
      <c r="AG423" s="0" t="n">
        <v>-2.644547E-009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-3.757127E-010</v>
      </c>
      <c r="AT423" s="0" t="n">
        <v>1.746391E-009</v>
      </c>
      <c r="AU423" s="0" t="n">
        <v>-6.225889E-009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-1.811501E-010</v>
      </c>
      <c r="BH423" s="0" t="n">
        <v>9.850825E-010</v>
      </c>
      <c r="BI423" s="0" t="n">
        <v>-4.590493E-009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  <c r="BP423" s="0" t="n">
        <v>3</v>
      </c>
      <c r="BQ423" s="0" t="n">
        <v>1</v>
      </c>
      <c r="BR423" s="0" t="n">
        <v>0</v>
      </c>
      <c r="BS423" s="0" t="n">
        <v>0</v>
      </c>
      <c r="BT423" s="0" t="n">
        <v>0</v>
      </c>
      <c r="BU423" s="0" t="n">
        <v>-3.859859E-010</v>
      </c>
      <c r="BV423" s="0" t="n">
        <v>9.726484E-010</v>
      </c>
      <c r="BW423" s="0" t="n">
        <v>-5.559487E-009</v>
      </c>
      <c r="BX423" s="0" t="n">
        <v>1</v>
      </c>
      <c r="BY423" s="0" t="n">
        <v>1</v>
      </c>
      <c r="BZ423" s="0" t="n">
        <v>0</v>
      </c>
      <c r="CA423" s="0" t="n">
        <v>0</v>
      </c>
      <c r="CB423" s="0" t="n">
        <v>0</v>
      </c>
      <c r="CC423" s="0" t="n">
        <v>1</v>
      </c>
      <c r="CD423" s="1" t="n">
        <f aca="false">SQRT(SUMSQ(AB423:AD423))</f>
        <v>0.0493168771466534</v>
      </c>
      <c r="CE423" s="1" t="n">
        <f aca="false">SQRT(SUMSQ(AP423:AR423))</f>
        <v>0</v>
      </c>
      <c r="CF423" s="1" t="n">
        <f aca="false">SQRT(SUMSQ(BD423:BF423))</f>
        <v>0</v>
      </c>
      <c r="CG423" s="1" t="n">
        <f aca="false">SQRT(SUMSQ(BR423:BT423))</f>
        <v>0</v>
      </c>
      <c r="CH423" s="1" t="n">
        <f aca="false">DEGREES(2*ACOS(AH423))</f>
        <v>0</v>
      </c>
      <c r="CI423" s="1" t="n">
        <f aca="false">DEGREES(2*ACOS(AV423))</f>
        <v>0</v>
      </c>
      <c r="CJ423" s="1" t="n">
        <f aca="false">DEGREES(2*ACOS(BJ423))</f>
        <v>0</v>
      </c>
      <c r="CK423" s="1" t="n">
        <f aca="false">DEGREES(2*ACOS(BX423))</f>
        <v>0</v>
      </c>
      <c r="CL423" s="0" t="n">
        <f aca="false">ABS(AI423-1)</f>
        <v>0</v>
      </c>
      <c r="CM423" s="0" t="n">
        <f aca="false">ABS(AW423-1)</f>
        <v>0</v>
      </c>
      <c r="CN423" s="0" t="n">
        <f aca="false">ABS(BK423-1)</f>
        <v>0</v>
      </c>
      <c r="CO423" s="0" t="n">
        <f aca="false">ABS(BY423-1)</f>
        <v>0</v>
      </c>
      <c r="CP423" s="2" t="n">
        <f aca="false">DEGREES(2*ACOS(AH423))</f>
        <v>0</v>
      </c>
      <c r="CQ423" s="2" t="n">
        <f aca="false">DEGREES(2*ACOS(AV423))</f>
        <v>0</v>
      </c>
      <c r="CR423" s="2" t="n">
        <f aca="false">DEGREES(2*ACOS(BJ423))</f>
        <v>0</v>
      </c>
      <c r="CS423" s="2" t="n">
        <f aca="false">DEGREES(2*ACOS(CC423))</f>
        <v>0</v>
      </c>
      <c r="CT423" s="0" t="n">
        <f aca="false">SUM(CD423:CR423)</f>
        <v>0.0493168771466534</v>
      </c>
      <c r="CU423" s="3" t="n">
        <f aca="false">(CT423-MIN($CT$5:$CT$1744))/(MAX($CT$5:$CT$1744)-MIN($CT$5:$CT$1744))</f>
        <v>5.72786029577855E-005</v>
      </c>
      <c r="CV423" s="0" t="n">
        <f aca="false">SUM(CD423,CH423,CL423,CP423)</f>
        <v>0.0493168771466534</v>
      </c>
      <c r="CW423" s="0" t="n">
        <f aca="false">SUM(CE423,CI423,CM423,CQ423)</f>
        <v>0</v>
      </c>
      <c r="CX423" s="0" t="n">
        <f aca="false">SUM(CF423,CJ423,CN423,CR423)</f>
        <v>0</v>
      </c>
      <c r="CY423" s="0" t="n">
        <f aca="false">SUM(CG423,CK423,CO423)</f>
        <v>0</v>
      </c>
    </row>
    <row r="424" customFormat="false" ht="15" hidden="false" customHeight="false" outlineLevel="0" collapsed="false">
      <c r="A424" s="0" t="n">
        <v>178.9375</v>
      </c>
      <c r="B424" s="0" t="n">
        <v>3.450068</v>
      </c>
      <c r="C424" s="0" t="n">
        <v>0.7841507</v>
      </c>
      <c r="D424" s="0" t="n">
        <v>2.762183</v>
      </c>
      <c r="E424" s="0" t="n">
        <v>0.02782783</v>
      </c>
      <c r="F424" s="0" t="n">
        <v>-0.03812025</v>
      </c>
      <c r="G424" s="0" t="n">
        <v>0.02713669</v>
      </c>
      <c r="H424" s="0" t="n">
        <v>0.9985169</v>
      </c>
      <c r="I424" s="0" t="n">
        <v>0.5056504</v>
      </c>
      <c r="J424" s="0" t="n">
        <v>0.0133436</v>
      </c>
      <c r="K424" s="0" t="n">
        <v>0.6838436</v>
      </c>
      <c r="L424" s="0" t="n">
        <v>-0.0125102</v>
      </c>
      <c r="M424" s="0" t="n">
        <v>0.7293994</v>
      </c>
      <c r="N424" s="0" t="n">
        <v>1</v>
      </c>
      <c r="O424" s="0" t="n">
        <v>-0.003904819</v>
      </c>
      <c r="P424" s="0" t="n">
        <v>-0.008844852</v>
      </c>
      <c r="Q424" s="0" t="n">
        <v>-1.66893E-006</v>
      </c>
      <c r="R424" s="0" t="n">
        <v>13.64195</v>
      </c>
      <c r="S424" s="0" t="n">
        <v>33.05151</v>
      </c>
      <c r="T424" s="0" t="n">
        <v>51.67908</v>
      </c>
      <c r="U424" s="0" t="n">
        <v>66.68014</v>
      </c>
      <c r="V424" s="0" t="n">
        <v>77.251</v>
      </c>
      <c r="W424" s="0" t="n">
        <v>67.98451</v>
      </c>
      <c r="X424" s="0" t="n">
        <v>60.86712</v>
      </c>
      <c r="Y424" s="0" t="n">
        <v>55.93857</v>
      </c>
      <c r="Z424" s="0" t="n">
        <v>0</v>
      </c>
      <c r="AA424" s="0" t="n">
        <v>1</v>
      </c>
      <c r="AB424" s="0" t="n">
        <v>0.01261314</v>
      </c>
      <c r="AC424" s="0" t="n">
        <v>0.00914856</v>
      </c>
      <c r="AD424" s="0" t="n">
        <v>0.003025553</v>
      </c>
      <c r="AE424" s="0" t="n">
        <v>-3.63193E-011</v>
      </c>
      <c r="AF424" s="0" t="n">
        <v>-6.074372E-009</v>
      </c>
      <c r="AG424" s="0" t="n">
        <v>-4.45519E-009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-2.312656E-011</v>
      </c>
      <c r="AT424" s="0" t="n">
        <v>-4.236356E-009</v>
      </c>
      <c r="AU424" s="0" t="n">
        <v>-3.024905E-009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7.611025E-011</v>
      </c>
      <c r="BH424" s="0" t="n">
        <v>1.211346E-009</v>
      </c>
      <c r="BI424" s="0" t="n">
        <v>-3.132756E-009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3</v>
      </c>
      <c r="BQ424" s="0" t="n">
        <v>1</v>
      </c>
      <c r="BR424" s="0" t="n">
        <v>0</v>
      </c>
      <c r="BS424" s="0" t="n">
        <v>0</v>
      </c>
      <c r="BT424" s="0" t="n">
        <v>0</v>
      </c>
      <c r="BU424" s="0" t="n">
        <v>-3.63193E-011</v>
      </c>
      <c r="BV424" s="0" t="n">
        <v>-6.074372E-009</v>
      </c>
      <c r="BW424" s="0" t="n">
        <v>-4.45519E-009</v>
      </c>
      <c r="BX424" s="0" t="n">
        <v>1</v>
      </c>
      <c r="BY424" s="0" t="n">
        <v>1</v>
      </c>
      <c r="BZ424" s="0" t="n">
        <v>0</v>
      </c>
      <c r="CA424" s="0" t="n">
        <v>0</v>
      </c>
      <c r="CB424" s="0" t="n">
        <v>0</v>
      </c>
      <c r="CC424" s="0" t="n">
        <v>1</v>
      </c>
      <c r="CD424" s="1" t="n">
        <f aca="false">SQRT(SUMSQ(AB424:AD424))</f>
        <v>0.015872662715783</v>
      </c>
      <c r="CE424" s="1" t="n">
        <f aca="false">SQRT(SUMSQ(AP424:AR424))</f>
        <v>0</v>
      </c>
      <c r="CF424" s="1" t="n">
        <f aca="false">SQRT(SUMSQ(BD424:BF424))</f>
        <v>0</v>
      </c>
      <c r="CG424" s="1" t="n">
        <f aca="false">SQRT(SUMSQ(BR424:BT424))</f>
        <v>0</v>
      </c>
      <c r="CH424" s="1" t="n">
        <f aca="false">DEGREES(2*ACOS(AH424))</f>
        <v>0</v>
      </c>
      <c r="CI424" s="1" t="n">
        <f aca="false">DEGREES(2*ACOS(AV424))</f>
        <v>0</v>
      </c>
      <c r="CJ424" s="1" t="n">
        <f aca="false">DEGREES(2*ACOS(BJ424))</f>
        <v>0</v>
      </c>
      <c r="CK424" s="1" t="n">
        <f aca="false">DEGREES(2*ACOS(BX424))</f>
        <v>0</v>
      </c>
      <c r="CL424" s="0" t="n">
        <f aca="false">ABS(AI424-1)</f>
        <v>0</v>
      </c>
      <c r="CM424" s="0" t="n">
        <f aca="false">ABS(AW424-1)</f>
        <v>0</v>
      </c>
      <c r="CN424" s="0" t="n">
        <f aca="false">ABS(BK424-1)</f>
        <v>0</v>
      </c>
      <c r="CO424" s="0" t="n">
        <f aca="false">ABS(BY424-1)</f>
        <v>0</v>
      </c>
      <c r="CP424" s="2" t="n">
        <f aca="false">DEGREES(2*ACOS(AH424))</f>
        <v>0</v>
      </c>
      <c r="CQ424" s="2" t="n">
        <f aca="false">DEGREES(2*ACOS(AV424))</f>
        <v>0</v>
      </c>
      <c r="CR424" s="2" t="n">
        <f aca="false">DEGREES(2*ACOS(BJ424))</f>
        <v>0</v>
      </c>
      <c r="CS424" s="2" t="n">
        <f aca="false">DEGREES(2*ACOS(CC424))</f>
        <v>0</v>
      </c>
      <c r="CT424" s="0" t="n">
        <f aca="false">SUM(CD424:CR424)</f>
        <v>0.015872662715783</v>
      </c>
      <c r="CU424" s="3" t="n">
        <f aca="false">(CT424-MIN($CT$5:$CT$1744))/(MAX($CT$5:$CT$1744)-MIN($CT$5:$CT$1744))</f>
        <v>1.84351483342428E-005</v>
      </c>
      <c r="CV424" s="0" t="n">
        <f aca="false">SUM(CD424,CH424,CL424,CP424)</f>
        <v>0.015872662715783</v>
      </c>
      <c r="CW424" s="0" t="n">
        <f aca="false">SUM(CE424,CI424,CM424,CQ424)</f>
        <v>0</v>
      </c>
      <c r="CX424" s="0" t="n">
        <f aca="false">SUM(CF424,CJ424,CN424,CR424)</f>
        <v>0</v>
      </c>
      <c r="CY424" s="0" t="n">
        <f aca="false">SUM(CG424,CK424,CO424)</f>
        <v>0</v>
      </c>
    </row>
    <row r="425" customFormat="false" ht="15" hidden="false" customHeight="false" outlineLevel="0" collapsed="false">
      <c r="A425" s="0" t="n">
        <v>178.9858</v>
      </c>
      <c r="B425" s="0" t="n">
        <v>3.345082</v>
      </c>
      <c r="C425" s="0" t="n">
        <v>0.7766793</v>
      </c>
      <c r="D425" s="0" t="n">
        <v>2.762445</v>
      </c>
      <c r="E425" s="0" t="n">
        <v>0.02782782</v>
      </c>
      <c r="F425" s="0" t="n">
        <v>-0.03812021</v>
      </c>
      <c r="G425" s="0" t="n">
        <v>0.0271367</v>
      </c>
      <c r="H425" s="0" t="n">
        <v>0.9985169</v>
      </c>
      <c r="I425" s="0" t="n">
        <v>0.5056504</v>
      </c>
      <c r="J425" s="0" t="n">
        <v>0.01358224</v>
      </c>
      <c r="K425" s="0" t="n">
        <v>0.6841726</v>
      </c>
      <c r="L425" s="0" t="n">
        <v>-0.01274561</v>
      </c>
      <c r="M425" s="0" t="n">
        <v>0.7290823</v>
      </c>
      <c r="N425" s="0" t="n">
        <v>1</v>
      </c>
      <c r="O425" s="0" t="n">
        <v>-0.08150148</v>
      </c>
      <c r="P425" s="0" t="n">
        <v>-0.004189014</v>
      </c>
      <c r="Q425" s="0" t="n">
        <v>-0.006903172</v>
      </c>
      <c r="R425" s="0" t="n">
        <v>12.73425</v>
      </c>
      <c r="S425" s="0" t="n">
        <v>31.74567</v>
      </c>
      <c r="T425" s="0" t="n">
        <v>49.66774</v>
      </c>
      <c r="U425" s="0" t="n">
        <v>63.87956</v>
      </c>
      <c r="V425" s="0" t="n">
        <v>73.87038</v>
      </c>
      <c r="W425" s="0" t="n">
        <v>64.88611</v>
      </c>
      <c r="X425" s="0" t="n">
        <v>57.94492</v>
      </c>
      <c r="Y425" s="0" t="n">
        <v>53.36366</v>
      </c>
      <c r="Z425" s="0" t="n">
        <v>0</v>
      </c>
      <c r="AA425" s="0" t="n">
        <v>1</v>
      </c>
      <c r="AB425" s="0" t="n">
        <v>0.004716572</v>
      </c>
      <c r="AC425" s="0" t="n">
        <v>0.004596911</v>
      </c>
      <c r="AD425" s="0" t="n">
        <v>0.008189265</v>
      </c>
      <c r="AE425" s="0" t="n">
        <v>-2.448398E-010</v>
      </c>
      <c r="AF425" s="0" t="n">
        <v>9.816286E-009</v>
      </c>
      <c r="AG425" s="0" t="n">
        <v>2.522305E-009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-2.102467E-010</v>
      </c>
      <c r="AT425" s="0" t="n">
        <v>1.16636E-008</v>
      </c>
      <c r="AU425" s="0" t="n">
        <v>2.280486E-009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-2.523859E-010</v>
      </c>
      <c r="BH425" s="0" t="n">
        <v>7.999065E-009</v>
      </c>
      <c r="BI425" s="0" t="n">
        <v>1.713562E-009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3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-2.178399E-010</v>
      </c>
      <c r="BV425" s="0" t="n">
        <v>9.76194E-009</v>
      </c>
      <c r="BW425" s="0" t="n">
        <v>2.135177E-009</v>
      </c>
      <c r="BX425" s="0" t="n">
        <v>1</v>
      </c>
      <c r="BY425" s="0" t="n">
        <v>1</v>
      </c>
      <c r="BZ425" s="0" t="n">
        <v>0</v>
      </c>
      <c r="CA425" s="0" t="n">
        <v>0</v>
      </c>
      <c r="CB425" s="0" t="n">
        <v>0</v>
      </c>
      <c r="CC425" s="0" t="n">
        <v>1</v>
      </c>
      <c r="CD425" s="1" t="n">
        <f aca="false">SQRT(SUMSQ(AB425:AD425))</f>
        <v>0.010509124769139</v>
      </c>
      <c r="CE425" s="1" t="n">
        <f aca="false">SQRT(SUMSQ(AP425:AR425))</f>
        <v>0</v>
      </c>
      <c r="CF425" s="1" t="n">
        <f aca="false">SQRT(SUMSQ(BD425:BF425))</f>
        <v>0</v>
      </c>
      <c r="CG425" s="1" t="n">
        <f aca="false">SQRT(SUMSQ(BR425:BT425))</f>
        <v>0</v>
      </c>
      <c r="CH425" s="1" t="n">
        <f aca="false">DEGREES(2*ACOS(AH425))</f>
        <v>0</v>
      </c>
      <c r="CI425" s="1" t="n">
        <f aca="false">DEGREES(2*ACOS(AV425))</f>
        <v>0</v>
      </c>
      <c r="CJ425" s="1" t="n">
        <f aca="false">DEGREES(2*ACOS(BJ425))</f>
        <v>0</v>
      </c>
      <c r="CK425" s="1" t="n">
        <f aca="false">DEGREES(2*ACOS(BX425))</f>
        <v>0</v>
      </c>
      <c r="CL425" s="0" t="n">
        <f aca="false">ABS(AI425-1)</f>
        <v>0</v>
      </c>
      <c r="CM425" s="0" t="n">
        <f aca="false">ABS(AW425-1)</f>
        <v>0</v>
      </c>
      <c r="CN425" s="0" t="n">
        <f aca="false">ABS(BK425-1)</f>
        <v>0</v>
      </c>
      <c r="CO425" s="0" t="n">
        <f aca="false">ABS(BY425-1)</f>
        <v>0</v>
      </c>
      <c r="CP425" s="2" t="n">
        <f aca="false">DEGREES(2*ACOS(AH425))</f>
        <v>0</v>
      </c>
      <c r="CQ425" s="2" t="n">
        <f aca="false">DEGREES(2*ACOS(AV425))</f>
        <v>0</v>
      </c>
      <c r="CR425" s="2" t="n">
        <f aca="false">DEGREES(2*ACOS(BJ425))</f>
        <v>0</v>
      </c>
      <c r="CS425" s="2" t="n">
        <f aca="false">DEGREES(2*ACOS(CC425))</f>
        <v>0</v>
      </c>
      <c r="CT425" s="0" t="n">
        <f aca="false">SUM(CD425:CR425)</f>
        <v>0.010509124769139</v>
      </c>
      <c r="CU425" s="3" t="n">
        <f aca="false">(CT425-MIN($CT$5:$CT$1744))/(MAX($CT$5:$CT$1744)-MIN($CT$5:$CT$1744))</f>
        <v>1.22057198247839E-005</v>
      </c>
      <c r="CV425" s="0" t="n">
        <f aca="false">SUM(CD425,CH425,CL425,CP425)</f>
        <v>0.010509124769139</v>
      </c>
      <c r="CW425" s="0" t="n">
        <f aca="false">SUM(CE425,CI425,CM425,CQ425)</f>
        <v>0</v>
      </c>
      <c r="CX425" s="0" t="n">
        <f aca="false">SUM(CF425,CJ425,CN425,CR425)</f>
        <v>0</v>
      </c>
      <c r="CY425" s="0" t="n">
        <f aca="false">SUM(CG425,CK425,CO425)</f>
        <v>0</v>
      </c>
    </row>
    <row r="426" customFormat="false" ht="15" hidden="false" customHeight="false" outlineLevel="0" collapsed="false">
      <c r="A426" s="0" t="n">
        <v>179.0365</v>
      </c>
      <c r="B426" s="0" t="n">
        <v>3.346707</v>
      </c>
      <c r="C426" s="0" t="n">
        <v>0.8007064</v>
      </c>
      <c r="D426" s="0" t="n">
        <v>2.787987</v>
      </c>
      <c r="E426" s="0" t="n">
        <v>0.02782782</v>
      </c>
      <c r="F426" s="0" t="n">
        <v>-0.03812021</v>
      </c>
      <c r="G426" s="0" t="n">
        <v>0.0271367</v>
      </c>
      <c r="H426" s="0" t="n">
        <v>0.9985169</v>
      </c>
      <c r="I426" s="0" t="n">
        <v>0.5056504</v>
      </c>
      <c r="J426" s="0" t="n">
        <v>0.01355559</v>
      </c>
      <c r="K426" s="0" t="n">
        <v>0.6840297</v>
      </c>
      <c r="L426" s="0" t="n">
        <v>-0.01271559</v>
      </c>
      <c r="M426" s="0" t="n">
        <v>0.7292174</v>
      </c>
      <c r="N426" s="0" t="n">
        <v>1</v>
      </c>
      <c r="O426" s="0" t="n">
        <v>-3.409386E-005</v>
      </c>
      <c r="P426" s="0" t="n">
        <v>0.0002990961</v>
      </c>
      <c r="Q426" s="0" t="n">
        <v>0.000130415</v>
      </c>
      <c r="R426" s="0" t="n">
        <v>11.63436</v>
      </c>
      <c r="S426" s="0" t="n">
        <v>33.13972</v>
      </c>
      <c r="T426" s="0" t="n">
        <v>51.96479</v>
      </c>
      <c r="U426" s="0" t="n">
        <v>66.60183</v>
      </c>
      <c r="V426" s="0" t="n">
        <v>76.64381</v>
      </c>
      <c r="W426" s="0" t="n">
        <v>67.2494</v>
      </c>
      <c r="X426" s="0" t="n">
        <v>59.91141</v>
      </c>
      <c r="Y426" s="0" t="n">
        <v>56.03975</v>
      </c>
      <c r="Z426" s="0" t="n">
        <v>0</v>
      </c>
      <c r="AA426" s="0" t="n">
        <v>1</v>
      </c>
      <c r="AB426" s="0" t="n">
        <v>-0.0001692465</v>
      </c>
      <c r="AC426" s="0" t="n">
        <v>0.0008285798</v>
      </c>
      <c r="AD426" s="0" t="n">
        <v>0.005739345</v>
      </c>
      <c r="AE426" s="0" t="n">
        <v>-8.241095E-011</v>
      </c>
      <c r="AF426" s="0" t="n">
        <v>8.339214E-010</v>
      </c>
      <c r="AG426" s="0" t="n">
        <v>1.203994E-009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-9.62335E-011</v>
      </c>
      <c r="AT426" s="0" t="n">
        <v>7.730478E-010</v>
      </c>
      <c r="AU426" s="0" t="n">
        <v>1.031099E-009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-7.193365E-011</v>
      </c>
      <c r="BH426" s="0" t="n">
        <v>1.71717E-009</v>
      </c>
      <c r="BI426" s="0" t="n">
        <v>1.977296E-009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3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-1.079331E-010</v>
      </c>
      <c r="BV426" s="0" t="n">
        <v>8.061902E-010</v>
      </c>
      <c r="BW426" s="0" t="n">
        <v>3.474025E-009</v>
      </c>
      <c r="BX426" s="0" t="n">
        <v>1</v>
      </c>
      <c r="BY426" s="0" t="n">
        <v>1</v>
      </c>
      <c r="BZ426" s="0" t="n">
        <v>0</v>
      </c>
      <c r="CA426" s="0" t="n">
        <v>0</v>
      </c>
      <c r="CB426" s="0" t="n">
        <v>0</v>
      </c>
      <c r="CC426" s="0" t="n">
        <v>1</v>
      </c>
      <c r="CD426" s="1" t="n">
        <f aca="false">SQRT(SUMSQ(AB426:AD426))</f>
        <v>0.00580131622063091</v>
      </c>
      <c r="CE426" s="1" t="n">
        <f aca="false">SQRT(SUMSQ(AP426:AR426))</f>
        <v>0</v>
      </c>
      <c r="CF426" s="1" t="n">
        <f aca="false">SQRT(SUMSQ(BD426:BF426))</f>
        <v>0</v>
      </c>
      <c r="CG426" s="1" t="n">
        <f aca="false">SQRT(SUMSQ(BR426:BT426))</f>
        <v>0</v>
      </c>
      <c r="CH426" s="1" t="n">
        <f aca="false">DEGREES(2*ACOS(AH426))</f>
        <v>0</v>
      </c>
      <c r="CI426" s="1" t="n">
        <f aca="false">DEGREES(2*ACOS(AV426))</f>
        <v>0</v>
      </c>
      <c r="CJ426" s="1" t="n">
        <f aca="false">DEGREES(2*ACOS(BJ426))</f>
        <v>0</v>
      </c>
      <c r="CK426" s="1" t="n">
        <f aca="false">DEGREES(2*ACOS(BX426))</f>
        <v>0</v>
      </c>
      <c r="CL426" s="0" t="n">
        <f aca="false">ABS(AI426-1)</f>
        <v>0</v>
      </c>
      <c r="CM426" s="0" t="n">
        <f aca="false">ABS(AW426-1)</f>
        <v>0</v>
      </c>
      <c r="CN426" s="0" t="n">
        <f aca="false">ABS(BK426-1)</f>
        <v>0</v>
      </c>
      <c r="CO426" s="0" t="n">
        <f aca="false">ABS(BY426-1)</f>
        <v>0</v>
      </c>
      <c r="CP426" s="2" t="n">
        <f aca="false">DEGREES(2*ACOS(AH426))</f>
        <v>0</v>
      </c>
      <c r="CQ426" s="2" t="n">
        <f aca="false">DEGREES(2*ACOS(AV426))</f>
        <v>0</v>
      </c>
      <c r="CR426" s="2" t="n">
        <f aca="false">DEGREES(2*ACOS(BJ426))</f>
        <v>0</v>
      </c>
      <c r="CS426" s="2" t="n">
        <f aca="false">DEGREES(2*ACOS(CC426))</f>
        <v>0</v>
      </c>
      <c r="CT426" s="0" t="n">
        <f aca="false">SUM(CD426:CR426)</f>
        <v>0.00580131622063091</v>
      </c>
      <c r="CU426" s="3" t="n">
        <f aca="false">(CT426-MIN($CT$5:$CT$1744))/(MAX($CT$5:$CT$1744)-MIN($CT$5:$CT$1744))</f>
        <v>6.73788178935065E-006</v>
      </c>
      <c r="CV426" s="0" t="n">
        <f aca="false">SUM(CD426,CH426,CL426,CP426)</f>
        <v>0.00580131622063091</v>
      </c>
      <c r="CW426" s="0" t="n">
        <f aca="false">SUM(CE426,CI426,CM426,CQ426)</f>
        <v>0</v>
      </c>
      <c r="CX426" s="0" t="n">
        <f aca="false">SUM(CF426,CJ426,CN426,CR426)</f>
        <v>0</v>
      </c>
      <c r="CY426" s="0" t="n">
        <f aca="false">SUM(CG426,CK426,CO426)</f>
        <v>0</v>
      </c>
    </row>
    <row r="427" customFormat="false" ht="15" hidden="false" customHeight="false" outlineLevel="0" collapsed="false">
      <c r="A427" s="0" t="n">
        <v>179.0872</v>
      </c>
      <c r="B427" s="0" t="n">
        <v>3.338105</v>
      </c>
      <c r="C427" s="0" t="n">
        <v>0.7977229</v>
      </c>
      <c r="D427" s="0" t="n">
        <v>2.783718</v>
      </c>
      <c r="E427" s="0" t="n">
        <v>0.02782781</v>
      </c>
      <c r="F427" s="0" t="n">
        <v>-0.03812016</v>
      </c>
      <c r="G427" s="0" t="n">
        <v>0.02713668</v>
      </c>
      <c r="H427" s="0" t="n">
        <v>0.9985169</v>
      </c>
      <c r="I427" s="0" t="n">
        <v>0.5056504</v>
      </c>
      <c r="J427" s="0" t="n">
        <v>0.01351954</v>
      </c>
      <c r="K427" s="0" t="n">
        <v>0.6839083</v>
      </c>
      <c r="L427" s="0" t="n">
        <v>-0.01267751</v>
      </c>
      <c r="M427" s="0" t="n">
        <v>0.7293325</v>
      </c>
      <c r="N427" s="0" t="n">
        <v>1</v>
      </c>
      <c r="O427" s="0" t="n">
        <v>-1.66893E-006</v>
      </c>
      <c r="P427" s="0" t="n">
        <v>0.0006943941</v>
      </c>
      <c r="Q427" s="0" t="n">
        <v>-0.0004329681</v>
      </c>
      <c r="R427" s="0" t="n">
        <v>10.79947</v>
      </c>
      <c r="S427" s="0" t="n">
        <v>33.03493</v>
      </c>
      <c r="T427" s="0" t="n">
        <v>52.00703</v>
      </c>
      <c r="U427" s="0" t="n">
        <v>66.67113</v>
      </c>
      <c r="V427" s="0" t="n">
        <v>76.59496</v>
      </c>
      <c r="W427" s="0" t="n">
        <v>67.22511</v>
      </c>
      <c r="X427" s="0" t="n">
        <v>59.89371</v>
      </c>
      <c r="Y427" s="0" t="n">
        <v>56.54958</v>
      </c>
      <c r="Z427" s="0" t="n">
        <v>0</v>
      </c>
      <c r="AA427" s="0" t="n">
        <v>1</v>
      </c>
      <c r="AB427" s="0" t="n">
        <v>-0.01095174</v>
      </c>
      <c r="AC427" s="0" t="n">
        <v>-0.007707471</v>
      </c>
      <c r="AD427" s="0" t="n">
        <v>0.0003535905</v>
      </c>
      <c r="AE427" s="0" t="n">
        <v>1.136728E-010</v>
      </c>
      <c r="AF427" s="0" t="n">
        <v>9.787592E-009</v>
      </c>
      <c r="AG427" s="0" t="n">
        <v>-3.171883E-009</v>
      </c>
      <c r="AH427" s="0" t="n">
        <v>0.9999999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-1.38269E-011</v>
      </c>
      <c r="AT427" s="0" t="n">
        <v>6.051736E-009</v>
      </c>
      <c r="AU427" s="0" t="n">
        <v>-2.82768E-009</v>
      </c>
      <c r="AV427" s="0" t="n">
        <v>0.9999999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5.977063E-011</v>
      </c>
      <c r="BH427" s="0" t="n">
        <v>7.066265E-009</v>
      </c>
      <c r="BI427" s="0" t="n">
        <v>-2.630318E-009</v>
      </c>
      <c r="BJ427" s="0" t="n">
        <v>0.9999999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3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6.425412E-011</v>
      </c>
      <c r="BV427" s="0" t="n">
        <v>8.817457E-009</v>
      </c>
      <c r="BW427" s="0" t="n">
        <v>-3.778022E-009</v>
      </c>
      <c r="BX427" s="0" t="n">
        <v>0.9999999</v>
      </c>
      <c r="BY427" s="0" t="n">
        <v>1</v>
      </c>
      <c r="BZ427" s="0" t="n">
        <v>0</v>
      </c>
      <c r="CA427" s="0" t="n">
        <v>0</v>
      </c>
      <c r="CB427" s="0" t="n">
        <v>0</v>
      </c>
      <c r="CC427" s="0" t="n">
        <v>1</v>
      </c>
      <c r="CD427" s="1" t="n">
        <f aca="false">SQRT(SUMSQ(AB427:AD427))</f>
        <v>0.0133966691563661</v>
      </c>
      <c r="CE427" s="1" t="n">
        <f aca="false">SQRT(SUMSQ(AP427:AR427))</f>
        <v>0</v>
      </c>
      <c r="CF427" s="1" t="n">
        <f aca="false">SQRT(SUMSQ(BD427:BF427))</f>
        <v>0</v>
      </c>
      <c r="CG427" s="1" t="n">
        <f aca="false">SQRT(SUMSQ(BR427:BT427))</f>
        <v>0</v>
      </c>
      <c r="CH427" s="1" t="n">
        <f aca="false">DEGREES(2*ACOS(AH427))</f>
        <v>0.0512469035396072</v>
      </c>
      <c r="CI427" s="1" t="n">
        <f aca="false">DEGREES(2*ACOS(AV427))</f>
        <v>0.0512469035396072</v>
      </c>
      <c r="CJ427" s="1" t="n">
        <f aca="false">DEGREES(2*ACOS(BJ427))</f>
        <v>0.0512469035396072</v>
      </c>
      <c r="CK427" s="1" t="n">
        <f aca="false">DEGREES(2*ACOS(BX427))</f>
        <v>0.0512469035396072</v>
      </c>
      <c r="CL427" s="0" t="n">
        <f aca="false">ABS(AI427-1)</f>
        <v>0</v>
      </c>
      <c r="CM427" s="0" t="n">
        <f aca="false">ABS(AW427-1)</f>
        <v>0</v>
      </c>
      <c r="CN427" s="0" t="n">
        <f aca="false">ABS(BK427-1)</f>
        <v>0</v>
      </c>
      <c r="CO427" s="0" t="n">
        <f aca="false">ABS(BY427-1)</f>
        <v>0</v>
      </c>
      <c r="CP427" s="2" t="n">
        <f aca="false">DEGREES(2*ACOS(AH427))</f>
        <v>0.0512469035396072</v>
      </c>
      <c r="CQ427" s="2" t="n">
        <f aca="false">DEGREES(2*ACOS(AV427))</f>
        <v>0.0512469035396072</v>
      </c>
      <c r="CR427" s="2" t="n">
        <f aca="false">DEGREES(2*ACOS(BJ427))</f>
        <v>0.0512469035396072</v>
      </c>
      <c r="CS427" s="2" t="n">
        <f aca="false">DEGREES(2*ACOS(CC427))</f>
        <v>0</v>
      </c>
      <c r="CT427" s="0" t="n">
        <f aca="false">SUM(CD427:CR427)</f>
        <v>0.372124993933617</v>
      </c>
      <c r="CU427" s="3" t="n">
        <f aca="false">(CT427-MIN($CT$5:$CT$1744))/(MAX($CT$5:$CT$1744)-MIN($CT$5:$CT$1744))</f>
        <v>0.000432200922106305</v>
      </c>
      <c r="CV427" s="0" t="n">
        <f aca="false">SUM(CD427,CH427,CL427,CP427)</f>
        <v>0.115890476235581</v>
      </c>
      <c r="CW427" s="0" t="n">
        <f aca="false">SUM(CE427,CI427,CM427,CQ427)</f>
        <v>0.102493807079214</v>
      </c>
      <c r="CX427" s="0" t="n">
        <f aca="false">SUM(CF427,CJ427,CN427,CR427)</f>
        <v>0.102493807079214</v>
      </c>
      <c r="CY427" s="0" t="n">
        <f aca="false">SUM(CG427,CK427,CO427)</f>
        <v>0.0512469035396072</v>
      </c>
    </row>
    <row r="428" customFormat="false" ht="15" hidden="false" customHeight="false" outlineLevel="0" collapsed="false">
      <c r="A428" s="0" t="n">
        <v>179.1364</v>
      </c>
      <c r="B428" s="0" t="n">
        <v>3.336418</v>
      </c>
      <c r="C428" s="0" t="n">
        <v>0.799283</v>
      </c>
      <c r="D428" s="0" t="n">
        <v>2.785393</v>
      </c>
      <c r="E428" s="0" t="n">
        <v>0.02782781</v>
      </c>
      <c r="F428" s="0" t="n">
        <v>-0.03812014</v>
      </c>
      <c r="G428" s="0" t="n">
        <v>0.02713669</v>
      </c>
      <c r="H428" s="0" t="n">
        <v>0.9985169</v>
      </c>
      <c r="I428" s="0" t="n">
        <v>0.5056504</v>
      </c>
      <c r="J428" s="0" t="n">
        <v>0.01348005</v>
      </c>
      <c r="K428" s="0" t="n">
        <v>0.6838248</v>
      </c>
      <c r="L428" s="0" t="n">
        <v>-0.01263756</v>
      </c>
      <c r="M428" s="0" t="n">
        <v>0.7294123</v>
      </c>
      <c r="N428" s="0" t="n">
        <v>1</v>
      </c>
      <c r="O428" s="0" t="n">
        <v>-4.005432E-005</v>
      </c>
      <c r="P428" s="0" t="n">
        <v>0.000397861</v>
      </c>
      <c r="Q428" s="0" t="n">
        <v>0.0004444122</v>
      </c>
      <c r="R428" s="0" t="n">
        <v>10.13976</v>
      </c>
      <c r="S428" s="0" t="n">
        <v>31.77146</v>
      </c>
      <c r="T428" s="0" t="n">
        <v>50.03582</v>
      </c>
      <c r="U428" s="0" t="n">
        <v>64.11288</v>
      </c>
      <c r="V428" s="0" t="n">
        <v>73.60257</v>
      </c>
      <c r="W428" s="0" t="n">
        <v>64.58813</v>
      </c>
      <c r="X428" s="0" t="n">
        <v>57.525</v>
      </c>
      <c r="Y428" s="0" t="n">
        <v>54.45102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-3.427881E-010</v>
      </c>
      <c r="AF428" s="0" t="n">
        <v>-3.367759E-010</v>
      </c>
      <c r="AG428" s="0" t="n">
        <v>2.691015E-009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-1.899113E-010</v>
      </c>
      <c r="AT428" s="0" t="n">
        <v>4.414447E-009</v>
      </c>
      <c r="AU428" s="0" t="n">
        <v>2.057568E-009</v>
      </c>
      <c r="AV428" s="0" t="n">
        <v>1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-3.254103E-010</v>
      </c>
      <c r="BH428" s="0" t="n">
        <v>2.460502E-009</v>
      </c>
      <c r="BI428" s="0" t="n">
        <v>3.69347E-009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3</v>
      </c>
      <c r="BQ428" s="0" t="n">
        <v>1</v>
      </c>
      <c r="BR428" s="0" t="n">
        <v>0</v>
      </c>
      <c r="BS428" s="0" t="n">
        <v>0</v>
      </c>
      <c r="BT428" s="0" t="n">
        <v>0</v>
      </c>
      <c r="BU428" s="0" t="n">
        <v>-1.899113E-010</v>
      </c>
      <c r="BV428" s="0" t="n">
        <v>4.414447E-009</v>
      </c>
      <c r="BW428" s="0" t="n">
        <v>2.057568E-009</v>
      </c>
      <c r="BX428" s="0" t="n">
        <v>1</v>
      </c>
      <c r="BY428" s="0" t="n">
        <v>1</v>
      </c>
      <c r="BZ428" s="0" t="n">
        <v>0</v>
      </c>
      <c r="CA428" s="0" t="n">
        <v>0</v>
      </c>
      <c r="CB428" s="0" t="n">
        <v>0</v>
      </c>
      <c r="CC428" s="0" t="n">
        <v>1</v>
      </c>
      <c r="CD428" s="1" t="n">
        <f aca="false">SQRT(SUMSQ(AB428:AD428))</f>
        <v>0</v>
      </c>
      <c r="CE428" s="1" t="n">
        <f aca="false">SQRT(SUMSQ(AP428:AR428))</f>
        <v>0</v>
      </c>
      <c r="CF428" s="1" t="n">
        <f aca="false">SQRT(SUMSQ(BD428:BF428))</f>
        <v>0</v>
      </c>
      <c r="CG428" s="1" t="n">
        <f aca="false">SQRT(SUMSQ(BR428:BT428))</f>
        <v>0</v>
      </c>
      <c r="CH428" s="1" t="n">
        <f aca="false">DEGREES(2*ACOS(AH428))</f>
        <v>0</v>
      </c>
      <c r="CI428" s="1" t="n">
        <f aca="false">DEGREES(2*ACOS(AV428))</f>
        <v>0</v>
      </c>
      <c r="CJ428" s="1" t="n">
        <f aca="false">DEGREES(2*ACOS(BJ428))</f>
        <v>0</v>
      </c>
      <c r="CK428" s="1" t="n">
        <f aca="false">DEGREES(2*ACOS(BX428))</f>
        <v>0</v>
      </c>
      <c r="CL428" s="0" t="n">
        <f aca="false">ABS(AI428-1)</f>
        <v>0</v>
      </c>
      <c r="CM428" s="0" t="n">
        <f aca="false">ABS(AW428-1)</f>
        <v>0</v>
      </c>
      <c r="CN428" s="0" t="n">
        <f aca="false">ABS(BK428-1)</f>
        <v>0</v>
      </c>
      <c r="CO428" s="0" t="n">
        <f aca="false">ABS(BY428-1)</f>
        <v>0</v>
      </c>
      <c r="CP428" s="2" t="n">
        <f aca="false">DEGREES(2*ACOS(AH428))</f>
        <v>0</v>
      </c>
      <c r="CQ428" s="2" t="n">
        <f aca="false">DEGREES(2*ACOS(AV428))</f>
        <v>0</v>
      </c>
      <c r="CR428" s="2" t="n">
        <f aca="false">DEGREES(2*ACOS(BJ428))</f>
        <v>0</v>
      </c>
      <c r="CS428" s="2" t="n">
        <f aca="false">DEGREES(2*ACOS(CC428))</f>
        <v>0</v>
      </c>
      <c r="CT428" s="0" t="n">
        <f aca="false">SUM(CD428:CR428)</f>
        <v>0</v>
      </c>
      <c r="CU428" s="3" t="n">
        <f aca="false">(CT428-MIN($CT$5:$CT$1744))/(MAX($CT$5:$CT$1744)-MIN($CT$5:$CT$1744))</f>
        <v>0</v>
      </c>
      <c r="CV428" s="0" t="n">
        <f aca="false">SUM(CD428,CH428,CL428,CP428)</f>
        <v>0</v>
      </c>
      <c r="CW428" s="0" t="n">
        <f aca="false">SUM(CE428,CI428,CM428,CQ428)</f>
        <v>0</v>
      </c>
      <c r="CX428" s="0" t="n">
        <f aca="false">SUM(CF428,CJ428,CN428,CR428)</f>
        <v>0</v>
      </c>
      <c r="CY428" s="0" t="n">
        <f aca="false">SUM(CG428,CK428,CO428)</f>
        <v>0</v>
      </c>
    </row>
    <row r="429" customFormat="false" ht="15" hidden="false" customHeight="false" outlineLevel="0" collapsed="false">
      <c r="A429" s="0" t="n">
        <v>179.1859</v>
      </c>
      <c r="B429" s="0" t="n">
        <v>3.341629</v>
      </c>
      <c r="C429" s="0" t="n">
        <v>0.8004187</v>
      </c>
      <c r="D429" s="0" t="n">
        <v>2.787189</v>
      </c>
      <c r="E429" s="0" t="n">
        <v>0.02782782</v>
      </c>
      <c r="F429" s="0" t="n">
        <v>-0.03812018</v>
      </c>
      <c r="G429" s="0" t="n">
        <v>0.02713666</v>
      </c>
      <c r="H429" s="0" t="n">
        <v>0.9985169</v>
      </c>
      <c r="I429" s="0" t="n">
        <v>0.5056504</v>
      </c>
      <c r="J429" s="0" t="n">
        <v>0.01342632</v>
      </c>
      <c r="K429" s="0" t="n">
        <v>0.6837304</v>
      </c>
      <c r="L429" s="0" t="n">
        <v>-0.0125839</v>
      </c>
      <c r="M429" s="0" t="n">
        <v>0.7295026</v>
      </c>
      <c r="N429" s="0" t="n">
        <v>1</v>
      </c>
      <c r="O429" s="0" t="n">
        <v>-4.434586E-005</v>
      </c>
      <c r="P429" s="0" t="n">
        <v>0.0002494454</v>
      </c>
      <c r="Q429" s="0" t="n">
        <v>0.0003829002</v>
      </c>
      <c r="R429" s="0" t="n">
        <v>10.50918</v>
      </c>
      <c r="S429" s="0" t="n">
        <v>33.02174</v>
      </c>
      <c r="T429" s="0" t="n">
        <v>52.02758</v>
      </c>
      <c r="U429" s="0" t="n">
        <v>66.67641</v>
      </c>
      <c r="V429" s="0" t="n">
        <v>76.54517</v>
      </c>
      <c r="W429" s="0" t="n">
        <v>67.17512</v>
      </c>
      <c r="X429" s="0" t="n">
        <v>59.8351</v>
      </c>
      <c r="Y429" s="0" t="n">
        <v>56.66687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-3.223082E-010</v>
      </c>
      <c r="AF429" s="0" t="n">
        <v>-1.367717E-008</v>
      </c>
      <c r="AG429" s="0" t="n">
        <v>-2.816661E-009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-2.527349E-010</v>
      </c>
      <c r="AT429" s="0" t="n">
        <v>-1.182668E-008</v>
      </c>
      <c r="AU429" s="0" t="n">
        <v>-3.213559E-009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-2.171855E-010</v>
      </c>
      <c r="BH429" s="0" t="n">
        <v>-1.08196E-008</v>
      </c>
      <c r="BI429" s="0" t="n">
        <v>-1.919297E-009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3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-2.649503E-010</v>
      </c>
      <c r="BV429" s="0" t="n">
        <v>-1.25288E-008</v>
      </c>
      <c r="BW429" s="0" t="n">
        <v>-2.49014E-009</v>
      </c>
      <c r="BX429" s="0" t="n">
        <v>1</v>
      </c>
      <c r="BY429" s="0" t="n">
        <v>1</v>
      </c>
      <c r="BZ429" s="0" t="n">
        <v>0</v>
      </c>
      <c r="CA429" s="0" t="n">
        <v>0</v>
      </c>
      <c r="CB429" s="0" t="n">
        <v>0</v>
      </c>
      <c r="CC429" s="0" t="n">
        <v>1</v>
      </c>
      <c r="CD429" s="1" t="n">
        <f aca="false">SQRT(SUMSQ(AB429:AD429))</f>
        <v>0</v>
      </c>
      <c r="CE429" s="1" t="n">
        <f aca="false">SQRT(SUMSQ(AP429:AR429))</f>
        <v>0</v>
      </c>
      <c r="CF429" s="1" t="n">
        <f aca="false">SQRT(SUMSQ(BD429:BF429))</f>
        <v>0</v>
      </c>
      <c r="CG429" s="1" t="n">
        <f aca="false">SQRT(SUMSQ(BR429:BT429))</f>
        <v>0</v>
      </c>
      <c r="CH429" s="1" t="n">
        <f aca="false">DEGREES(2*ACOS(AH429))</f>
        <v>0</v>
      </c>
      <c r="CI429" s="1" t="n">
        <f aca="false">DEGREES(2*ACOS(AV429))</f>
        <v>0</v>
      </c>
      <c r="CJ429" s="1" t="n">
        <f aca="false">DEGREES(2*ACOS(BJ429))</f>
        <v>0</v>
      </c>
      <c r="CK429" s="1" t="n">
        <f aca="false">DEGREES(2*ACOS(BX429))</f>
        <v>0</v>
      </c>
      <c r="CL429" s="0" t="n">
        <f aca="false">ABS(AI429-1)</f>
        <v>0</v>
      </c>
      <c r="CM429" s="0" t="n">
        <f aca="false">ABS(AW429-1)</f>
        <v>0</v>
      </c>
      <c r="CN429" s="0" t="n">
        <f aca="false">ABS(BK429-1)</f>
        <v>0</v>
      </c>
      <c r="CO429" s="0" t="n">
        <f aca="false">ABS(BY429-1)</f>
        <v>0</v>
      </c>
      <c r="CP429" s="2" t="n">
        <f aca="false">DEGREES(2*ACOS(AH429))</f>
        <v>0</v>
      </c>
      <c r="CQ429" s="2" t="n">
        <f aca="false">DEGREES(2*ACOS(AV429))</f>
        <v>0</v>
      </c>
      <c r="CR429" s="2" t="n">
        <f aca="false">DEGREES(2*ACOS(BJ429))</f>
        <v>0</v>
      </c>
      <c r="CS429" s="2" t="n">
        <f aca="false">DEGREES(2*ACOS(CC429))</f>
        <v>0</v>
      </c>
      <c r="CT429" s="0" t="n">
        <f aca="false">SUM(CD429:CR429)</f>
        <v>0</v>
      </c>
      <c r="CU429" s="3" t="n">
        <f aca="false">(CT429-MIN($CT$5:$CT$1744))/(MAX($CT$5:$CT$1744)-MIN($CT$5:$CT$1744))</f>
        <v>0</v>
      </c>
      <c r="CV429" s="0" t="n">
        <f aca="false">SUM(CD429,CH429,CL429,CP429)</f>
        <v>0</v>
      </c>
      <c r="CW429" s="0" t="n">
        <f aca="false">SUM(CE429,CI429,CM429,CQ429)</f>
        <v>0</v>
      </c>
      <c r="CX429" s="0" t="n">
        <f aca="false">SUM(CF429,CJ429,CN429,CR429)</f>
        <v>0</v>
      </c>
      <c r="CY429" s="0" t="n">
        <f aca="false">SUM(CG429,CK429,CO429)</f>
        <v>0</v>
      </c>
    </row>
    <row r="430" customFormat="false" ht="15" hidden="false" customHeight="false" outlineLevel="0" collapsed="false">
      <c r="A430" s="0" t="n">
        <v>179.2358</v>
      </c>
      <c r="B430" s="0" t="n">
        <v>3.341565</v>
      </c>
      <c r="C430" s="0" t="n">
        <v>0.8018847</v>
      </c>
      <c r="D430" s="0" t="n">
        <v>2.786433</v>
      </c>
      <c r="E430" s="0" t="n">
        <v>0.02782781</v>
      </c>
      <c r="F430" s="0" t="n">
        <v>-0.03812018</v>
      </c>
      <c r="G430" s="0" t="n">
        <v>0.02713667</v>
      </c>
      <c r="H430" s="0" t="n">
        <v>0.9985169</v>
      </c>
      <c r="I430" s="0" t="n">
        <v>0.5056504</v>
      </c>
      <c r="J430" s="0" t="n">
        <v>0.01336299</v>
      </c>
      <c r="K430" s="0" t="n">
        <v>0.6836431</v>
      </c>
      <c r="L430" s="0" t="n">
        <v>-0.01252149</v>
      </c>
      <c r="M430" s="0" t="n">
        <v>0.7295867</v>
      </c>
      <c r="N430" s="0" t="n">
        <v>1</v>
      </c>
      <c r="O430" s="0" t="n">
        <v>0.0001118183</v>
      </c>
      <c r="P430" s="0" t="n">
        <v>0.0001202226</v>
      </c>
      <c r="Q430" s="0" t="n">
        <v>-0.001518488</v>
      </c>
      <c r="R430" s="0" t="n">
        <v>10.98032</v>
      </c>
      <c r="S430" s="0" t="n">
        <v>34.25941</v>
      </c>
      <c r="T430" s="0" t="n">
        <v>54.00102</v>
      </c>
      <c r="U430" s="0" t="n">
        <v>69.23643</v>
      </c>
      <c r="V430" s="0" t="n">
        <v>79.50912</v>
      </c>
      <c r="W430" s="0" t="n">
        <v>69.78796</v>
      </c>
      <c r="X430" s="0" t="n">
        <v>62.17997</v>
      </c>
      <c r="Y430" s="0" t="n">
        <v>58.86188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7.552736E-011</v>
      </c>
      <c r="AF430" s="0" t="n">
        <v>-2.454258E-009</v>
      </c>
      <c r="AG430" s="0" t="n">
        <v>2.041973E-009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1.755103E-011</v>
      </c>
      <c r="AT430" s="0" t="n">
        <v>-1.746094E-009</v>
      </c>
      <c r="AU430" s="0" t="n">
        <v>3.230053E-009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-4.894E-013</v>
      </c>
      <c r="BH430" s="0" t="n">
        <v>-6.401234E-010</v>
      </c>
      <c r="BI430" s="0" t="n">
        <v>3.913939E-009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3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7.552736E-011</v>
      </c>
      <c r="BV430" s="0" t="n">
        <v>-2.454258E-009</v>
      </c>
      <c r="BW430" s="0" t="n">
        <v>2.041973E-009</v>
      </c>
      <c r="BX430" s="0" t="n">
        <v>1</v>
      </c>
      <c r="BY430" s="0" t="n">
        <v>1</v>
      </c>
      <c r="BZ430" s="0" t="n">
        <v>0</v>
      </c>
      <c r="CA430" s="0" t="n">
        <v>0</v>
      </c>
      <c r="CB430" s="0" t="n">
        <v>0</v>
      </c>
      <c r="CC430" s="0" t="n">
        <v>1</v>
      </c>
      <c r="CD430" s="1" t="n">
        <f aca="false">SQRT(SUMSQ(AB430:AD430))</f>
        <v>0</v>
      </c>
      <c r="CE430" s="1" t="n">
        <f aca="false">SQRT(SUMSQ(AP430:AR430))</f>
        <v>0</v>
      </c>
      <c r="CF430" s="1" t="n">
        <f aca="false">SQRT(SUMSQ(BD430:BF430))</f>
        <v>0</v>
      </c>
      <c r="CG430" s="1" t="n">
        <f aca="false">SQRT(SUMSQ(BR430:BT430))</f>
        <v>0</v>
      </c>
      <c r="CH430" s="1" t="n">
        <f aca="false">DEGREES(2*ACOS(AH430))</f>
        <v>0</v>
      </c>
      <c r="CI430" s="1" t="n">
        <f aca="false">DEGREES(2*ACOS(AV430))</f>
        <v>0</v>
      </c>
      <c r="CJ430" s="1" t="n">
        <f aca="false">DEGREES(2*ACOS(BJ430))</f>
        <v>0</v>
      </c>
      <c r="CK430" s="1" t="n">
        <f aca="false">DEGREES(2*ACOS(BX430))</f>
        <v>0</v>
      </c>
      <c r="CL430" s="0" t="n">
        <f aca="false">ABS(AI430-1)</f>
        <v>0</v>
      </c>
      <c r="CM430" s="0" t="n">
        <f aca="false">ABS(AW430-1)</f>
        <v>0</v>
      </c>
      <c r="CN430" s="0" t="n">
        <f aca="false">ABS(BK430-1)</f>
        <v>0</v>
      </c>
      <c r="CO430" s="0" t="n">
        <f aca="false">ABS(BY430-1)</f>
        <v>0</v>
      </c>
      <c r="CP430" s="2" t="n">
        <f aca="false">DEGREES(2*ACOS(AH430))</f>
        <v>0</v>
      </c>
      <c r="CQ430" s="2" t="n">
        <f aca="false">DEGREES(2*ACOS(AV430))</f>
        <v>0</v>
      </c>
      <c r="CR430" s="2" t="n">
        <f aca="false">DEGREES(2*ACOS(BJ430))</f>
        <v>0</v>
      </c>
      <c r="CS430" s="2" t="n">
        <f aca="false">DEGREES(2*ACOS(CC430))</f>
        <v>0</v>
      </c>
      <c r="CT430" s="0" t="n">
        <f aca="false">SUM(CD430:CR430)</f>
        <v>0</v>
      </c>
      <c r="CU430" s="3" t="n">
        <f aca="false">(CT430-MIN($CT$5:$CT$1744))/(MAX($CT$5:$CT$1744)-MIN($CT$5:$CT$1744))</f>
        <v>0</v>
      </c>
      <c r="CV430" s="0" t="n">
        <f aca="false">SUM(CD430,CH430,CL430,CP430)</f>
        <v>0</v>
      </c>
      <c r="CW430" s="0" t="n">
        <f aca="false">SUM(CE430,CI430,CM430,CQ430)</f>
        <v>0</v>
      </c>
      <c r="CX430" s="0" t="n">
        <f aca="false">SUM(CF430,CJ430,CN430,CR430)</f>
        <v>0</v>
      </c>
      <c r="CY430" s="0" t="n">
        <f aca="false">SUM(CG430,CK430,CO430)</f>
        <v>0</v>
      </c>
    </row>
    <row r="431" customFormat="false" ht="15" hidden="false" customHeight="false" outlineLevel="0" collapsed="false">
      <c r="A431" s="0" t="n">
        <v>179.2871</v>
      </c>
      <c r="B431" s="0" t="n">
        <v>3.341445</v>
      </c>
      <c r="C431" s="0" t="n">
        <v>0.8018859</v>
      </c>
      <c r="D431" s="0" t="n">
        <v>2.787832</v>
      </c>
      <c r="E431" s="0" t="n">
        <v>0.02782781</v>
      </c>
      <c r="F431" s="0" t="n">
        <v>-0.03812014</v>
      </c>
      <c r="G431" s="0" t="n">
        <v>0.02713668</v>
      </c>
      <c r="H431" s="0" t="n">
        <v>0.998517</v>
      </c>
      <c r="I431" s="0" t="n">
        <v>0.5056504</v>
      </c>
      <c r="J431" s="0" t="n">
        <v>0.0133044</v>
      </c>
      <c r="K431" s="0" t="n">
        <v>0.6835664</v>
      </c>
      <c r="L431" s="0" t="n">
        <v>-0.01246393</v>
      </c>
      <c r="M431" s="0" t="n">
        <v>0.7296607</v>
      </c>
      <c r="N431" s="0" t="n">
        <v>1</v>
      </c>
      <c r="O431" s="0" t="n">
        <v>-3.814697E-006</v>
      </c>
      <c r="P431" s="0" t="n">
        <v>1.507998E-005</v>
      </c>
      <c r="Q431" s="0" t="n">
        <v>3.147125E-005</v>
      </c>
      <c r="R431" s="0" t="n">
        <v>11.80661</v>
      </c>
      <c r="S431" s="0" t="n">
        <v>36.76698</v>
      </c>
      <c r="T431" s="0" t="n">
        <v>57.97581</v>
      </c>
      <c r="U431" s="0" t="n">
        <v>74.35068</v>
      </c>
      <c r="V431" s="0" t="n">
        <v>85.39345</v>
      </c>
      <c r="W431" s="0" t="n">
        <v>74.95788</v>
      </c>
      <c r="X431" s="0" t="n">
        <v>66.79496</v>
      </c>
      <c r="Y431" s="0" t="n">
        <v>63.23295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4.605718E-010</v>
      </c>
      <c r="AF431" s="0" t="n">
        <v>6.568424E-009</v>
      </c>
      <c r="AG431" s="0" t="n">
        <v>-1.383889E-010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5.264321E-010</v>
      </c>
      <c r="AT431" s="0" t="n">
        <v>6.781379E-009</v>
      </c>
      <c r="AU431" s="0" t="n">
        <v>5.462035E-010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5.20929E-010</v>
      </c>
      <c r="BH431" s="0" t="n">
        <v>7.750978E-009</v>
      </c>
      <c r="BI431" s="0" t="n">
        <v>-7.721244E-010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3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5.264321E-010</v>
      </c>
      <c r="BV431" s="0" t="n">
        <v>6.781379E-009</v>
      </c>
      <c r="BW431" s="0" t="n">
        <v>5.462035E-010</v>
      </c>
      <c r="BX431" s="0" t="n">
        <v>1</v>
      </c>
      <c r="BY431" s="0" t="n">
        <v>1</v>
      </c>
      <c r="BZ431" s="0" t="n">
        <v>0</v>
      </c>
      <c r="CA431" s="0" t="n">
        <v>0</v>
      </c>
      <c r="CB431" s="0" t="n">
        <v>0</v>
      </c>
      <c r="CC431" s="0" t="n">
        <v>1</v>
      </c>
      <c r="CD431" s="1" t="n">
        <f aca="false">SQRT(SUMSQ(AB431:AD431))</f>
        <v>0</v>
      </c>
      <c r="CE431" s="1" t="n">
        <f aca="false">SQRT(SUMSQ(AP431:AR431))</f>
        <v>0</v>
      </c>
      <c r="CF431" s="1" t="n">
        <f aca="false">SQRT(SUMSQ(BD431:BF431))</f>
        <v>0</v>
      </c>
      <c r="CG431" s="1" t="n">
        <f aca="false">SQRT(SUMSQ(BR431:BT431))</f>
        <v>0</v>
      </c>
      <c r="CH431" s="1" t="n">
        <f aca="false">DEGREES(2*ACOS(AH431))</f>
        <v>0</v>
      </c>
      <c r="CI431" s="1" t="n">
        <f aca="false">DEGREES(2*ACOS(AV431))</f>
        <v>0</v>
      </c>
      <c r="CJ431" s="1" t="n">
        <f aca="false">DEGREES(2*ACOS(BJ431))</f>
        <v>0</v>
      </c>
      <c r="CK431" s="1" t="n">
        <f aca="false">DEGREES(2*ACOS(BX431))</f>
        <v>0</v>
      </c>
      <c r="CL431" s="0" t="n">
        <f aca="false">ABS(AI431-1)</f>
        <v>0</v>
      </c>
      <c r="CM431" s="0" t="n">
        <f aca="false">ABS(AW431-1)</f>
        <v>0</v>
      </c>
      <c r="CN431" s="0" t="n">
        <f aca="false">ABS(BK431-1)</f>
        <v>0</v>
      </c>
      <c r="CO431" s="0" t="n">
        <f aca="false">ABS(BY431-1)</f>
        <v>0</v>
      </c>
      <c r="CP431" s="2" t="n">
        <f aca="false">DEGREES(2*ACOS(AH431))</f>
        <v>0</v>
      </c>
      <c r="CQ431" s="2" t="n">
        <f aca="false">DEGREES(2*ACOS(AV431))</f>
        <v>0</v>
      </c>
      <c r="CR431" s="2" t="n">
        <f aca="false">DEGREES(2*ACOS(BJ431))</f>
        <v>0</v>
      </c>
      <c r="CS431" s="2" t="n">
        <f aca="false">DEGREES(2*ACOS(CC431))</f>
        <v>0</v>
      </c>
      <c r="CT431" s="0" t="n">
        <f aca="false">SUM(CD431:CR431)</f>
        <v>0</v>
      </c>
      <c r="CU431" s="3" t="n">
        <f aca="false">(CT431-MIN($CT$5:$CT$1744))/(MAX($CT$5:$CT$1744)-MIN($CT$5:$CT$1744))</f>
        <v>0</v>
      </c>
      <c r="CV431" s="0" t="n">
        <f aca="false">SUM(CD431,CH431,CL431,CP431)</f>
        <v>0</v>
      </c>
      <c r="CW431" s="0" t="n">
        <f aca="false">SUM(CE431,CI431,CM431,CQ431)</f>
        <v>0</v>
      </c>
      <c r="CX431" s="0" t="n">
        <f aca="false">SUM(CF431,CJ431,CN431,CR431)</f>
        <v>0</v>
      </c>
      <c r="CY431" s="0" t="n">
        <f aca="false">SUM(CG431,CK431,CO431)</f>
        <v>0</v>
      </c>
    </row>
    <row r="432" customFormat="false" ht="15" hidden="false" customHeight="false" outlineLevel="0" collapsed="false">
      <c r="A432" s="0" t="n">
        <v>179.3364</v>
      </c>
      <c r="B432" s="0" t="n">
        <v>3.341359</v>
      </c>
      <c r="C432" s="0" t="n">
        <v>0.8018737</v>
      </c>
      <c r="D432" s="0" t="n">
        <v>2.788928</v>
      </c>
      <c r="E432" s="0" t="n">
        <v>0.0278278</v>
      </c>
      <c r="F432" s="0" t="n">
        <v>-0.03812015</v>
      </c>
      <c r="G432" s="0" t="n">
        <v>0.02713667</v>
      </c>
      <c r="H432" s="0" t="n">
        <v>0.9985169</v>
      </c>
      <c r="I432" s="0" t="n">
        <v>0.5056504</v>
      </c>
      <c r="J432" s="0" t="n">
        <v>0.01325844</v>
      </c>
      <c r="K432" s="0" t="n">
        <v>0.6834996</v>
      </c>
      <c r="L432" s="0" t="n">
        <v>-0.01241857</v>
      </c>
      <c r="M432" s="0" t="n">
        <v>0.7297248</v>
      </c>
      <c r="N432" s="0" t="n">
        <v>1</v>
      </c>
      <c r="O432" s="0" t="n">
        <v>-1.239777E-005</v>
      </c>
      <c r="P432" s="0" t="n">
        <v>-2.384186E-006</v>
      </c>
      <c r="Q432" s="0" t="n">
        <v>0.0001652241</v>
      </c>
      <c r="R432" s="0" t="n">
        <v>11.40077</v>
      </c>
      <c r="S432" s="0" t="n">
        <v>35.49207</v>
      </c>
      <c r="T432" s="0" t="n">
        <v>55.97243</v>
      </c>
      <c r="U432" s="0" t="n">
        <v>71.78747</v>
      </c>
      <c r="V432" s="0" t="n">
        <v>82.45244</v>
      </c>
      <c r="W432" s="0" t="n">
        <v>72.37883</v>
      </c>
      <c r="X432" s="0" t="n">
        <v>64.50023</v>
      </c>
      <c r="Y432" s="0" t="n">
        <v>61.06303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-5.554293E-011</v>
      </c>
      <c r="AF432" s="0" t="n">
        <v>1.636638E-009</v>
      </c>
      <c r="AG432" s="0" t="n">
        <v>1.629148E-009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-5.554293E-011</v>
      </c>
      <c r="AT432" s="0" t="n">
        <v>1.636638E-009</v>
      </c>
      <c r="AU432" s="0" t="n">
        <v>1.629148E-009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1.126355E-010</v>
      </c>
      <c r="BH432" s="0" t="n">
        <v>4.559021E-009</v>
      </c>
      <c r="BI432" s="0" t="n">
        <v>8.575818E-010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3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-1.62883E-010</v>
      </c>
      <c r="BV432" s="0" t="n">
        <v>7.675309E-010</v>
      </c>
      <c r="BW432" s="0" t="n">
        <v>2.034028E-009</v>
      </c>
      <c r="BX432" s="0" t="n">
        <v>1</v>
      </c>
      <c r="BY432" s="0" t="n">
        <v>1</v>
      </c>
      <c r="BZ432" s="0" t="n">
        <v>0</v>
      </c>
      <c r="CA432" s="0" t="n">
        <v>0</v>
      </c>
      <c r="CB432" s="0" t="n">
        <v>0</v>
      </c>
      <c r="CC432" s="0" t="n">
        <v>1</v>
      </c>
      <c r="CD432" s="1" t="n">
        <f aca="false">SQRT(SUMSQ(AB432:AD432))</f>
        <v>0</v>
      </c>
      <c r="CE432" s="1" t="n">
        <f aca="false">SQRT(SUMSQ(AP432:AR432))</f>
        <v>0</v>
      </c>
      <c r="CF432" s="1" t="n">
        <f aca="false">SQRT(SUMSQ(BD432:BF432))</f>
        <v>0</v>
      </c>
      <c r="CG432" s="1" t="n">
        <f aca="false">SQRT(SUMSQ(BR432:BT432))</f>
        <v>0</v>
      </c>
      <c r="CH432" s="1" t="n">
        <f aca="false">DEGREES(2*ACOS(AH432))</f>
        <v>0</v>
      </c>
      <c r="CI432" s="1" t="n">
        <f aca="false">DEGREES(2*ACOS(AV432))</f>
        <v>0</v>
      </c>
      <c r="CJ432" s="1" t="n">
        <f aca="false">DEGREES(2*ACOS(BJ432))</f>
        <v>0</v>
      </c>
      <c r="CK432" s="1" t="n">
        <f aca="false">DEGREES(2*ACOS(BX432))</f>
        <v>0</v>
      </c>
      <c r="CL432" s="0" t="n">
        <f aca="false">ABS(AI432-1)</f>
        <v>0</v>
      </c>
      <c r="CM432" s="0" t="n">
        <f aca="false">ABS(AW432-1)</f>
        <v>0</v>
      </c>
      <c r="CN432" s="0" t="n">
        <f aca="false">ABS(BK432-1)</f>
        <v>0</v>
      </c>
      <c r="CO432" s="0" t="n">
        <f aca="false">ABS(BY432-1)</f>
        <v>0</v>
      </c>
      <c r="CP432" s="2" t="n">
        <f aca="false">DEGREES(2*ACOS(AH432))</f>
        <v>0</v>
      </c>
      <c r="CQ432" s="2" t="n">
        <f aca="false">DEGREES(2*ACOS(AV432))</f>
        <v>0</v>
      </c>
      <c r="CR432" s="2" t="n">
        <f aca="false">DEGREES(2*ACOS(BJ432))</f>
        <v>0</v>
      </c>
      <c r="CS432" s="2" t="n">
        <f aca="false">DEGREES(2*ACOS(CC432))</f>
        <v>0</v>
      </c>
      <c r="CT432" s="0" t="n">
        <f aca="false">SUM(CD432:CR432)</f>
        <v>0</v>
      </c>
      <c r="CU432" s="3" t="n">
        <f aca="false">(CT432-MIN($CT$5:$CT$1744))/(MAX($CT$5:$CT$1744)-MIN($CT$5:$CT$1744))</f>
        <v>0</v>
      </c>
      <c r="CV432" s="0" t="n">
        <f aca="false">SUM(CD432,CH432,CL432,CP432)</f>
        <v>0</v>
      </c>
      <c r="CW432" s="0" t="n">
        <f aca="false">SUM(CE432,CI432,CM432,CQ432)</f>
        <v>0</v>
      </c>
      <c r="CX432" s="0" t="n">
        <f aca="false">SUM(CF432,CJ432,CN432,CR432)</f>
        <v>0</v>
      </c>
      <c r="CY432" s="0" t="n">
        <f aca="false">SUM(CG432,CK432,CO432)</f>
        <v>0</v>
      </c>
    </row>
    <row r="433" customFormat="false" ht="15" hidden="false" customHeight="false" outlineLevel="0" collapsed="false">
      <c r="A433" s="0" t="n">
        <v>179.3875</v>
      </c>
      <c r="B433" s="0" t="n">
        <v>3.341464</v>
      </c>
      <c r="C433" s="0" t="n">
        <v>0.8017693</v>
      </c>
      <c r="D433" s="0" t="n">
        <v>2.788137</v>
      </c>
      <c r="E433" s="0" t="n">
        <v>0.0278278</v>
      </c>
      <c r="F433" s="0" t="n">
        <v>-0.03812014</v>
      </c>
      <c r="G433" s="0" t="n">
        <v>0.02713667</v>
      </c>
      <c r="H433" s="0" t="n">
        <v>0.998517</v>
      </c>
      <c r="I433" s="0" t="n">
        <v>0.5056504</v>
      </c>
      <c r="J433" s="0" t="n">
        <v>0.01322381</v>
      </c>
      <c r="K433" s="0" t="n">
        <v>0.683441</v>
      </c>
      <c r="L433" s="0" t="n">
        <v>-0.01238411</v>
      </c>
      <c r="M433" s="0" t="n">
        <v>0.729781</v>
      </c>
      <c r="N433" s="0" t="n">
        <v>1</v>
      </c>
      <c r="O433" s="0" t="n">
        <v>0.0001146793</v>
      </c>
      <c r="P433" s="0" t="n">
        <v>-1.227856E-005</v>
      </c>
      <c r="Q433" s="0" t="n">
        <v>-0.001223326</v>
      </c>
      <c r="R433" s="0" t="n">
        <v>11.80683</v>
      </c>
      <c r="S433" s="0" t="n">
        <v>36.7626</v>
      </c>
      <c r="T433" s="0" t="n">
        <v>57.97844</v>
      </c>
      <c r="U433" s="0" t="n">
        <v>74.36407</v>
      </c>
      <c r="V433" s="0" t="n">
        <v>85.41251</v>
      </c>
      <c r="W433" s="0" t="n">
        <v>74.9809</v>
      </c>
      <c r="X433" s="0" t="n">
        <v>66.82264</v>
      </c>
      <c r="Y433" s="0" t="n">
        <v>63.26392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-8.104738E-011</v>
      </c>
      <c r="AF433" s="0" t="n">
        <v>3.081343E-009</v>
      </c>
      <c r="AG433" s="0" t="n">
        <v>-6.86198E-010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-5.239418E-011</v>
      </c>
      <c r="AT433" s="0" t="n">
        <v>2.92942E-009</v>
      </c>
      <c r="AU433" s="0" t="n">
        <v>-7.917163E-010</v>
      </c>
      <c r="AV433" s="0" t="n">
        <v>1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-1.547827E-011</v>
      </c>
      <c r="BH433" s="0" t="n">
        <v>3.983945E-009</v>
      </c>
      <c r="BI433" s="0" t="n">
        <v>6.763271E-010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  <c r="BP433" s="0" t="n">
        <v>3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-4.954304E-011</v>
      </c>
      <c r="BV433" s="0" t="n">
        <v>3.971438E-009</v>
      </c>
      <c r="BW433" s="0" t="n">
        <v>-6.759698E-010</v>
      </c>
      <c r="BX433" s="0" t="n">
        <v>1</v>
      </c>
      <c r="BY433" s="0" t="n">
        <v>1</v>
      </c>
      <c r="BZ433" s="0" t="n">
        <v>0</v>
      </c>
      <c r="CA433" s="0" t="n">
        <v>0</v>
      </c>
      <c r="CB433" s="0" t="n">
        <v>0</v>
      </c>
      <c r="CC433" s="0" t="n">
        <v>1</v>
      </c>
      <c r="CD433" s="1" t="n">
        <f aca="false">SQRT(SUMSQ(AB433:AD433))</f>
        <v>0</v>
      </c>
      <c r="CE433" s="1" t="n">
        <f aca="false">SQRT(SUMSQ(AP433:AR433))</f>
        <v>0</v>
      </c>
      <c r="CF433" s="1" t="n">
        <f aca="false">SQRT(SUMSQ(BD433:BF433))</f>
        <v>0</v>
      </c>
      <c r="CG433" s="1" t="n">
        <f aca="false">SQRT(SUMSQ(BR433:BT433))</f>
        <v>0</v>
      </c>
      <c r="CH433" s="1" t="n">
        <f aca="false">DEGREES(2*ACOS(AH433))</f>
        <v>0</v>
      </c>
      <c r="CI433" s="1" t="n">
        <f aca="false">DEGREES(2*ACOS(AV433))</f>
        <v>0</v>
      </c>
      <c r="CJ433" s="1" t="n">
        <f aca="false">DEGREES(2*ACOS(BJ433))</f>
        <v>0</v>
      </c>
      <c r="CK433" s="1" t="n">
        <f aca="false">DEGREES(2*ACOS(BX433))</f>
        <v>0</v>
      </c>
      <c r="CL433" s="0" t="n">
        <f aca="false">ABS(AI433-1)</f>
        <v>0</v>
      </c>
      <c r="CM433" s="0" t="n">
        <f aca="false">ABS(AW433-1)</f>
        <v>0</v>
      </c>
      <c r="CN433" s="0" t="n">
        <f aca="false">ABS(BK433-1)</f>
        <v>0</v>
      </c>
      <c r="CO433" s="0" t="n">
        <f aca="false">ABS(BY433-1)</f>
        <v>0</v>
      </c>
      <c r="CP433" s="2" t="n">
        <f aca="false">DEGREES(2*ACOS(AH433))</f>
        <v>0</v>
      </c>
      <c r="CQ433" s="2" t="n">
        <f aca="false">DEGREES(2*ACOS(AV433))</f>
        <v>0</v>
      </c>
      <c r="CR433" s="2" t="n">
        <f aca="false">DEGREES(2*ACOS(BJ433))</f>
        <v>0</v>
      </c>
      <c r="CS433" s="2" t="n">
        <f aca="false">DEGREES(2*ACOS(CC433))</f>
        <v>0</v>
      </c>
      <c r="CT433" s="0" t="n">
        <f aca="false">SUM(CD433:CR433)</f>
        <v>0</v>
      </c>
      <c r="CU433" s="3" t="n">
        <f aca="false">(CT433-MIN($CT$5:$CT$1744))/(MAX($CT$5:$CT$1744)-MIN($CT$5:$CT$1744))</f>
        <v>0</v>
      </c>
      <c r="CV433" s="0" t="n">
        <f aca="false">SUM(CD433,CH433,CL433,CP433)</f>
        <v>0</v>
      </c>
      <c r="CW433" s="0" t="n">
        <f aca="false">SUM(CE433,CI433,CM433,CQ433)</f>
        <v>0</v>
      </c>
      <c r="CX433" s="0" t="n">
        <f aca="false">SUM(CF433,CJ433,CN433,CR433)</f>
        <v>0</v>
      </c>
      <c r="CY433" s="0" t="n">
        <f aca="false">SUM(CG433,CK433,CO433)</f>
        <v>0</v>
      </c>
    </row>
    <row r="434" customFormat="false" ht="15" hidden="false" customHeight="false" outlineLevel="0" collapsed="false">
      <c r="A434" s="0" t="n">
        <v>179.4369</v>
      </c>
      <c r="B434" s="0" t="n">
        <v>3.341468</v>
      </c>
      <c r="C434" s="0" t="n">
        <v>0.8018889</v>
      </c>
      <c r="D434" s="0" t="n">
        <v>2.787978</v>
      </c>
      <c r="E434" s="0" t="n">
        <v>0.02782781</v>
      </c>
      <c r="F434" s="0" t="n">
        <v>-0.03812022</v>
      </c>
      <c r="G434" s="0" t="n">
        <v>0.02713666</v>
      </c>
      <c r="H434" s="0" t="n">
        <v>0.9985169</v>
      </c>
      <c r="I434" s="0" t="n">
        <v>0.5056504</v>
      </c>
      <c r="J434" s="0" t="n">
        <v>0.01319609</v>
      </c>
      <c r="K434" s="0" t="n">
        <v>0.6834151</v>
      </c>
      <c r="L434" s="0" t="n">
        <v>-0.01235727</v>
      </c>
      <c r="M434" s="0" t="n">
        <v>0.7298061</v>
      </c>
      <c r="N434" s="0" t="n">
        <v>1</v>
      </c>
      <c r="O434" s="0" t="n">
        <v>-2.217293E-005</v>
      </c>
      <c r="P434" s="0" t="n">
        <v>-1.013279E-006</v>
      </c>
      <c r="Q434" s="0" t="n">
        <v>0.0002775192</v>
      </c>
      <c r="R434" s="0" t="n">
        <v>10.58707</v>
      </c>
      <c r="S434" s="0" t="n">
        <v>32.95707</v>
      </c>
      <c r="T434" s="0" t="n">
        <v>51.9755</v>
      </c>
      <c r="U434" s="0" t="n">
        <v>66.66244</v>
      </c>
      <c r="V434" s="0" t="n">
        <v>76.56647</v>
      </c>
      <c r="W434" s="0" t="n">
        <v>67.21296</v>
      </c>
      <c r="X434" s="0" t="n">
        <v>59.89767</v>
      </c>
      <c r="Y434" s="0" t="n">
        <v>56.70591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-2.158128E-010</v>
      </c>
      <c r="AF434" s="0" t="n">
        <v>-7.466935E-009</v>
      </c>
      <c r="AG434" s="0" t="n">
        <v>3.285578E-009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-2.267394E-010</v>
      </c>
      <c r="AT434" s="0" t="n">
        <v>-7.622161E-009</v>
      </c>
      <c r="AU434" s="0" t="n">
        <v>3.743641E-009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-2.407697E-010</v>
      </c>
      <c r="BH434" s="0" t="n">
        <v>-1.056985E-008</v>
      </c>
      <c r="BI434" s="0" t="n">
        <v>3.180908E-009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  <c r="BP434" s="0" t="n">
        <v>3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-2.714063E-010</v>
      </c>
      <c r="BV434" s="0" t="n">
        <v>-1.135269E-008</v>
      </c>
      <c r="BW434" s="0" t="n">
        <v>3.565572E-009</v>
      </c>
      <c r="BX434" s="0" t="n">
        <v>1</v>
      </c>
      <c r="BY434" s="0" t="n">
        <v>1</v>
      </c>
      <c r="BZ434" s="0" t="n">
        <v>0</v>
      </c>
      <c r="CA434" s="0" t="n">
        <v>0</v>
      </c>
      <c r="CB434" s="0" t="n">
        <v>0</v>
      </c>
      <c r="CC434" s="0" t="n">
        <v>1</v>
      </c>
      <c r="CD434" s="1" t="n">
        <f aca="false">SQRT(SUMSQ(AB434:AD434))</f>
        <v>0</v>
      </c>
      <c r="CE434" s="1" t="n">
        <f aca="false">SQRT(SUMSQ(AP434:AR434))</f>
        <v>0</v>
      </c>
      <c r="CF434" s="1" t="n">
        <f aca="false">SQRT(SUMSQ(BD434:BF434))</f>
        <v>0</v>
      </c>
      <c r="CG434" s="1" t="n">
        <f aca="false">SQRT(SUMSQ(BR434:BT434))</f>
        <v>0</v>
      </c>
      <c r="CH434" s="1" t="n">
        <f aca="false">DEGREES(2*ACOS(AH434))</f>
        <v>0</v>
      </c>
      <c r="CI434" s="1" t="n">
        <f aca="false">DEGREES(2*ACOS(AV434))</f>
        <v>0</v>
      </c>
      <c r="CJ434" s="1" t="n">
        <f aca="false">DEGREES(2*ACOS(BJ434))</f>
        <v>0</v>
      </c>
      <c r="CK434" s="1" t="n">
        <f aca="false">DEGREES(2*ACOS(BX434))</f>
        <v>0</v>
      </c>
      <c r="CL434" s="0" t="n">
        <f aca="false">ABS(AI434-1)</f>
        <v>0</v>
      </c>
      <c r="CM434" s="0" t="n">
        <f aca="false">ABS(AW434-1)</f>
        <v>0</v>
      </c>
      <c r="CN434" s="0" t="n">
        <f aca="false">ABS(BK434-1)</f>
        <v>0</v>
      </c>
      <c r="CO434" s="0" t="n">
        <f aca="false">ABS(BY434-1)</f>
        <v>0</v>
      </c>
      <c r="CP434" s="2" t="n">
        <f aca="false">DEGREES(2*ACOS(AH434))</f>
        <v>0</v>
      </c>
      <c r="CQ434" s="2" t="n">
        <f aca="false">DEGREES(2*ACOS(AV434))</f>
        <v>0</v>
      </c>
      <c r="CR434" s="2" t="n">
        <f aca="false">DEGREES(2*ACOS(BJ434))</f>
        <v>0</v>
      </c>
      <c r="CS434" s="2" t="n">
        <f aca="false">DEGREES(2*ACOS(CC434))</f>
        <v>0</v>
      </c>
      <c r="CT434" s="0" t="n">
        <f aca="false">SUM(CD434:CR434)</f>
        <v>0</v>
      </c>
      <c r="CU434" s="3" t="n">
        <f aca="false">(CT434-MIN($CT$5:$CT$1744))/(MAX($CT$5:$CT$1744)-MIN($CT$5:$CT$1744))</f>
        <v>0</v>
      </c>
      <c r="CV434" s="0" t="n">
        <f aca="false">SUM(CD434,CH434,CL434,CP434)</f>
        <v>0</v>
      </c>
      <c r="CW434" s="0" t="n">
        <f aca="false">SUM(CE434,CI434,CM434,CQ434)</f>
        <v>0</v>
      </c>
      <c r="CX434" s="0" t="n">
        <f aca="false">SUM(CF434,CJ434,CN434,CR434)</f>
        <v>0</v>
      </c>
      <c r="CY434" s="0" t="n">
        <f aca="false">SUM(CG434,CK434,CO434)</f>
        <v>0</v>
      </c>
    </row>
    <row r="435" customFormat="false" ht="15" hidden="false" customHeight="false" outlineLevel="0" collapsed="false">
      <c r="A435" s="0" t="n">
        <v>179.486</v>
      </c>
      <c r="B435" s="0" t="n">
        <v>3.341386</v>
      </c>
      <c r="C435" s="0" t="n">
        <v>0.8018742</v>
      </c>
      <c r="D435" s="0" t="n">
        <v>2.789033</v>
      </c>
      <c r="E435" s="0" t="n">
        <v>0.0278278</v>
      </c>
      <c r="F435" s="0" t="n">
        <v>-0.03812023</v>
      </c>
      <c r="G435" s="0" t="n">
        <v>0.02713667</v>
      </c>
      <c r="H435" s="0" t="n">
        <v>0.9985169</v>
      </c>
      <c r="I435" s="0" t="n">
        <v>0.5056504</v>
      </c>
      <c r="J435" s="0" t="n">
        <v>0.01317465</v>
      </c>
      <c r="K435" s="0" t="n">
        <v>0.6833805</v>
      </c>
      <c r="L435" s="0" t="n">
        <v>-0.01233601</v>
      </c>
      <c r="M435" s="0" t="n">
        <v>0.7298393</v>
      </c>
      <c r="N435" s="0" t="n">
        <v>1</v>
      </c>
      <c r="O435" s="0" t="n">
        <v>-1.096725E-005</v>
      </c>
      <c r="P435" s="0" t="n">
        <v>-2.145767E-006</v>
      </c>
      <c r="Q435" s="0" t="n">
        <v>0.0001471043</v>
      </c>
      <c r="R435" s="0" t="n">
        <v>10.58745</v>
      </c>
      <c r="S435" s="0" t="n">
        <v>32.95563</v>
      </c>
      <c r="T435" s="0" t="n">
        <v>51.97372</v>
      </c>
      <c r="U435" s="0" t="n">
        <v>66.66024</v>
      </c>
      <c r="V435" s="0" t="n">
        <v>76.56421</v>
      </c>
      <c r="W435" s="0" t="n">
        <v>67.21062</v>
      </c>
      <c r="X435" s="0" t="n">
        <v>59.8954</v>
      </c>
      <c r="Y435" s="0" t="n">
        <v>56.70368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-1.404651E-010</v>
      </c>
      <c r="AF435" s="0" t="n">
        <v>-4.946128E-009</v>
      </c>
      <c r="AG435" s="0" t="n">
        <v>3.018875E-009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-1.453438E-010</v>
      </c>
      <c r="AT435" s="0" t="n">
        <v>-3.618313E-009</v>
      </c>
      <c r="AU435" s="0" t="n">
        <v>2.67064E-009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-1.334026E-010</v>
      </c>
      <c r="BH435" s="0" t="n">
        <v>-3.059683E-009</v>
      </c>
      <c r="BI435" s="0" t="n">
        <v>2.517082E-009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3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-1.049896E-010</v>
      </c>
      <c r="BV435" s="0" t="n">
        <v>-4.565153E-009</v>
      </c>
      <c r="BW435" s="0" t="n">
        <v>2.183414E-009</v>
      </c>
      <c r="BX435" s="0" t="n">
        <v>1</v>
      </c>
      <c r="BY435" s="0" t="n">
        <v>1</v>
      </c>
      <c r="BZ435" s="0" t="n">
        <v>0</v>
      </c>
      <c r="CA435" s="0" t="n">
        <v>0</v>
      </c>
      <c r="CB435" s="0" t="n">
        <v>0</v>
      </c>
      <c r="CC435" s="0" t="n">
        <v>1</v>
      </c>
      <c r="CD435" s="1" t="n">
        <f aca="false">SQRT(SUMSQ(AB435:AD435))</f>
        <v>0</v>
      </c>
      <c r="CE435" s="1" t="n">
        <f aca="false">SQRT(SUMSQ(AP435:AR435))</f>
        <v>0</v>
      </c>
      <c r="CF435" s="1" t="n">
        <f aca="false">SQRT(SUMSQ(BD435:BF435))</f>
        <v>0</v>
      </c>
      <c r="CG435" s="1" t="n">
        <f aca="false">SQRT(SUMSQ(BR435:BT435))</f>
        <v>0</v>
      </c>
      <c r="CH435" s="1" t="n">
        <f aca="false">DEGREES(2*ACOS(AH435))</f>
        <v>0</v>
      </c>
      <c r="CI435" s="1" t="n">
        <f aca="false">DEGREES(2*ACOS(AV435))</f>
        <v>0</v>
      </c>
      <c r="CJ435" s="1" t="n">
        <f aca="false">DEGREES(2*ACOS(BJ435))</f>
        <v>0</v>
      </c>
      <c r="CK435" s="1" t="n">
        <f aca="false">DEGREES(2*ACOS(BX435))</f>
        <v>0</v>
      </c>
      <c r="CL435" s="0" t="n">
        <f aca="false">ABS(AI435-1)</f>
        <v>0</v>
      </c>
      <c r="CM435" s="0" t="n">
        <f aca="false">ABS(AW435-1)</f>
        <v>0</v>
      </c>
      <c r="CN435" s="0" t="n">
        <f aca="false">ABS(BK435-1)</f>
        <v>0</v>
      </c>
      <c r="CO435" s="0" t="n">
        <f aca="false">ABS(BY435-1)</f>
        <v>0</v>
      </c>
      <c r="CP435" s="2" t="n">
        <f aca="false">DEGREES(2*ACOS(AH435))</f>
        <v>0</v>
      </c>
      <c r="CQ435" s="2" t="n">
        <f aca="false">DEGREES(2*ACOS(AV435))</f>
        <v>0</v>
      </c>
      <c r="CR435" s="2" t="n">
        <f aca="false">DEGREES(2*ACOS(BJ435))</f>
        <v>0</v>
      </c>
      <c r="CS435" s="2" t="n">
        <f aca="false">DEGREES(2*ACOS(CC435))</f>
        <v>0</v>
      </c>
      <c r="CT435" s="0" t="n">
        <f aca="false">SUM(CD435:CR435)</f>
        <v>0</v>
      </c>
      <c r="CU435" s="3" t="n">
        <f aca="false">(CT435-MIN($CT$5:$CT$1744))/(MAX($CT$5:$CT$1744)-MIN($CT$5:$CT$1744))</f>
        <v>0</v>
      </c>
      <c r="CV435" s="0" t="n">
        <f aca="false">SUM(CD435,CH435,CL435,CP435)</f>
        <v>0</v>
      </c>
      <c r="CW435" s="0" t="n">
        <f aca="false">SUM(CE435,CI435,CM435,CQ435)</f>
        <v>0</v>
      </c>
      <c r="CX435" s="0" t="n">
        <f aca="false">SUM(CF435,CJ435,CN435,CR435)</f>
        <v>0</v>
      </c>
      <c r="CY435" s="0" t="n">
        <f aca="false">SUM(CG435,CK435,CO435)</f>
        <v>0</v>
      </c>
    </row>
    <row r="436" customFormat="false" ht="15" hidden="false" customHeight="false" outlineLevel="0" collapsed="false">
      <c r="A436" s="0" t="n">
        <v>179.537</v>
      </c>
      <c r="B436" s="0" t="n">
        <v>3.341606</v>
      </c>
      <c r="C436" s="0" t="n">
        <v>0.8018878</v>
      </c>
      <c r="D436" s="0" t="n">
        <v>2.786641</v>
      </c>
      <c r="E436" s="0" t="n">
        <v>0.02782779</v>
      </c>
      <c r="F436" s="0" t="n">
        <v>-0.03812021</v>
      </c>
      <c r="G436" s="0" t="n">
        <v>0.02713668</v>
      </c>
      <c r="H436" s="0" t="n">
        <v>0.9985169</v>
      </c>
      <c r="I436" s="0" t="n">
        <v>0.5056504</v>
      </c>
      <c r="J436" s="0" t="n">
        <v>0.01315868</v>
      </c>
      <c r="K436" s="0" t="n">
        <v>0.683358</v>
      </c>
      <c r="L436" s="0" t="n">
        <v>-0.01232028</v>
      </c>
      <c r="M436" s="0" t="n">
        <v>0.7298609</v>
      </c>
      <c r="N436" s="0" t="n">
        <v>1</v>
      </c>
      <c r="O436" s="0" t="n">
        <v>0.0001094341</v>
      </c>
      <c r="P436" s="0" t="n">
        <v>0.0001164079</v>
      </c>
      <c r="Q436" s="0" t="n">
        <v>-0.001484156</v>
      </c>
      <c r="R436" s="0" t="n">
        <v>11.40077</v>
      </c>
      <c r="S436" s="0" t="n">
        <v>35.49487</v>
      </c>
      <c r="T436" s="0" t="n">
        <v>55.97917</v>
      </c>
      <c r="U436" s="0" t="n">
        <v>71.80009</v>
      </c>
      <c r="V436" s="0" t="n">
        <v>82.46786</v>
      </c>
      <c r="W436" s="0" t="n">
        <v>72.39606</v>
      </c>
      <c r="X436" s="0" t="n">
        <v>64.51927</v>
      </c>
      <c r="Y436" s="0" t="n">
        <v>61.08271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1.807006E-010</v>
      </c>
      <c r="AF436" s="0" t="n">
        <v>6.389143E-009</v>
      </c>
      <c r="AG436" s="0" t="n">
        <v>-1.457534E-011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1.925301E-010</v>
      </c>
      <c r="AT436" s="0" t="n">
        <v>6.112679E-009</v>
      </c>
      <c r="AU436" s="0" t="n">
        <v>1.077234E-009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1.807006E-010</v>
      </c>
      <c r="BH436" s="0" t="n">
        <v>6.389143E-009</v>
      </c>
      <c r="BI436" s="0" t="n">
        <v>-1.457534E-011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3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1.47827E-010</v>
      </c>
      <c r="BV436" s="0" t="n">
        <v>1.665974E-009</v>
      </c>
      <c r="BW436" s="0" t="n">
        <v>7.423696E-010</v>
      </c>
      <c r="BX436" s="0" t="n">
        <v>1</v>
      </c>
      <c r="BY436" s="0" t="n">
        <v>1</v>
      </c>
      <c r="BZ436" s="0" t="n">
        <v>0</v>
      </c>
      <c r="CA436" s="0" t="n">
        <v>0</v>
      </c>
      <c r="CB436" s="0" t="n">
        <v>0</v>
      </c>
      <c r="CC436" s="0" t="n">
        <v>1</v>
      </c>
      <c r="CD436" s="1" t="n">
        <f aca="false">SQRT(SUMSQ(AB436:AD436))</f>
        <v>0</v>
      </c>
      <c r="CE436" s="1" t="n">
        <f aca="false">SQRT(SUMSQ(AP436:AR436))</f>
        <v>0</v>
      </c>
      <c r="CF436" s="1" t="n">
        <f aca="false">SQRT(SUMSQ(BD436:BF436))</f>
        <v>0</v>
      </c>
      <c r="CG436" s="1" t="n">
        <f aca="false">SQRT(SUMSQ(BR436:BT436))</f>
        <v>0</v>
      </c>
      <c r="CH436" s="1" t="n">
        <f aca="false">DEGREES(2*ACOS(AH436))</f>
        <v>0</v>
      </c>
      <c r="CI436" s="1" t="n">
        <f aca="false">DEGREES(2*ACOS(AV436))</f>
        <v>0</v>
      </c>
      <c r="CJ436" s="1" t="n">
        <f aca="false">DEGREES(2*ACOS(BJ436))</f>
        <v>0</v>
      </c>
      <c r="CK436" s="1" t="n">
        <f aca="false">DEGREES(2*ACOS(BX436))</f>
        <v>0</v>
      </c>
      <c r="CL436" s="0" t="n">
        <f aca="false">ABS(AI436-1)</f>
        <v>0</v>
      </c>
      <c r="CM436" s="0" t="n">
        <f aca="false">ABS(AW436-1)</f>
        <v>0</v>
      </c>
      <c r="CN436" s="0" t="n">
        <f aca="false">ABS(BK436-1)</f>
        <v>0</v>
      </c>
      <c r="CO436" s="0" t="n">
        <f aca="false">ABS(BY436-1)</f>
        <v>0</v>
      </c>
      <c r="CP436" s="2" t="n">
        <f aca="false">DEGREES(2*ACOS(AH436))</f>
        <v>0</v>
      </c>
      <c r="CQ436" s="2" t="n">
        <f aca="false">DEGREES(2*ACOS(AV436))</f>
        <v>0</v>
      </c>
      <c r="CR436" s="2" t="n">
        <f aca="false">DEGREES(2*ACOS(BJ436))</f>
        <v>0</v>
      </c>
      <c r="CS436" s="2" t="n">
        <f aca="false">DEGREES(2*ACOS(CC436))</f>
        <v>0</v>
      </c>
      <c r="CT436" s="0" t="n">
        <f aca="false">SUM(CD436:CR436)</f>
        <v>0</v>
      </c>
      <c r="CU436" s="3" t="n">
        <f aca="false">(CT436-MIN($CT$5:$CT$1744))/(MAX($CT$5:$CT$1744)-MIN($CT$5:$CT$1744))</f>
        <v>0</v>
      </c>
      <c r="CV436" s="0" t="n">
        <f aca="false">SUM(CD436,CH436,CL436,CP436)</f>
        <v>0</v>
      </c>
      <c r="CW436" s="0" t="n">
        <f aca="false">SUM(CE436,CI436,CM436,CQ436)</f>
        <v>0</v>
      </c>
      <c r="CX436" s="0" t="n">
        <f aca="false">SUM(CF436,CJ436,CN436,CR436)</f>
        <v>0</v>
      </c>
      <c r="CY436" s="0" t="n">
        <f aca="false">SUM(CG436,CK436,CO436)</f>
        <v>0</v>
      </c>
    </row>
    <row r="437" customFormat="false" ht="15" hidden="false" customHeight="false" outlineLevel="0" collapsed="false">
      <c r="A437" s="0" t="n">
        <v>179.5871</v>
      </c>
      <c r="B437" s="0" t="n">
        <v>3.341477</v>
      </c>
      <c r="C437" s="0" t="n">
        <v>0.8018871</v>
      </c>
      <c r="D437" s="0" t="n">
        <v>2.788259</v>
      </c>
      <c r="E437" s="0" t="n">
        <v>0.02782779</v>
      </c>
      <c r="F437" s="0" t="n">
        <v>-0.03812024</v>
      </c>
      <c r="G437" s="0" t="n">
        <v>0.02713668</v>
      </c>
      <c r="H437" s="0" t="n">
        <v>0.9985169</v>
      </c>
      <c r="I437" s="0" t="n">
        <v>0.5056504</v>
      </c>
      <c r="J437" s="0" t="n">
        <v>0.01314572</v>
      </c>
      <c r="K437" s="0" t="n">
        <v>0.6833461</v>
      </c>
      <c r="L437" s="0" t="n">
        <v>-0.01230774</v>
      </c>
      <c r="M437" s="0" t="n">
        <v>0.7298725</v>
      </c>
      <c r="N437" s="0" t="n">
        <v>1</v>
      </c>
      <c r="O437" s="0" t="n">
        <v>-2.217293E-005</v>
      </c>
      <c r="P437" s="0" t="n">
        <v>-3.576279E-006</v>
      </c>
      <c r="Q437" s="0" t="n">
        <v>0.0002815723</v>
      </c>
      <c r="R437" s="0" t="n">
        <v>10.18105</v>
      </c>
      <c r="S437" s="0" t="n">
        <v>31.68821</v>
      </c>
      <c r="T437" s="0" t="n">
        <v>49.97435</v>
      </c>
      <c r="U437" s="0" t="n">
        <v>64.09548</v>
      </c>
      <c r="V437" s="0" t="n">
        <v>73.61839</v>
      </c>
      <c r="W437" s="0" t="n">
        <v>64.62438</v>
      </c>
      <c r="X437" s="0" t="n">
        <v>57.59031</v>
      </c>
      <c r="Y437" s="0" t="n">
        <v>54.52071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-2.527985E-010</v>
      </c>
      <c r="AF437" s="0" t="n">
        <v>-7.024314E-009</v>
      </c>
      <c r="AG437" s="0" t="n">
        <v>-1.254051E-009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-2.923055E-010</v>
      </c>
      <c r="AT437" s="0" t="n">
        <v>-7.910902E-009</v>
      </c>
      <c r="AU437" s="0" t="n">
        <v>4.45709E-011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-2.420765E-010</v>
      </c>
      <c r="BH437" s="0" t="n">
        <v>-2.372445E-009</v>
      </c>
      <c r="BI437" s="0" t="n">
        <v>3.770227E-010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3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-3.284777E-010</v>
      </c>
      <c r="BV437" s="0" t="n">
        <v>-1.082379E-008</v>
      </c>
      <c r="BW437" s="0" t="n">
        <v>1.043917E-010</v>
      </c>
      <c r="BX437" s="0" t="n">
        <v>1</v>
      </c>
      <c r="BY437" s="0" t="n">
        <v>1</v>
      </c>
      <c r="BZ437" s="0" t="n">
        <v>0</v>
      </c>
      <c r="CA437" s="0" t="n">
        <v>0</v>
      </c>
      <c r="CB437" s="0" t="n">
        <v>0</v>
      </c>
      <c r="CC437" s="0" t="n">
        <v>1</v>
      </c>
      <c r="CD437" s="1" t="n">
        <f aca="false">SQRT(SUMSQ(AB437:AD437))</f>
        <v>0</v>
      </c>
      <c r="CE437" s="1" t="n">
        <f aca="false">SQRT(SUMSQ(AP437:AR437))</f>
        <v>0</v>
      </c>
      <c r="CF437" s="1" t="n">
        <f aca="false">SQRT(SUMSQ(BD437:BF437))</f>
        <v>0</v>
      </c>
      <c r="CG437" s="1" t="n">
        <f aca="false">SQRT(SUMSQ(BR437:BT437))</f>
        <v>0</v>
      </c>
      <c r="CH437" s="1" t="n">
        <f aca="false">DEGREES(2*ACOS(AH437))</f>
        <v>0</v>
      </c>
      <c r="CI437" s="1" t="n">
        <f aca="false">DEGREES(2*ACOS(AV437))</f>
        <v>0</v>
      </c>
      <c r="CJ437" s="1" t="n">
        <f aca="false">DEGREES(2*ACOS(BJ437))</f>
        <v>0</v>
      </c>
      <c r="CK437" s="1" t="n">
        <f aca="false">DEGREES(2*ACOS(BX437))</f>
        <v>0</v>
      </c>
      <c r="CL437" s="0" t="n">
        <f aca="false">ABS(AI437-1)</f>
        <v>0</v>
      </c>
      <c r="CM437" s="0" t="n">
        <f aca="false">ABS(AW437-1)</f>
        <v>0</v>
      </c>
      <c r="CN437" s="0" t="n">
        <f aca="false">ABS(BK437-1)</f>
        <v>0</v>
      </c>
      <c r="CO437" s="0" t="n">
        <f aca="false">ABS(BY437-1)</f>
        <v>0</v>
      </c>
      <c r="CP437" s="2" t="n">
        <f aca="false">DEGREES(2*ACOS(AH437))</f>
        <v>0</v>
      </c>
      <c r="CQ437" s="2" t="n">
        <f aca="false">DEGREES(2*ACOS(AV437))</f>
        <v>0</v>
      </c>
      <c r="CR437" s="2" t="n">
        <f aca="false">DEGREES(2*ACOS(BJ437))</f>
        <v>0</v>
      </c>
      <c r="CS437" s="2" t="n">
        <f aca="false">DEGREES(2*ACOS(CC437))</f>
        <v>0</v>
      </c>
      <c r="CT437" s="0" t="n">
        <f aca="false">SUM(CD437:CR437)</f>
        <v>0</v>
      </c>
      <c r="CU437" s="3" t="n">
        <f aca="false">(CT437-MIN($CT$5:$CT$1744))/(MAX($CT$5:$CT$1744)-MIN($CT$5:$CT$1744))</f>
        <v>0</v>
      </c>
      <c r="CV437" s="0" t="n">
        <f aca="false">SUM(CD437,CH437,CL437,CP437)</f>
        <v>0</v>
      </c>
      <c r="CW437" s="0" t="n">
        <f aca="false">SUM(CE437,CI437,CM437,CQ437)</f>
        <v>0</v>
      </c>
      <c r="CX437" s="0" t="n">
        <f aca="false">SUM(CF437,CJ437,CN437,CR437)</f>
        <v>0</v>
      </c>
      <c r="CY437" s="0" t="n">
        <f aca="false">SUM(CG437,CK437,CO437)</f>
        <v>0</v>
      </c>
    </row>
    <row r="438" customFormat="false" ht="15" hidden="false" customHeight="false" outlineLevel="0" collapsed="false">
      <c r="A438" s="0" t="n">
        <v>179.6371</v>
      </c>
      <c r="B438" s="0" t="n">
        <v>3.341408</v>
      </c>
      <c r="C438" s="0" t="n">
        <v>0.801874</v>
      </c>
      <c r="D438" s="0" t="n">
        <v>2.789158</v>
      </c>
      <c r="E438" s="0" t="n">
        <v>0.02782778</v>
      </c>
      <c r="F438" s="0" t="n">
        <v>-0.03812026</v>
      </c>
      <c r="G438" s="0" t="n">
        <v>0.02713664</v>
      </c>
      <c r="H438" s="0" t="n">
        <v>0.998517</v>
      </c>
      <c r="I438" s="0" t="n">
        <v>0.5056504</v>
      </c>
      <c r="J438" s="0" t="n">
        <v>0.01313573</v>
      </c>
      <c r="K438" s="0" t="n">
        <v>0.683324</v>
      </c>
      <c r="L438" s="0" t="n">
        <v>-0.01229763</v>
      </c>
      <c r="M438" s="0" t="n">
        <v>0.7298934</v>
      </c>
      <c r="N438" s="0" t="n">
        <v>1</v>
      </c>
      <c r="O438" s="0" t="n">
        <v>-9.059906E-006</v>
      </c>
      <c r="P438" s="0" t="n">
        <v>-1.788139E-006</v>
      </c>
      <c r="Q438" s="0" t="n">
        <v>0.000123024</v>
      </c>
      <c r="R438" s="0" t="n">
        <v>11.40245</v>
      </c>
      <c r="S438" s="0" t="n">
        <v>35.49138</v>
      </c>
      <c r="T438" s="0" t="n">
        <v>55.97314</v>
      </c>
      <c r="U438" s="0" t="n">
        <v>71.79066</v>
      </c>
      <c r="V438" s="0" t="n">
        <v>82.45723</v>
      </c>
      <c r="W438" s="0" t="n">
        <v>72.3845</v>
      </c>
      <c r="X438" s="0" t="n">
        <v>64.50691</v>
      </c>
      <c r="Y438" s="0" t="n">
        <v>61.06943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1.528486E-010</v>
      </c>
      <c r="AF438" s="0" t="n">
        <v>-8.552612E-010</v>
      </c>
      <c r="AG438" s="0" t="n">
        <v>-6.21166E-009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1.141905E-010</v>
      </c>
      <c r="AT438" s="0" t="n">
        <v>-1.728891E-009</v>
      </c>
      <c r="AU438" s="0" t="n">
        <v>-6.746056E-009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1.084624E-010</v>
      </c>
      <c r="BH438" s="0" t="n">
        <v>-3.668092E-009</v>
      </c>
      <c r="BI438" s="0" t="n">
        <v>-7.244648E-009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  <c r="BP438" s="0" t="n">
        <v>3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2.162275E-010</v>
      </c>
      <c r="BV438" s="0" t="n">
        <v>-3.568758E-009</v>
      </c>
      <c r="BW438" s="0" t="n">
        <v>-8.573671E-009</v>
      </c>
      <c r="BX438" s="0" t="n">
        <v>1</v>
      </c>
      <c r="BY438" s="0" t="n">
        <v>1</v>
      </c>
      <c r="BZ438" s="0" t="n">
        <v>0</v>
      </c>
      <c r="CA438" s="0" t="n">
        <v>0</v>
      </c>
      <c r="CB438" s="0" t="n">
        <v>0</v>
      </c>
      <c r="CC438" s="0" t="n">
        <v>1</v>
      </c>
      <c r="CD438" s="1" t="n">
        <f aca="false">SQRT(SUMSQ(AB438:AD438))</f>
        <v>0</v>
      </c>
      <c r="CE438" s="1" t="n">
        <f aca="false">SQRT(SUMSQ(AP438:AR438))</f>
        <v>0</v>
      </c>
      <c r="CF438" s="1" t="n">
        <f aca="false">SQRT(SUMSQ(BD438:BF438))</f>
        <v>0</v>
      </c>
      <c r="CG438" s="1" t="n">
        <f aca="false">SQRT(SUMSQ(BR438:BT438))</f>
        <v>0</v>
      </c>
      <c r="CH438" s="1" t="n">
        <f aca="false">DEGREES(2*ACOS(AH438))</f>
        <v>0</v>
      </c>
      <c r="CI438" s="1" t="n">
        <f aca="false">DEGREES(2*ACOS(AV438))</f>
        <v>0</v>
      </c>
      <c r="CJ438" s="1" t="n">
        <f aca="false">DEGREES(2*ACOS(BJ438))</f>
        <v>0</v>
      </c>
      <c r="CK438" s="1" t="n">
        <f aca="false">DEGREES(2*ACOS(BX438))</f>
        <v>0</v>
      </c>
      <c r="CL438" s="0" t="n">
        <f aca="false">ABS(AI438-1)</f>
        <v>0</v>
      </c>
      <c r="CM438" s="0" t="n">
        <f aca="false">ABS(AW438-1)</f>
        <v>0</v>
      </c>
      <c r="CN438" s="0" t="n">
        <f aca="false">ABS(BK438-1)</f>
        <v>0</v>
      </c>
      <c r="CO438" s="0" t="n">
        <f aca="false">ABS(BY438-1)</f>
        <v>0</v>
      </c>
      <c r="CP438" s="2" t="n">
        <f aca="false">DEGREES(2*ACOS(AH438))</f>
        <v>0</v>
      </c>
      <c r="CQ438" s="2" t="n">
        <f aca="false">DEGREES(2*ACOS(AV438))</f>
        <v>0</v>
      </c>
      <c r="CR438" s="2" t="n">
        <f aca="false">DEGREES(2*ACOS(BJ438))</f>
        <v>0</v>
      </c>
      <c r="CS438" s="2" t="n">
        <f aca="false">DEGREES(2*ACOS(CC438))</f>
        <v>0</v>
      </c>
      <c r="CT438" s="0" t="n">
        <f aca="false">SUM(CD438:CR438)</f>
        <v>0</v>
      </c>
      <c r="CU438" s="3" t="n">
        <f aca="false">(CT438-MIN($CT$5:$CT$1744))/(MAX($CT$5:$CT$1744)-MIN($CT$5:$CT$1744))</f>
        <v>0</v>
      </c>
      <c r="CV438" s="0" t="n">
        <f aca="false">SUM(CD438,CH438,CL438,CP438)</f>
        <v>0</v>
      </c>
      <c r="CW438" s="0" t="n">
        <f aca="false">SUM(CE438,CI438,CM438,CQ438)</f>
        <v>0</v>
      </c>
      <c r="CX438" s="0" t="n">
        <f aca="false">SUM(CF438,CJ438,CN438,CR438)</f>
        <v>0</v>
      </c>
      <c r="CY438" s="0" t="n">
        <f aca="false">SUM(CG438,CK438,CO438)</f>
        <v>0</v>
      </c>
    </row>
    <row r="439" customFormat="false" ht="15" hidden="false" customHeight="false" outlineLevel="0" collapsed="false">
      <c r="A439" s="0" t="n">
        <v>179.6865</v>
      </c>
      <c r="B439" s="0" t="n">
        <v>3.341455</v>
      </c>
      <c r="C439" s="0" t="n">
        <v>0.801778</v>
      </c>
      <c r="D439" s="0" t="n">
        <v>2.789001</v>
      </c>
      <c r="E439" s="0" t="n">
        <v>0.02782778</v>
      </c>
      <c r="F439" s="0" t="n">
        <v>-0.03812028</v>
      </c>
      <c r="G439" s="0" t="n">
        <v>0.02713662</v>
      </c>
      <c r="H439" s="0" t="n">
        <v>0.998517</v>
      </c>
      <c r="I439" s="0" t="n">
        <v>0.5056504</v>
      </c>
      <c r="J439" s="0" t="n">
        <v>0.01312883</v>
      </c>
      <c r="K439" s="0" t="n">
        <v>0.6833143</v>
      </c>
      <c r="L439" s="0" t="n">
        <v>-0.01229084</v>
      </c>
      <c r="M439" s="0" t="n">
        <v>0.7299029</v>
      </c>
      <c r="N439" s="0" t="n">
        <v>1</v>
      </c>
      <c r="O439" s="0" t="n">
        <v>-0.000180006</v>
      </c>
      <c r="P439" s="0" t="n">
        <v>-0.0001113415</v>
      </c>
      <c r="Q439" s="0" t="n">
        <v>0.002362251</v>
      </c>
      <c r="R439" s="0" t="n">
        <v>11.40197</v>
      </c>
      <c r="S439" s="0" t="n">
        <v>35.4941</v>
      </c>
      <c r="T439" s="0" t="n">
        <v>55.97771</v>
      </c>
      <c r="U439" s="0" t="n">
        <v>71.79782</v>
      </c>
      <c r="V439" s="0" t="n">
        <v>82.46545</v>
      </c>
      <c r="W439" s="0" t="n">
        <v>72.39346</v>
      </c>
      <c r="X439" s="0" t="n">
        <v>64.51648</v>
      </c>
      <c r="Y439" s="0" t="n">
        <v>61.07921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2.68867E-010</v>
      </c>
      <c r="AF439" s="0" t="n">
        <v>-8.741111E-009</v>
      </c>
      <c r="AG439" s="0" t="n">
        <v>-1.040289E-009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2.68867E-010</v>
      </c>
      <c r="AT439" s="0" t="n">
        <v>-8.741111E-009</v>
      </c>
      <c r="AU439" s="0" t="n">
        <v>-1.040289E-009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2.188695E-010</v>
      </c>
      <c r="BH439" s="0" t="n">
        <v>-7.338114E-009</v>
      </c>
      <c r="BI439" s="0" t="n">
        <v>-1.888796E-010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3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3.341472E-010</v>
      </c>
      <c r="BV439" s="0" t="n">
        <v>-9.802354E-009</v>
      </c>
      <c r="BW439" s="0" t="n">
        <v>-1.530322E-009</v>
      </c>
      <c r="BX439" s="0" t="n">
        <v>1</v>
      </c>
      <c r="BY439" s="0" t="n">
        <v>1</v>
      </c>
      <c r="BZ439" s="0" t="n">
        <v>0</v>
      </c>
      <c r="CA439" s="0" t="n">
        <v>0</v>
      </c>
      <c r="CB439" s="0" t="n">
        <v>0</v>
      </c>
      <c r="CC439" s="0" t="n">
        <v>1</v>
      </c>
      <c r="CD439" s="1" t="n">
        <f aca="false">SQRT(SUMSQ(AB439:AD439))</f>
        <v>0</v>
      </c>
      <c r="CE439" s="1" t="n">
        <f aca="false">SQRT(SUMSQ(AP439:AR439))</f>
        <v>0</v>
      </c>
      <c r="CF439" s="1" t="n">
        <f aca="false">SQRT(SUMSQ(BD439:BF439))</f>
        <v>0</v>
      </c>
      <c r="CG439" s="1" t="n">
        <f aca="false">SQRT(SUMSQ(BR439:BT439))</f>
        <v>0</v>
      </c>
      <c r="CH439" s="1" t="n">
        <f aca="false">DEGREES(2*ACOS(AH439))</f>
        <v>0</v>
      </c>
      <c r="CI439" s="1" t="n">
        <f aca="false">DEGREES(2*ACOS(AV439))</f>
        <v>0</v>
      </c>
      <c r="CJ439" s="1" t="n">
        <f aca="false">DEGREES(2*ACOS(BJ439))</f>
        <v>0</v>
      </c>
      <c r="CK439" s="1" t="n">
        <f aca="false">DEGREES(2*ACOS(BX439))</f>
        <v>0</v>
      </c>
      <c r="CL439" s="0" t="n">
        <f aca="false">ABS(AI439-1)</f>
        <v>0</v>
      </c>
      <c r="CM439" s="0" t="n">
        <f aca="false">ABS(AW439-1)</f>
        <v>0</v>
      </c>
      <c r="CN439" s="0" t="n">
        <f aca="false">ABS(BK439-1)</f>
        <v>0</v>
      </c>
      <c r="CO439" s="0" t="n">
        <f aca="false">ABS(BY439-1)</f>
        <v>0</v>
      </c>
      <c r="CP439" s="2" t="n">
        <f aca="false">DEGREES(2*ACOS(AH439))</f>
        <v>0</v>
      </c>
      <c r="CQ439" s="2" t="n">
        <f aca="false">DEGREES(2*ACOS(AV439))</f>
        <v>0</v>
      </c>
      <c r="CR439" s="2" t="n">
        <f aca="false">DEGREES(2*ACOS(BJ439))</f>
        <v>0</v>
      </c>
      <c r="CS439" s="2" t="n">
        <f aca="false">DEGREES(2*ACOS(CC439))</f>
        <v>0</v>
      </c>
      <c r="CT439" s="0" t="n">
        <f aca="false">SUM(CD439:CR439)</f>
        <v>0</v>
      </c>
      <c r="CU439" s="3" t="n">
        <f aca="false">(CT439-MIN($CT$5:$CT$1744))/(MAX($CT$5:$CT$1744)-MIN($CT$5:$CT$1744))</f>
        <v>0</v>
      </c>
      <c r="CV439" s="0" t="n">
        <f aca="false">SUM(CD439,CH439,CL439,CP439)</f>
        <v>0</v>
      </c>
      <c r="CW439" s="0" t="n">
        <f aca="false">SUM(CE439,CI439,CM439,CQ439)</f>
        <v>0</v>
      </c>
      <c r="CX439" s="0" t="n">
        <f aca="false">SUM(CF439,CJ439,CN439,CR439)</f>
        <v>0</v>
      </c>
      <c r="CY439" s="0" t="n">
        <f aca="false">SUM(CG439,CK439,CO439)</f>
        <v>0</v>
      </c>
    </row>
    <row r="440" customFormat="false" ht="15" hidden="false" customHeight="false" outlineLevel="0" collapsed="false">
      <c r="A440" s="0" t="n">
        <v>179.7374</v>
      </c>
      <c r="B440" s="0" t="n">
        <v>3.341487</v>
      </c>
      <c r="C440" s="0" t="n">
        <v>0.8018851</v>
      </c>
      <c r="D440" s="0" t="n">
        <v>2.788502</v>
      </c>
      <c r="E440" s="0" t="n">
        <v>0.02782775</v>
      </c>
      <c r="F440" s="0" t="n">
        <v>-0.03812027</v>
      </c>
      <c r="G440" s="0" t="n">
        <v>0.02713661</v>
      </c>
      <c r="H440" s="0" t="n">
        <v>0.998517</v>
      </c>
      <c r="I440" s="0" t="n">
        <v>0.5056504</v>
      </c>
      <c r="J440" s="0" t="n">
        <v>0.01312223</v>
      </c>
      <c r="K440" s="0" t="n">
        <v>0.6833134</v>
      </c>
      <c r="L440" s="0" t="n">
        <v>-0.01228463</v>
      </c>
      <c r="M440" s="0" t="n">
        <v>0.7299038</v>
      </c>
      <c r="N440" s="0" t="n">
        <v>1</v>
      </c>
      <c r="O440" s="0" t="n">
        <v>-1.93119E-005</v>
      </c>
      <c r="P440" s="0" t="n">
        <v>-3.516674E-006</v>
      </c>
      <c r="Q440" s="0" t="n">
        <v>0.000246048</v>
      </c>
      <c r="R440" s="0" t="n">
        <v>11.81093</v>
      </c>
      <c r="S440" s="0" t="n">
        <v>36.75799</v>
      </c>
      <c r="T440" s="0" t="n">
        <v>57.96983</v>
      </c>
      <c r="U440" s="0" t="n">
        <v>74.35043</v>
      </c>
      <c r="V440" s="0" t="n">
        <v>85.39723</v>
      </c>
      <c r="W440" s="0" t="n">
        <v>74.96423</v>
      </c>
      <c r="X440" s="0" t="n">
        <v>66.8048</v>
      </c>
      <c r="Y440" s="0" t="n">
        <v>63.24361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-2.283818E-010</v>
      </c>
      <c r="AF440" s="0" t="n">
        <v>4.45762E-009</v>
      </c>
      <c r="AG440" s="0" t="n">
        <v>-1.204935E-009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-2.305262E-010</v>
      </c>
      <c r="AT440" s="0" t="n">
        <v>7.205524E-009</v>
      </c>
      <c r="AU440" s="0" t="n">
        <v>-1.589669E-009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-2.283818E-010</v>
      </c>
      <c r="BH440" s="0" t="n">
        <v>4.45762E-009</v>
      </c>
      <c r="BI440" s="0" t="n">
        <v>-1.204935E-009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3</v>
      </c>
      <c r="BQ440" s="0" t="n">
        <v>1</v>
      </c>
      <c r="BR440" s="0" t="n">
        <v>0</v>
      </c>
      <c r="BS440" s="0" t="n">
        <v>0</v>
      </c>
      <c r="BT440" s="0" t="n">
        <v>0</v>
      </c>
      <c r="BU440" s="0" t="n">
        <v>-2.283818E-010</v>
      </c>
      <c r="BV440" s="0" t="n">
        <v>4.45762E-009</v>
      </c>
      <c r="BW440" s="0" t="n">
        <v>-1.204935E-009</v>
      </c>
      <c r="BX440" s="0" t="n">
        <v>1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1</v>
      </c>
      <c r="CD440" s="1" t="n">
        <f aca="false">SQRT(SUMSQ(AB440:AD440))</f>
        <v>0</v>
      </c>
      <c r="CE440" s="1" t="n">
        <f aca="false">SQRT(SUMSQ(AP440:AR440))</f>
        <v>0</v>
      </c>
      <c r="CF440" s="1" t="n">
        <f aca="false">SQRT(SUMSQ(BD440:BF440))</f>
        <v>0</v>
      </c>
      <c r="CG440" s="1" t="n">
        <f aca="false">SQRT(SUMSQ(BR440:BT440))</f>
        <v>0</v>
      </c>
      <c r="CH440" s="1" t="n">
        <f aca="false">DEGREES(2*ACOS(AH440))</f>
        <v>0</v>
      </c>
      <c r="CI440" s="1" t="n">
        <f aca="false">DEGREES(2*ACOS(AV440))</f>
        <v>0</v>
      </c>
      <c r="CJ440" s="1" t="n">
        <f aca="false">DEGREES(2*ACOS(BJ440))</f>
        <v>0</v>
      </c>
      <c r="CK440" s="1" t="n">
        <f aca="false">DEGREES(2*ACOS(BX440))</f>
        <v>0</v>
      </c>
      <c r="CL440" s="0" t="n">
        <f aca="false">ABS(AI440-1)</f>
        <v>0</v>
      </c>
      <c r="CM440" s="0" t="n">
        <f aca="false">ABS(AW440-1)</f>
        <v>0</v>
      </c>
      <c r="CN440" s="0" t="n">
        <f aca="false">ABS(BK440-1)</f>
        <v>0</v>
      </c>
      <c r="CO440" s="0" t="n">
        <f aca="false">ABS(BY440-1)</f>
        <v>0</v>
      </c>
      <c r="CP440" s="2" t="n">
        <f aca="false">DEGREES(2*ACOS(AH440))</f>
        <v>0</v>
      </c>
      <c r="CQ440" s="2" t="n">
        <f aca="false">DEGREES(2*ACOS(AV440))</f>
        <v>0</v>
      </c>
      <c r="CR440" s="2" t="n">
        <f aca="false">DEGREES(2*ACOS(BJ440))</f>
        <v>0</v>
      </c>
      <c r="CS440" s="2" t="n">
        <f aca="false">DEGREES(2*ACOS(CC440))</f>
        <v>0</v>
      </c>
      <c r="CT440" s="0" t="n">
        <f aca="false">SUM(CD440:CR440)</f>
        <v>0</v>
      </c>
      <c r="CU440" s="3" t="n">
        <f aca="false">(CT440-MIN($CT$5:$CT$1744))/(MAX($CT$5:$CT$1744)-MIN($CT$5:$CT$1744))</f>
        <v>0</v>
      </c>
      <c r="CV440" s="0" t="n">
        <f aca="false">SUM(CD440,CH440,CL440,CP440)</f>
        <v>0</v>
      </c>
      <c r="CW440" s="0" t="n">
        <f aca="false">SUM(CE440,CI440,CM440,CQ440)</f>
        <v>0</v>
      </c>
      <c r="CX440" s="0" t="n">
        <f aca="false">SUM(CF440,CJ440,CN440,CR440)</f>
        <v>0</v>
      </c>
      <c r="CY440" s="0" t="n">
        <f aca="false">SUM(CG440,CK440,CO440)</f>
        <v>0</v>
      </c>
    </row>
    <row r="441" customFormat="false" ht="15" hidden="false" customHeight="false" outlineLevel="0" collapsed="false">
      <c r="A441" s="0" t="n">
        <v>179.7869</v>
      </c>
      <c r="B441" s="0" t="n">
        <v>3.341429</v>
      </c>
      <c r="C441" s="0" t="n">
        <v>0.8018739</v>
      </c>
      <c r="D441" s="0" t="n">
        <v>2.789263</v>
      </c>
      <c r="E441" s="0" t="n">
        <v>0.02782774</v>
      </c>
      <c r="F441" s="0" t="n">
        <v>-0.03812023</v>
      </c>
      <c r="G441" s="0" t="n">
        <v>0.0271366</v>
      </c>
      <c r="H441" s="0" t="n">
        <v>0.9985169</v>
      </c>
      <c r="I441" s="0" t="n">
        <v>0.5056504</v>
      </c>
      <c r="J441" s="0" t="n">
        <v>0.01311758</v>
      </c>
      <c r="K441" s="0" t="n">
        <v>0.6832964</v>
      </c>
      <c r="L441" s="0" t="n">
        <v>-0.0122797</v>
      </c>
      <c r="M441" s="0" t="n">
        <v>0.72992</v>
      </c>
      <c r="N441" s="0" t="n">
        <v>1</v>
      </c>
      <c r="O441" s="0" t="n">
        <v>-7.629395E-006</v>
      </c>
      <c r="P441" s="0" t="n">
        <v>-1.609325E-006</v>
      </c>
      <c r="Q441" s="0" t="n">
        <v>0.0001039505</v>
      </c>
      <c r="R441" s="0" t="n">
        <v>11.40298</v>
      </c>
      <c r="S441" s="0" t="n">
        <v>35.49206</v>
      </c>
      <c r="T441" s="0" t="n">
        <v>55.97453</v>
      </c>
      <c r="U441" s="0" t="n">
        <v>71.79322</v>
      </c>
      <c r="V441" s="0" t="n">
        <v>82.46036</v>
      </c>
      <c r="W441" s="0" t="n">
        <v>72.38801</v>
      </c>
      <c r="X441" s="0" t="n">
        <v>64.51079</v>
      </c>
      <c r="Y441" s="0" t="n">
        <v>61.07305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-6.480649E-011</v>
      </c>
      <c r="AF441" s="0" t="n">
        <v>3.107856E-009</v>
      </c>
      <c r="AG441" s="0" t="n">
        <v>-1.509204E-009</v>
      </c>
      <c r="AH441" s="0" t="n">
        <v>0.9999999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-1.125979E-010</v>
      </c>
      <c r="AT441" s="0" t="n">
        <v>-1.126762E-010</v>
      </c>
      <c r="AU441" s="0" t="n">
        <v>4.497233E-010</v>
      </c>
      <c r="AV441" s="0" t="n">
        <v>0.9999999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-6.715008E-011</v>
      </c>
      <c r="BH441" s="0" t="n">
        <v>1.145009E-009</v>
      </c>
      <c r="BI441" s="0" t="n">
        <v>-1.776572E-010</v>
      </c>
      <c r="BJ441" s="0" t="n">
        <v>0.9999999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3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-4.11269E-011</v>
      </c>
      <c r="BV441" s="0" t="n">
        <v>2.333131E-009</v>
      </c>
      <c r="BW441" s="0" t="n">
        <v>1.034936E-009</v>
      </c>
      <c r="BX441" s="0" t="n">
        <v>0.9999999</v>
      </c>
      <c r="BY441" s="0" t="n">
        <v>1</v>
      </c>
      <c r="BZ441" s="0" t="n">
        <v>0</v>
      </c>
      <c r="CA441" s="0" t="n">
        <v>0</v>
      </c>
      <c r="CB441" s="0" t="n">
        <v>0</v>
      </c>
      <c r="CC441" s="0" t="n">
        <v>1</v>
      </c>
      <c r="CD441" s="1" t="n">
        <f aca="false">SQRT(SUMSQ(AB441:AD441))</f>
        <v>0</v>
      </c>
      <c r="CE441" s="1" t="n">
        <f aca="false">SQRT(SUMSQ(AP441:AR441))</f>
        <v>0</v>
      </c>
      <c r="CF441" s="1" t="n">
        <f aca="false">SQRT(SUMSQ(BD441:BF441))</f>
        <v>0</v>
      </c>
      <c r="CG441" s="1" t="n">
        <f aca="false">SQRT(SUMSQ(BR441:BT441))</f>
        <v>0</v>
      </c>
      <c r="CH441" s="1" t="n">
        <f aca="false">DEGREES(2*ACOS(AH441))</f>
        <v>0.0512469035396072</v>
      </c>
      <c r="CI441" s="1" t="n">
        <f aca="false">DEGREES(2*ACOS(AV441))</f>
        <v>0.0512469035396072</v>
      </c>
      <c r="CJ441" s="1" t="n">
        <f aca="false">DEGREES(2*ACOS(BJ441))</f>
        <v>0.0512469035396072</v>
      </c>
      <c r="CK441" s="1" t="n">
        <f aca="false">DEGREES(2*ACOS(BX441))</f>
        <v>0.0512469035396072</v>
      </c>
      <c r="CL441" s="0" t="n">
        <f aca="false">ABS(AI441-1)</f>
        <v>0</v>
      </c>
      <c r="CM441" s="0" t="n">
        <f aca="false">ABS(AW441-1)</f>
        <v>0</v>
      </c>
      <c r="CN441" s="0" t="n">
        <f aca="false">ABS(BK441-1)</f>
        <v>0</v>
      </c>
      <c r="CO441" s="0" t="n">
        <f aca="false">ABS(BY441-1)</f>
        <v>0</v>
      </c>
      <c r="CP441" s="2" t="n">
        <f aca="false">DEGREES(2*ACOS(AH441))</f>
        <v>0.0512469035396072</v>
      </c>
      <c r="CQ441" s="2" t="n">
        <f aca="false">DEGREES(2*ACOS(AV441))</f>
        <v>0.0512469035396072</v>
      </c>
      <c r="CR441" s="2" t="n">
        <f aca="false">DEGREES(2*ACOS(BJ441))</f>
        <v>0.0512469035396072</v>
      </c>
      <c r="CS441" s="2" t="n">
        <f aca="false">DEGREES(2*ACOS(CC441))</f>
        <v>0</v>
      </c>
      <c r="CT441" s="0" t="n">
        <f aca="false">SUM(CD441:CR441)</f>
        <v>0.358728324777251</v>
      </c>
      <c r="CU441" s="3" t="n">
        <f aca="false">(CT441-MIN($CT$5:$CT$1744))/(MAX($CT$5:$CT$1744)-MIN($CT$5:$CT$1744))</f>
        <v>0.000416641492191826</v>
      </c>
      <c r="CV441" s="0" t="n">
        <f aca="false">SUM(CD441,CH441,CL441,CP441)</f>
        <v>0.102493807079214</v>
      </c>
      <c r="CW441" s="0" t="n">
        <f aca="false">SUM(CE441,CI441,CM441,CQ441)</f>
        <v>0.102493807079214</v>
      </c>
      <c r="CX441" s="0" t="n">
        <f aca="false">SUM(CF441,CJ441,CN441,CR441)</f>
        <v>0.102493807079214</v>
      </c>
      <c r="CY441" s="0" t="n">
        <f aca="false">SUM(CG441,CK441,CO441)</f>
        <v>0.0512469035396072</v>
      </c>
    </row>
    <row r="442" customFormat="false" ht="15" hidden="false" customHeight="false" outlineLevel="0" collapsed="false">
      <c r="A442" s="0" t="n">
        <v>179.837</v>
      </c>
      <c r="B442" s="0" t="n">
        <v>3.341582</v>
      </c>
      <c r="C442" s="0" t="n">
        <v>0.8018792</v>
      </c>
      <c r="D442" s="0" t="n">
        <v>2.787648</v>
      </c>
      <c r="E442" s="0" t="n">
        <v>0.02782775</v>
      </c>
      <c r="F442" s="0" t="n">
        <v>-0.03812024</v>
      </c>
      <c r="G442" s="0" t="n">
        <v>0.02713659</v>
      </c>
      <c r="H442" s="0" t="n">
        <v>0.9985169</v>
      </c>
      <c r="I442" s="0" t="n">
        <v>0.5056504</v>
      </c>
      <c r="J442" s="0" t="n">
        <v>0.01311459</v>
      </c>
      <c r="K442" s="0" t="n">
        <v>0.6832981</v>
      </c>
      <c r="L442" s="0" t="n">
        <v>-0.01227696</v>
      </c>
      <c r="M442" s="0" t="n">
        <v>0.7299185</v>
      </c>
      <c r="N442" s="0" t="n">
        <v>1</v>
      </c>
      <c r="O442" s="0" t="n">
        <v>0.0001008511</v>
      </c>
      <c r="P442" s="0" t="n">
        <v>9.989738E-005</v>
      </c>
      <c r="Q442" s="0" t="n">
        <v>-0.001354456</v>
      </c>
      <c r="R442" s="0" t="n">
        <v>10.99575</v>
      </c>
      <c r="S442" s="0" t="n">
        <v>34.22617</v>
      </c>
      <c r="T442" s="0" t="n">
        <v>53.97777</v>
      </c>
      <c r="U442" s="0" t="n">
        <v>69.23244</v>
      </c>
      <c r="V442" s="0" t="n">
        <v>79.51903</v>
      </c>
      <c r="W442" s="0" t="n">
        <v>69.8066</v>
      </c>
      <c r="X442" s="0" t="n">
        <v>62.21086</v>
      </c>
      <c r="Y442" s="0" t="n">
        <v>58.89566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-1.371144E-010</v>
      </c>
      <c r="AF442" s="0" t="n">
        <v>1.580975E-010</v>
      </c>
      <c r="AG442" s="0" t="n">
        <v>3.172251E-009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-1.005305E-010</v>
      </c>
      <c r="AT442" s="0" t="n">
        <v>-2.279653E-009</v>
      </c>
      <c r="AU442" s="0" t="n">
        <v>-7.142997E-010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-9.568023E-011</v>
      </c>
      <c r="BH442" s="0" t="n">
        <v>-2.583385E-009</v>
      </c>
      <c r="BI442" s="0" t="n">
        <v>1.694615E-009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  <c r="BP442" s="0" t="n">
        <v>3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-1.005305E-010</v>
      </c>
      <c r="BV442" s="0" t="n">
        <v>-2.279653E-009</v>
      </c>
      <c r="BW442" s="0" t="n">
        <v>-7.142997E-010</v>
      </c>
      <c r="BX442" s="0" t="n">
        <v>1</v>
      </c>
      <c r="BY442" s="0" t="n">
        <v>1</v>
      </c>
      <c r="BZ442" s="0" t="n">
        <v>0</v>
      </c>
      <c r="CA442" s="0" t="n">
        <v>0</v>
      </c>
      <c r="CB442" s="0" t="n">
        <v>0</v>
      </c>
      <c r="CC442" s="0" t="n">
        <v>1</v>
      </c>
      <c r="CD442" s="1" t="n">
        <f aca="false">SQRT(SUMSQ(AB442:AD442))</f>
        <v>0</v>
      </c>
      <c r="CE442" s="1" t="n">
        <f aca="false">SQRT(SUMSQ(AP442:AR442))</f>
        <v>0</v>
      </c>
      <c r="CF442" s="1" t="n">
        <f aca="false">SQRT(SUMSQ(BD442:BF442))</f>
        <v>0</v>
      </c>
      <c r="CG442" s="1" t="n">
        <f aca="false">SQRT(SUMSQ(BR442:BT442))</f>
        <v>0</v>
      </c>
      <c r="CH442" s="1" t="n">
        <f aca="false">DEGREES(2*ACOS(AH442))</f>
        <v>0</v>
      </c>
      <c r="CI442" s="1" t="n">
        <f aca="false">DEGREES(2*ACOS(AV442))</f>
        <v>0</v>
      </c>
      <c r="CJ442" s="1" t="n">
        <f aca="false">DEGREES(2*ACOS(BJ442))</f>
        <v>0</v>
      </c>
      <c r="CK442" s="1" t="n">
        <f aca="false">DEGREES(2*ACOS(BX442))</f>
        <v>0</v>
      </c>
      <c r="CL442" s="0" t="n">
        <f aca="false">ABS(AI442-1)</f>
        <v>0</v>
      </c>
      <c r="CM442" s="0" t="n">
        <f aca="false">ABS(AW442-1)</f>
        <v>0</v>
      </c>
      <c r="CN442" s="0" t="n">
        <f aca="false">ABS(BK442-1)</f>
        <v>0</v>
      </c>
      <c r="CO442" s="0" t="n">
        <f aca="false">ABS(BY442-1)</f>
        <v>0</v>
      </c>
      <c r="CP442" s="2" t="n">
        <f aca="false">DEGREES(2*ACOS(AH442))</f>
        <v>0</v>
      </c>
      <c r="CQ442" s="2" t="n">
        <f aca="false">DEGREES(2*ACOS(AV442))</f>
        <v>0</v>
      </c>
      <c r="CR442" s="2" t="n">
        <f aca="false">DEGREES(2*ACOS(BJ442))</f>
        <v>0</v>
      </c>
      <c r="CS442" s="2" t="n">
        <f aca="false">DEGREES(2*ACOS(CC442))</f>
        <v>0</v>
      </c>
      <c r="CT442" s="0" t="n">
        <f aca="false">SUM(CD442:CR442)</f>
        <v>0</v>
      </c>
      <c r="CU442" s="3" t="n">
        <f aca="false">(CT442-MIN($CT$5:$CT$1744))/(MAX($CT$5:$CT$1744)-MIN($CT$5:$CT$1744))</f>
        <v>0</v>
      </c>
      <c r="CV442" s="0" t="n">
        <f aca="false">SUM(CD442,CH442,CL442,CP442)</f>
        <v>0</v>
      </c>
      <c r="CW442" s="0" t="n">
        <f aca="false">SUM(CE442,CI442,CM442,CQ442)</f>
        <v>0</v>
      </c>
      <c r="CX442" s="0" t="n">
        <f aca="false">SUM(CF442,CJ442,CN442,CR442)</f>
        <v>0</v>
      </c>
      <c r="CY442" s="0" t="n">
        <f aca="false">SUM(CG442,CK442,CO442)</f>
        <v>0</v>
      </c>
    </row>
    <row r="443" customFormat="false" ht="15" hidden="false" customHeight="false" outlineLevel="0" collapsed="false">
      <c r="A443" s="0" t="n">
        <v>179.8857</v>
      </c>
      <c r="B443" s="0" t="n">
        <v>3.341497</v>
      </c>
      <c r="C443" s="0" t="n">
        <v>0.8018835</v>
      </c>
      <c r="D443" s="0" t="n">
        <v>2.788711</v>
      </c>
      <c r="E443" s="0" t="n">
        <v>0.02782775</v>
      </c>
      <c r="F443" s="0" t="n">
        <v>-0.03812022</v>
      </c>
      <c r="G443" s="0" t="n">
        <v>0.02713658</v>
      </c>
      <c r="H443" s="0" t="n">
        <v>0.998517</v>
      </c>
      <c r="I443" s="0" t="n">
        <v>0.5056504</v>
      </c>
      <c r="J443" s="0" t="n">
        <v>0.01311124</v>
      </c>
      <c r="K443" s="0" t="n">
        <v>0.6832973</v>
      </c>
      <c r="L443" s="0" t="n">
        <v>-0.01227379</v>
      </c>
      <c r="M443" s="0" t="n">
        <v>0.7299193</v>
      </c>
      <c r="N443" s="0" t="n">
        <v>1</v>
      </c>
      <c r="O443" s="0" t="n">
        <v>-1.597404E-005</v>
      </c>
      <c r="P443" s="0" t="n">
        <v>-2.920628E-006</v>
      </c>
      <c r="Q443" s="0" t="n">
        <v>0.0002064705</v>
      </c>
      <c r="R443" s="0" t="n">
        <v>10.99723</v>
      </c>
      <c r="S443" s="0" t="n">
        <v>34.22228</v>
      </c>
      <c r="T443" s="0" t="n">
        <v>53.97097</v>
      </c>
      <c r="U443" s="0" t="n">
        <v>69.22171</v>
      </c>
      <c r="V443" s="0" t="n">
        <v>79.50675</v>
      </c>
      <c r="W443" s="0" t="n">
        <v>69.79323</v>
      </c>
      <c r="X443" s="0" t="n">
        <v>62.19656</v>
      </c>
      <c r="Y443" s="0" t="n">
        <v>58.88058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-2.88545E-010</v>
      </c>
      <c r="AF443" s="0" t="n">
        <v>4.438035E-010</v>
      </c>
      <c r="AG443" s="0" t="n">
        <v>-1.863916E-009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-3.056819E-010</v>
      </c>
      <c r="AT443" s="0" t="n">
        <v>9.871202E-010</v>
      </c>
      <c r="AU443" s="0" t="n">
        <v>-2.943072E-009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-2.724396E-010</v>
      </c>
      <c r="BH443" s="0" t="n">
        <v>2.058659E-009</v>
      </c>
      <c r="BI443" s="0" t="n">
        <v>-2.426994E-009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  <c r="BP443" s="0" t="n">
        <v>3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-3.593844E-010</v>
      </c>
      <c r="BV443" s="0" t="n">
        <v>1.008092E-009</v>
      </c>
      <c r="BW443" s="0" t="n">
        <v>-1.063604E-009</v>
      </c>
      <c r="BX443" s="0" t="n">
        <v>1</v>
      </c>
      <c r="BY443" s="0" t="n">
        <v>1</v>
      </c>
      <c r="BZ443" s="0" t="n">
        <v>0</v>
      </c>
      <c r="CA443" s="0" t="n">
        <v>0</v>
      </c>
      <c r="CB443" s="0" t="n">
        <v>0</v>
      </c>
      <c r="CC443" s="0" t="n">
        <v>1</v>
      </c>
      <c r="CD443" s="1" t="n">
        <f aca="false">SQRT(SUMSQ(AB443:AD443))</f>
        <v>0</v>
      </c>
      <c r="CE443" s="1" t="n">
        <f aca="false">SQRT(SUMSQ(AP443:AR443))</f>
        <v>0</v>
      </c>
      <c r="CF443" s="1" t="n">
        <f aca="false">SQRT(SUMSQ(BD443:BF443))</f>
        <v>0</v>
      </c>
      <c r="CG443" s="1" t="n">
        <f aca="false">SQRT(SUMSQ(BR443:BT443))</f>
        <v>0</v>
      </c>
      <c r="CH443" s="1" t="n">
        <f aca="false">DEGREES(2*ACOS(AH443))</f>
        <v>0</v>
      </c>
      <c r="CI443" s="1" t="n">
        <f aca="false">DEGREES(2*ACOS(AV443))</f>
        <v>0</v>
      </c>
      <c r="CJ443" s="1" t="n">
        <f aca="false">DEGREES(2*ACOS(BJ443))</f>
        <v>0</v>
      </c>
      <c r="CK443" s="1" t="n">
        <f aca="false">DEGREES(2*ACOS(BX443))</f>
        <v>0</v>
      </c>
      <c r="CL443" s="0" t="n">
        <f aca="false">ABS(AI443-1)</f>
        <v>0</v>
      </c>
      <c r="CM443" s="0" t="n">
        <f aca="false">ABS(AW443-1)</f>
        <v>0</v>
      </c>
      <c r="CN443" s="0" t="n">
        <f aca="false">ABS(BK443-1)</f>
        <v>0</v>
      </c>
      <c r="CO443" s="0" t="n">
        <f aca="false">ABS(BY443-1)</f>
        <v>0</v>
      </c>
      <c r="CP443" s="2" t="n">
        <f aca="false">DEGREES(2*ACOS(AH443))</f>
        <v>0</v>
      </c>
      <c r="CQ443" s="2" t="n">
        <f aca="false">DEGREES(2*ACOS(AV443))</f>
        <v>0</v>
      </c>
      <c r="CR443" s="2" t="n">
        <f aca="false">DEGREES(2*ACOS(BJ443))</f>
        <v>0</v>
      </c>
      <c r="CS443" s="2" t="n">
        <f aca="false">DEGREES(2*ACOS(CC443))</f>
        <v>0</v>
      </c>
      <c r="CT443" s="0" t="n">
        <f aca="false">SUM(CD443:CR443)</f>
        <v>0</v>
      </c>
      <c r="CU443" s="3" t="n">
        <f aca="false">(CT443-MIN($CT$5:$CT$1744))/(MAX($CT$5:$CT$1744)-MIN($CT$5:$CT$1744))</f>
        <v>0</v>
      </c>
      <c r="CV443" s="0" t="n">
        <f aca="false">SUM(CD443,CH443,CL443,CP443)</f>
        <v>0</v>
      </c>
      <c r="CW443" s="0" t="n">
        <f aca="false">SUM(CE443,CI443,CM443,CQ443)</f>
        <v>0</v>
      </c>
      <c r="CX443" s="0" t="n">
        <f aca="false">SUM(CF443,CJ443,CN443,CR443)</f>
        <v>0</v>
      </c>
      <c r="CY443" s="0" t="n">
        <f aca="false">SUM(CG443,CK443,CO443)</f>
        <v>0</v>
      </c>
    </row>
    <row r="444" customFormat="false" ht="15" hidden="false" customHeight="false" outlineLevel="0" collapsed="false">
      <c r="A444" s="0" t="n">
        <v>179.9372</v>
      </c>
      <c r="B444" s="0" t="n">
        <v>3.341466</v>
      </c>
      <c r="C444" s="0" t="n">
        <v>0.8017879</v>
      </c>
      <c r="D444" s="0" t="n">
        <v>2.789346</v>
      </c>
      <c r="E444" s="0" t="n">
        <v>0.02782776</v>
      </c>
      <c r="F444" s="0" t="n">
        <v>-0.03812019</v>
      </c>
      <c r="G444" s="0" t="n">
        <v>0.02713656</v>
      </c>
      <c r="H444" s="0" t="n">
        <v>0.998517</v>
      </c>
      <c r="I444" s="0" t="n">
        <v>0.5056504</v>
      </c>
      <c r="J444" s="0" t="n">
        <v>0.01310941</v>
      </c>
      <c r="K444" s="0" t="n">
        <v>0.6832819</v>
      </c>
      <c r="L444" s="0" t="n">
        <v>-0.01227156</v>
      </c>
      <c r="M444" s="0" t="n">
        <v>0.7299339</v>
      </c>
      <c r="N444" s="0" t="n">
        <v>1</v>
      </c>
      <c r="O444" s="0" t="n">
        <v>1.072884E-005</v>
      </c>
      <c r="P444" s="0" t="n">
        <v>-8.744001E-005</v>
      </c>
      <c r="Q444" s="0" t="n">
        <v>8.46386E-005</v>
      </c>
      <c r="R444" s="0" t="n">
        <v>11.81072</v>
      </c>
      <c r="S444" s="0" t="n">
        <v>36.76035</v>
      </c>
      <c r="T444" s="0" t="n">
        <v>57.97502</v>
      </c>
      <c r="U444" s="0" t="n">
        <v>74.35979</v>
      </c>
      <c r="V444" s="0" t="n">
        <v>85.40852</v>
      </c>
      <c r="W444" s="0" t="n">
        <v>74.97677</v>
      </c>
      <c r="X444" s="0" t="n">
        <v>66.81857</v>
      </c>
      <c r="Y444" s="0" t="n">
        <v>63.25784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1.545787E-010</v>
      </c>
      <c r="AF444" s="0" t="n">
        <v>6.481753E-009</v>
      </c>
      <c r="AG444" s="0" t="n">
        <v>-3.521766E-009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1.360695E-010</v>
      </c>
      <c r="AT444" s="0" t="n">
        <v>8.33782E-009</v>
      </c>
      <c r="AU444" s="0" t="n">
        <v>-1.11941E-009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1.360695E-010</v>
      </c>
      <c r="BH444" s="0" t="n">
        <v>8.33782E-009</v>
      </c>
      <c r="BI444" s="0" t="n">
        <v>-1.11941E-009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3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1.545787E-010</v>
      </c>
      <c r="BV444" s="0" t="n">
        <v>6.481753E-009</v>
      </c>
      <c r="BW444" s="0" t="n">
        <v>-3.521766E-009</v>
      </c>
      <c r="BX444" s="0" t="n">
        <v>1</v>
      </c>
      <c r="BY444" s="0" t="n">
        <v>1</v>
      </c>
      <c r="BZ444" s="0" t="n">
        <v>0</v>
      </c>
      <c r="CA444" s="0" t="n">
        <v>0</v>
      </c>
      <c r="CB444" s="0" t="n">
        <v>0</v>
      </c>
      <c r="CC444" s="0" t="n">
        <v>1</v>
      </c>
      <c r="CD444" s="1" t="n">
        <f aca="false">SQRT(SUMSQ(AB444:AD444))</f>
        <v>0</v>
      </c>
      <c r="CE444" s="1" t="n">
        <f aca="false">SQRT(SUMSQ(AP444:AR444))</f>
        <v>0</v>
      </c>
      <c r="CF444" s="1" t="n">
        <f aca="false">SQRT(SUMSQ(BD444:BF444))</f>
        <v>0</v>
      </c>
      <c r="CG444" s="1" t="n">
        <f aca="false">SQRT(SUMSQ(BR444:BT444))</f>
        <v>0</v>
      </c>
      <c r="CH444" s="1" t="n">
        <f aca="false">DEGREES(2*ACOS(AH444))</f>
        <v>0</v>
      </c>
      <c r="CI444" s="1" t="n">
        <f aca="false">DEGREES(2*ACOS(AV444))</f>
        <v>0</v>
      </c>
      <c r="CJ444" s="1" t="n">
        <f aca="false">DEGREES(2*ACOS(BJ444))</f>
        <v>0</v>
      </c>
      <c r="CK444" s="1" t="n">
        <f aca="false">DEGREES(2*ACOS(BX444))</f>
        <v>0</v>
      </c>
      <c r="CL444" s="0" t="n">
        <f aca="false">ABS(AI444-1)</f>
        <v>0</v>
      </c>
      <c r="CM444" s="0" t="n">
        <f aca="false">ABS(AW444-1)</f>
        <v>0</v>
      </c>
      <c r="CN444" s="0" t="n">
        <f aca="false">ABS(BK444-1)</f>
        <v>0</v>
      </c>
      <c r="CO444" s="0" t="n">
        <f aca="false">ABS(BY444-1)</f>
        <v>0</v>
      </c>
      <c r="CP444" s="2" t="n">
        <f aca="false">DEGREES(2*ACOS(AH444))</f>
        <v>0</v>
      </c>
      <c r="CQ444" s="2" t="n">
        <f aca="false">DEGREES(2*ACOS(AV444))</f>
        <v>0</v>
      </c>
      <c r="CR444" s="2" t="n">
        <f aca="false">DEGREES(2*ACOS(BJ444))</f>
        <v>0</v>
      </c>
      <c r="CS444" s="2" t="n">
        <f aca="false">DEGREES(2*ACOS(CC444))</f>
        <v>0</v>
      </c>
      <c r="CT444" s="0" t="n">
        <f aca="false">SUM(CD444:CR444)</f>
        <v>0</v>
      </c>
      <c r="CU444" s="3" t="n">
        <f aca="false">(CT444-MIN($CT$5:$CT$1744))/(MAX($CT$5:$CT$1744)-MIN($CT$5:$CT$1744))</f>
        <v>0</v>
      </c>
      <c r="CV444" s="0" t="n">
        <f aca="false">SUM(CD444,CH444,CL444,CP444)</f>
        <v>0</v>
      </c>
      <c r="CW444" s="0" t="n">
        <f aca="false">SUM(CE444,CI444,CM444,CQ444)</f>
        <v>0</v>
      </c>
      <c r="CX444" s="0" t="n">
        <f aca="false">SUM(CF444,CJ444,CN444,CR444)</f>
        <v>0</v>
      </c>
      <c r="CY444" s="0" t="n">
        <f aca="false">SUM(CG444,CK444,CO444)</f>
        <v>0</v>
      </c>
    </row>
    <row r="445" customFormat="false" ht="15" hidden="false" customHeight="false" outlineLevel="0" collapsed="false">
      <c r="A445" s="0" t="n">
        <v>179.9869</v>
      </c>
      <c r="B445" s="0" t="n">
        <v>3.341601</v>
      </c>
      <c r="C445" s="0" t="n">
        <v>0.8018957</v>
      </c>
      <c r="D445" s="0" t="n">
        <v>2.787698</v>
      </c>
      <c r="E445" s="0" t="n">
        <v>0.02782777</v>
      </c>
      <c r="F445" s="0" t="n">
        <v>-0.03812023</v>
      </c>
      <c r="G445" s="0" t="n">
        <v>0.02713658</v>
      </c>
      <c r="H445" s="0" t="n">
        <v>0.998517</v>
      </c>
      <c r="I445" s="0" t="n">
        <v>0.5056504</v>
      </c>
      <c r="J445" s="0" t="n">
        <v>0.01310777</v>
      </c>
      <c r="K445" s="0" t="n">
        <v>0.6832918</v>
      </c>
      <c r="L445" s="0" t="n">
        <v>-0.01227036</v>
      </c>
      <c r="M445" s="0" t="n">
        <v>0.7299246</v>
      </c>
      <c r="N445" s="0" t="n">
        <v>1</v>
      </c>
      <c r="O445" s="0" t="n">
        <v>-5.483627E-006</v>
      </c>
      <c r="P445" s="0" t="n">
        <v>1.513958E-005</v>
      </c>
      <c r="Q445" s="0" t="n">
        <v>4.839897E-005</v>
      </c>
      <c r="R445" s="0" t="n">
        <v>11.40418</v>
      </c>
      <c r="S445" s="0" t="n">
        <v>35.49277</v>
      </c>
      <c r="T445" s="0" t="n">
        <v>55.97491</v>
      </c>
      <c r="U445" s="0" t="n">
        <v>71.79334</v>
      </c>
      <c r="V445" s="0" t="n">
        <v>82.46059</v>
      </c>
      <c r="W445" s="0" t="n">
        <v>72.38805</v>
      </c>
      <c r="X445" s="0" t="n">
        <v>64.51067</v>
      </c>
      <c r="Y445" s="0" t="n">
        <v>61.07198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-4.814868E-010</v>
      </c>
      <c r="AF445" s="0" t="n">
        <v>-1.214225E-009</v>
      </c>
      <c r="AG445" s="0" t="n">
        <v>7.652059E-009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-3.584955E-010</v>
      </c>
      <c r="AT445" s="0" t="n">
        <v>-7.11108E-010</v>
      </c>
      <c r="AU445" s="0" t="n">
        <v>5.641925E-009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-3.607321E-010</v>
      </c>
      <c r="BH445" s="0" t="n">
        <v>5.527262E-010</v>
      </c>
      <c r="BI445" s="0" t="n">
        <v>5.693434E-009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  <c r="BP445" s="0" t="n">
        <v>3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-4.568309E-010</v>
      </c>
      <c r="BV445" s="0" t="n">
        <v>-3.070051E-009</v>
      </c>
      <c r="BW445" s="0" t="n">
        <v>6.741505E-009</v>
      </c>
      <c r="BX445" s="0" t="n">
        <v>1</v>
      </c>
      <c r="BY445" s="0" t="n">
        <v>1</v>
      </c>
      <c r="BZ445" s="0" t="n">
        <v>0</v>
      </c>
      <c r="CA445" s="0" t="n">
        <v>0</v>
      </c>
      <c r="CB445" s="0" t="n">
        <v>0</v>
      </c>
      <c r="CC445" s="0" t="n">
        <v>1</v>
      </c>
      <c r="CD445" s="1" t="n">
        <f aca="false">SQRT(SUMSQ(AB445:AD445))</f>
        <v>0</v>
      </c>
      <c r="CE445" s="1" t="n">
        <f aca="false">SQRT(SUMSQ(AP445:AR445))</f>
        <v>0</v>
      </c>
      <c r="CF445" s="1" t="n">
        <f aca="false">SQRT(SUMSQ(BD445:BF445))</f>
        <v>0</v>
      </c>
      <c r="CG445" s="1" t="n">
        <f aca="false">SQRT(SUMSQ(BR445:BT445))</f>
        <v>0</v>
      </c>
      <c r="CH445" s="1" t="n">
        <f aca="false">DEGREES(2*ACOS(AH445))</f>
        <v>0</v>
      </c>
      <c r="CI445" s="1" t="n">
        <f aca="false">DEGREES(2*ACOS(AV445))</f>
        <v>0</v>
      </c>
      <c r="CJ445" s="1" t="n">
        <f aca="false">DEGREES(2*ACOS(BJ445))</f>
        <v>0</v>
      </c>
      <c r="CK445" s="1" t="n">
        <f aca="false">DEGREES(2*ACOS(BX445))</f>
        <v>0</v>
      </c>
      <c r="CL445" s="0" t="n">
        <f aca="false">ABS(AI445-1)</f>
        <v>0</v>
      </c>
      <c r="CM445" s="0" t="n">
        <f aca="false">ABS(AW445-1)</f>
        <v>0</v>
      </c>
      <c r="CN445" s="0" t="n">
        <f aca="false">ABS(BK445-1)</f>
        <v>0</v>
      </c>
      <c r="CO445" s="0" t="n">
        <f aca="false">ABS(BY445-1)</f>
        <v>0</v>
      </c>
      <c r="CP445" s="2" t="n">
        <f aca="false">DEGREES(2*ACOS(AH445))</f>
        <v>0</v>
      </c>
      <c r="CQ445" s="2" t="n">
        <f aca="false">DEGREES(2*ACOS(AV445))</f>
        <v>0</v>
      </c>
      <c r="CR445" s="2" t="n">
        <f aca="false">DEGREES(2*ACOS(BJ445))</f>
        <v>0</v>
      </c>
      <c r="CS445" s="2" t="n">
        <f aca="false">DEGREES(2*ACOS(CC445))</f>
        <v>0</v>
      </c>
      <c r="CT445" s="0" t="n">
        <f aca="false">SUM(CD445:CR445)</f>
        <v>0</v>
      </c>
      <c r="CU445" s="3" t="n">
        <f aca="false">(CT445-MIN($CT$5:$CT$1744))/(MAX($CT$5:$CT$1744)-MIN($CT$5:$CT$1744))</f>
        <v>0</v>
      </c>
      <c r="CV445" s="0" t="n">
        <f aca="false">SUM(CD445,CH445,CL445,CP445)</f>
        <v>0</v>
      </c>
      <c r="CW445" s="0" t="n">
        <f aca="false">SUM(CE445,CI445,CM445,CQ445)</f>
        <v>0</v>
      </c>
      <c r="CX445" s="0" t="n">
        <f aca="false">SUM(CF445,CJ445,CN445,CR445)</f>
        <v>0</v>
      </c>
      <c r="CY445" s="0" t="n">
        <f aca="false">SUM(CG445,CK445,CO445)</f>
        <v>0</v>
      </c>
    </row>
    <row r="446" customFormat="false" ht="15" hidden="false" customHeight="false" outlineLevel="0" collapsed="false">
      <c r="A446" s="0" t="n">
        <v>180.0367</v>
      </c>
      <c r="B446" s="0" t="n">
        <v>3.341507</v>
      </c>
      <c r="C446" s="0" t="n">
        <v>0.801882</v>
      </c>
      <c r="D446" s="0" t="n">
        <v>2.788886</v>
      </c>
      <c r="E446" s="0" t="n">
        <v>0.02782777</v>
      </c>
      <c r="F446" s="0" t="n">
        <v>-0.03812023</v>
      </c>
      <c r="G446" s="0" t="n">
        <v>0.02713656</v>
      </c>
      <c r="H446" s="0" t="n">
        <v>0.998517</v>
      </c>
      <c r="I446" s="0" t="n">
        <v>0.5056504</v>
      </c>
      <c r="J446" s="0" t="n">
        <v>0.01310604</v>
      </c>
      <c r="K446" s="0" t="n">
        <v>0.6832886</v>
      </c>
      <c r="L446" s="0" t="n">
        <v>-0.01226862</v>
      </c>
      <c r="M446" s="0" t="n">
        <v>0.7299277</v>
      </c>
      <c r="N446" s="0" t="n">
        <v>1</v>
      </c>
      <c r="O446" s="0" t="n">
        <v>-1.335144E-005</v>
      </c>
      <c r="P446" s="0" t="n">
        <v>-2.622604E-006</v>
      </c>
      <c r="Q446" s="0" t="n">
        <v>0.0001749992</v>
      </c>
      <c r="R446" s="0" t="n">
        <v>11.40515</v>
      </c>
      <c r="S446" s="0" t="n">
        <v>35.48969</v>
      </c>
      <c r="T446" s="0" t="n">
        <v>55.96999</v>
      </c>
      <c r="U446" s="0" t="n">
        <v>71.78602</v>
      </c>
      <c r="V446" s="0" t="n">
        <v>82.45226</v>
      </c>
      <c r="W446" s="0" t="n">
        <v>72.37914</v>
      </c>
      <c r="X446" s="0" t="n">
        <v>64.50129</v>
      </c>
      <c r="Y446" s="0" t="n">
        <v>61.06225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2.880065E-010</v>
      </c>
      <c r="AF446" s="0" t="n">
        <v>-1.987023E-009</v>
      </c>
      <c r="AG446" s="0" t="n">
        <v>-3.407436E-009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2.853031E-010</v>
      </c>
      <c r="AT446" s="0" t="n">
        <v>-9.314703E-010</v>
      </c>
      <c r="AU446" s="0" t="n">
        <v>-4.366472E-009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1.087153E-010</v>
      </c>
      <c r="BH446" s="0" t="n">
        <v>-4.913859E-010</v>
      </c>
      <c r="BI446" s="0" t="n">
        <v>6.251812E-010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3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5.631325E-010</v>
      </c>
      <c r="BV446" s="0" t="n">
        <v>-2.568194E-009</v>
      </c>
      <c r="BW446" s="0" t="n">
        <v>-1.036623E-008</v>
      </c>
      <c r="BX446" s="0" t="n">
        <v>1</v>
      </c>
      <c r="BY446" s="0" t="n">
        <v>1</v>
      </c>
      <c r="BZ446" s="0" t="n">
        <v>0</v>
      </c>
      <c r="CA446" s="0" t="n">
        <v>0</v>
      </c>
      <c r="CB446" s="0" t="n">
        <v>0</v>
      </c>
      <c r="CC446" s="0" t="n">
        <v>1</v>
      </c>
      <c r="CD446" s="1" t="n">
        <f aca="false">SQRT(SUMSQ(AB446:AD446))</f>
        <v>0</v>
      </c>
      <c r="CE446" s="1" t="n">
        <f aca="false">SQRT(SUMSQ(AP446:AR446))</f>
        <v>0</v>
      </c>
      <c r="CF446" s="1" t="n">
        <f aca="false">SQRT(SUMSQ(BD446:BF446))</f>
        <v>0</v>
      </c>
      <c r="CG446" s="1" t="n">
        <f aca="false">SQRT(SUMSQ(BR446:BT446))</f>
        <v>0</v>
      </c>
      <c r="CH446" s="1" t="n">
        <f aca="false">DEGREES(2*ACOS(AH446))</f>
        <v>0</v>
      </c>
      <c r="CI446" s="1" t="n">
        <f aca="false">DEGREES(2*ACOS(AV446))</f>
        <v>0</v>
      </c>
      <c r="CJ446" s="1" t="n">
        <f aca="false">DEGREES(2*ACOS(BJ446))</f>
        <v>0</v>
      </c>
      <c r="CK446" s="1" t="n">
        <f aca="false">DEGREES(2*ACOS(BX446))</f>
        <v>0</v>
      </c>
      <c r="CL446" s="0" t="n">
        <f aca="false">ABS(AI446-1)</f>
        <v>0</v>
      </c>
      <c r="CM446" s="0" t="n">
        <f aca="false">ABS(AW446-1)</f>
        <v>0</v>
      </c>
      <c r="CN446" s="0" t="n">
        <f aca="false">ABS(BK446-1)</f>
        <v>0</v>
      </c>
      <c r="CO446" s="0" t="n">
        <f aca="false">ABS(BY446-1)</f>
        <v>0</v>
      </c>
      <c r="CP446" s="2" t="n">
        <f aca="false">DEGREES(2*ACOS(AH446))</f>
        <v>0</v>
      </c>
      <c r="CQ446" s="2" t="n">
        <f aca="false">DEGREES(2*ACOS(AV446))</f>
        <v>0</v>
      </c>
      <c r="CR446" s="2" t="n">
        <f aca="false">DEGREES(2*ACOS(BJ446))</f>
        <v>0</v>
      </c>
      <c r="CS446" s="2" t="n">
        <f aca="false">DEGREES(2*ACOS(CC446))</f>
        <v>0</v>
      </c>
      <c r="CT446" s="0" t="n">
        <f aca="false">SUM(CD446:CR446)</f>
        <v>0</v>
      </c>
      <c r="CU446" s="3" t="n">
        <f aca="false">(CT446-MIN($CT$5:$CT$1744))/(MAX($CT$5:$CT$1744)-MIN($CT$5:$CT$1744))</f>
        <v>0</v>
      </c>
      <c r="CV446" s="0" t="n">
        <f aca="false">SUM(CD446,CH446,CL446,CP446)</f>
        <v>0</v>
      </c>
      <c r="CW446" s="0" t="n">
        <f aca="false">SUM(CE446,CI446,CM446,CQ446)</f>
        <v>0</v>
      </c>
      <c r="CX446" s="0" t="n">
        <f aca="false">SUM(CF446,CJ446,CN446,CR446)</f>
        <v>0</v>
      </c>
      <c r="CY446" s="0" t="n">
        <f aca="false">SUM(CG446,CK446,CO446)</f>
        <v>0</v>
      </c>
    </row>
    <row r="447" customFormat="false" ht="15" hidden="false" customHeight="false" outlineLevel="0" collapsed="false">
      <c r="A447" s="0" t="n">
        <v>180.087</v>
      </c>
      <c r="B447" s="0" t="n">
        <v>3.341599</v>
      </c>
      <c r="C447" s="0" t="n">
        <v>0.8017767</v>
      </c>
      <c r="D447" s="0" t="n">
        <v>2.788123</v>
      </c>
      <c r="E447" s="0" t="n">
        <v>0.02782776</v>
      </c>
      <c r="F447" s="0" t="n">
        <v>-0.03812025</v>
      </c>
      <c r="G447" s="0" t="n">
        <v>0.02713657</v>
      </c>
      <c r="H447" s="0" t="n">
        <v>0.9985169</v>
      </c>
      <c r="I447" s="0" t="n">
        <v>0.5056504</v>
      </c>
      <c r="J447" s="0" t="n">
        <v>0.01310565</v>
      </c>
      <c r="K447" s="0" t="n">
        <v>0.6832781</v>
      </c>
      <c r="L447" s="0" t="n">
        <v>-0.0122679</v>
      </c>
      <c r="M447" s="0" t="n">
        <v>0.7299375</v>
      </c>
      <c r="N447" s="0" t="n">
        <v>1</v>
      </c>
      <c r="O447" s="0" t="n">
        <v>0.0001091957</v>
      </c>
      <c r="P447" s="0" t="n">
        <v>-1.239777E-005</v>
      </c>
      <c r="Q447" s="0" t="n">
        <v>-0.001220703</v>
      </c>
      <c r="R447" s="0" t="n">
        <v>11.40388</v>
      </c>
      <c r="S447" s="0" t="n">
        <v>35.49362</v>
      </c>
      <c r="T447" s="0" t="n">
        <v>55.97741</v>
      </c>
      <c r="U447" s="0" t="n">
        <v>71.79826</v>
      </c>
      <c r="V447" s="0" t="n">
        <v>82.46656</v>
      </c>
      <c r="W447" s="0" t="n">
        <v>72.39484</v>
      </c>
      <c r="X447" s="0" t="n">
        <v>64.51826</v>
      </c>
      <c r="Y447" s="0" t="n">
        <v>61.08007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-1.844837E-010</v>
      </c>
      <c r="AF447" s="0" t="n">
        <v>-1.814009E-009</v>
      </c>
      <c r="AG447" s="0" t="n">
        <v>4.09491E-009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-3.383626E-010</v>
      </c>
      <c r="AT447" s="0" t="n">
        <v>-1.336932E-008</v>
      </c>
      <c r="AU447" s="0" t="n">
        <v>6.533078E-009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-2.119872E-010</v>
      </c>
      <c r="BH447" s="0" t="n">
        <v>-2.675597E-009</v>
      </c>
      <c r="BI447" s="0" t="n">
        <v>1.276033E-009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3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-3.016872E-010</v>
      </c>
      <c r="BV447" s="0" t="n">
        <v>-9.324908E-009</v>
      </c>
      <c r="BW447" s="0" t="n">
        <v>3.161034E-009</v>
      </c>
      <c r="BX447" s="0" t="n">
        <v>1</v>
      </c>
      <c r="BY447" s="0" t="n">
        <v>1</v>
      </c>
      <c r="BZ447" s="0" t="n">
        <v>0</v>
      </c>
      <c r="CA447" s="0" t="n">
        <v>0</v>
      </c>
      <c r="CB447" s="0" t="n">
        <v>0</v>
      </c>
      <c r="CC447" s="0" t="n">
        <v>1</v>
      </c>
      <c r="CD447" s="1" t="n">
        <f aca="false">SQRT(SUMSQ(AB447:AD447))</f>
        <v>0</v>
      </c>
      <c r="CE447" s="1" t="n">
        <f aca="false">SQRT(SUMSQ(AP447:AR447))</f>
        <v>0</v>
      </c>
      <c r="CF447" s="1" t="n">
        <f aca="false">SQRT(SUMSQ(BD447:BF447))</f>
        <v>0</v>
      </c>
      <c r="CG447" s="1" t="n">
        <f aca="false">SQRT(SUMSQ(BR447:BT447))</f>
        <v>0</v>
      </c>
      <c r="CH447" s="1" t="n">
        <f aca="false">DEGREES(2*ACOS(AH447))</f>
        <v>0</v>
      </c>
      <c r="CI447" s="1" t="n">
        <f aca="false">DEGREES(2*ACOS(AV447))</f>
        <v>0</v>
      </c>
      <c r="CJ447" s="1" t="n">
        <f aca="false">DEGREES(2*ACOS(BJ447))</f>
        <v>0</v>
      </c>
      <c r="CK447" s="1" t="n">
        <f aca="false">DEGREES(2*ACOS(BX447))</f>
        <v>0</v>
      </c>
      <c r="CL447" s="0" t="n">
        <f aca="false">ABS(AI447-1)</f>
        <v>0</v>
      </c>
      <c r="CM447" s="0" t="n">
        <f aca="false">ABS(AW447-1)</f>
        <v>0</v>
      </c>
      <c r="CN447" s="0" t="n">
        <f aca="false">ABS(BK447-1)</f>
        <v>0</v>
      </c>
      <c r="CO447" s="0" t="n">
        <f aca="false">ABS(BY447-1)</f>
        <v>0</v>
      </c>
      <c r="CP447" s="2" t="n">
        <f aca="false">DEGREES(2*ACOS(AH447))</f>
        <v>0</v>
      </c>
      <c r="CQ447" s="2" t="n">
        <f aca="false">DEGREES(2*ACOS(AV447))</f>
        <v>0</v>
      </c>
      <c r="CR447" s="2" t="n">
        <f aca="false">DEGREES(2*ACOS(BJ447))</f>
        <v>0</v>
      </c>
      <c r="CS447" s="2" t="n">
        <f aca="false">DEGREES(2*ACOS(CC447))</f>
        <v>0</v>
      </c>
      <c r="CT447" s="0" t="n">
        <f aca="false">SUM(CD447:CR447)</f>
        <v>0</v>
      </c>
      <c r="CU447" s="3" t="n">
        <f aca="false">(CT447-MIN($CT$5:$CT$1744))/(MAX($CT$5:$CT$1744)-MIN($CT$5:$CT$1744))</f>
        <v>0</v>
      </c>
      <c r="CV447" s="0" t="n">
        <f aca="false">SUM(CD447,CH447,CL447,CP447)</f>
        <v>0</v>
      </c>
      <c r="CW447" s="0" t="n">
        <f aca="false">SUM(CE447,CI447,CM447,CQ447)</f>
        <v>0</v>
      </c>
      <c r="CX447" s="0" t="n">
        <f aca="false">SUM(CF447,CJ447,CN447,CR447)</f>
        <v>0</v>
      </c>
      <c r="CY447" s="0" t="n">
        <f aca="false">SUM(CG447,CK447,CO447)</f>
        <v>0</v>
      </c>
    </row>
    <row r="448" customFormat="false" ht="15" hidden="false" customHeight="false" outlineLevel="0" collapsed="false">
      <c r="A448" s="0" t="n">
        <v>180.1358</v>
      </c>
      <c r="B448" s="0" t="n">
        <v>3.3416</v>
      </c>
      <c r="C448" s="0" t="n">
        <v>0.801896</v>
      </c>
      <c r="D448" s="0" t="n">
        <v>2.787979</v>
      </c>
      <c r="E448" s="0" t="n">
        <v>0.02782778</v>
      </c>
      <c r="F448" s="0" t="n">
        <v>-0.03812023</v>
      </c>
      <c r="G448" s="0" t="n">
        <v>0.02713655</v>
      </c>
      <c r="H448" s="0" t="n">
        <v>0.998517</v>
      </c>
      <c r="I448" s="0" t="n">
        <v>0.5056504</v>
      </c>
      <c r="J448" s="0" t="n">
        <v>0.01310444</v>
      </c>
      <c r="K448" s="0" t="n">
        <v>0.6832893</v>
      </c>
      <c r="L448" s="0" t="n">
        <v>-0.01226715</v>
      </c>
      <c r="M448" s="0" t="n">
        <v>0.7299271</v>
      </c>
      <c r="N448" s="0" t="n">
        <v>1</v>
      </c>
      <c r="O448" s="0" t="n">
        <v>-2.241135E-005</v>
      </c>
      <c r="P448" s="0" t="n">
        <v>-9.536743E-007</v>
      </c>
      <c r="Q448" s="0" t="n">
        <v>0.0002789497</v>
      </c>
      <c r="R448" s="0" t="n">
        <v>10.59064</v>
      </c>
      <c r="S448" s="0" t="n">
        <v>32.95633</v>
      </c>
      <c r="T448" s="0" t="n">
        <v>51.97446</v>
      </c>
      <c r="U448" s="0" t="n">
        <v>66.6618</v>
      </c>
      <c r="V448" s="0" t="n">
        <v>76.56664</v>
      </c>
      <c r="W448" s="0" t="n">
        <v>67.21326</v>
      </c>
      <c r="X448" s="0" t="n">
        <v>59.89825</v>
      </c>
      <c r="Y448" s="0" t="n">
        <v>56.70461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2.602103E-010</v>
      </c>
      <c r="AF448" s="0" t="n">
        <v>7.618877E-009</v>
      </c>
      <c r="AG448" s="0" t="n">
        <v>7.498424E-009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1.472805E-010</v>
      </c>
      <c r="AT448" s="0" t="n">
        <v>2.374542E-009</v>
      </c>
      <c r="AU448" s="0" t="n">
        <v>6.772782E-011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1.598833E-010</v>
      </c>
      <c r="BH448" s="0" t="n">
        <v>3.252011E-009</v>
      </c>
      <c r="BI448" s="0" t="n">
        <v>1.000165E-009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3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1.971958E-010</v>
      </c>
      <c r="BV448" s="0" t="n">
        <v>3.231535E-009</v>
      </c>
      <c r="BW448" s="0" t="n">
        <v>2.836237E-009</v>
      </c>
      <c r="BX448" s="0" t="n">
        <v>1</v>
      </c>
      <c r="BY448" s="0" t="n">
        <v>1</v>
      </c>
      <c r="BZ448" s="0" t="n">
        <v>0</v>
      </c>
      <c r="CA448" s="0" t="n">
        <v>0</v>
      </c>
      <c r="CB448" s="0" t="n">
        <v>0</v>
      </c>
      <c r="CC448" s="0" t="n">
        <v>1</v>
      </c>
      <c r="CD448" s="1" t="n">
        <f aca="false">SQRT(SUMSQ(AB448:AD448))</f>
        <v>0</v>
      </c>
      <c r="CE448" s="1" t="n">
        <f aca="false">SQRT(SUMSQ(AP448:AR448))</f>
        <v>0</v>
      </c>
      <c r="CF448" s="1" t="n">
        <f aca="false">SQRT(SUMSQ(BD448:BF448))</f>
        <v>0</v>
      </c>
      <c r="CG448" s="1" t="n">
        <f aca="false">SQRT(SUMSQ(BR448:BT448))</f>
        <v>0</v>
      </c>
      <c r="CH448" s="1" t="n">
        <f aca="false">DEGREES(2*ACOS(AH448))</f>
        <v>0</v>
      </c>
      <c r="CI448" s="1" t="n">
        <f aca="false">DEGREES(2*ACOS(AV448))</f>
        <v>0</v>
      </c>
      <c r="CJ448" s="1" t="n">
        <f aca="false">DEGREES(2*ACOS(BJ448))</f>
        <v>0</v>
      </c>
      <c r="CK448" s="1" t="n">
        <f aca="false">DEGREES(2*ACOS(BX448))</f>
        <v>0</v>
      </c>
      <c r="CL448" s="0" t="n">
        <f aca="false">ABS(AI448-1)</f>
        <v>0</v>
      </c>
      <c r="CM448" s="0" t="n">
        <f aca="false">ABS(AW448-1)</f>
        <v>0</v>
      </c>
      <c r="CN448" s="0" t="n">
        <f aca="false">ABS(BK448-1)</f>
        <v>0</v>
      </c>
      <c r="CO448" s="0" t="n">
        <f aca="false">ABS(BY448-1)</f>
        <v>0</v>
      </c>
      <c r="CP448" s="2" t="n">
        <f aca="false">DEGREES(2*ACOS(AH448))</f>
        <v>0</v>
      </c>
      <c r="CQ448" s="2" t="n">
        <f aca="false">DEGREES(2*ACOS(AV448))</f>
        <v>0</v>
      </c>
      <c r="CR448" s="2" t="n">
        <f aca="false">DEGREES(2*ACOS(BJ448))</f>
        <v>0</v>
      </c>
      <c r="CS448" s="2" t="n">
        <f aca="false">DEGREES(2*ACOS(CC448))</f>
        <v>0</v>
      </c>
      <c r="CT448" s="0" t="n">
        <f aca="false">SUM(CD448:CR448)</f>
        <v>0</v>
      </c>
      <c r="CU448" s="3" t="n">
        <f aca="false">(CT448-MIN($CT$5:$CT$1744))/(MAX($CT$5:$CT$1744)-MIN($CT$5:$CT$1744))</f>
        <v>0</v>
      </c>
      <c r="CV448" s="0" t="n">
        <f aca="false">SUM(CD448,CH448,CL448,CP448)</f>
        <v>0</v>
      </c>
      <c r="CW448" s="0" t="n">
        <f aca="false">SUM(CE448,CI448,CM448,CQ448)</f>
        <v>0</v>
      </c>
      <c r="CX448" s="0" t="n">
        <f aca="false">SUM(CF448,CJ448,CN448,CR448)</f>
        <v>0</v>
      </c>
      <c r="CY448" s="0" t="n">
        <f aca="false">SUM(CG448,CK448,CO448)</f>
        <v>0</v>
      </c>
    </row>
    <row r="449" customFormat="false" ht="15" hidden="false" customHeight="false" outlineLevel="0" collapsed="false">
      <c r="A449" s="0" t="n">
        <v>180.1865</v>
      </c>
      <c r="B449" s="0" t="n">
        <v>3.341517</v>
      </c>
      <c r="C449" s="0" t="n">
        <v>0.8018809</v>
      </c>
      <c r="D449" s="0" t="n">
        <v>2.789037</v>
      </c>
      <c r="E449" s="0" t="n">
        <v>0.02782779</v>
      </c>
      <c r="F449" s="0" t="n">
        <v>-0.03812024</v>
      </c>
      <c r="G449" s="0" t="n">
        <v>0.02713656</v>
      </c>
      <c r="H449" s="0" t="n">
        <v>0.9985169</v>
      </c>
      <c r="I449" s="0" t="n">
        <v>0.5056504</v>
      </c>
      <c r="J449" s="0" t="n">
        <v>0.01310354</v>
      </c>
      <c r="K449" s="0" t="n">
        <v>0.6832831</v>
      </c>
      <c r="L449" s="0" t="n">
        <v>-0.01226609</v>
      </c>
      <c r="M449" s="0" t="n">
        <v>0.7299329</v>
      </c>
      <c r="N449" s="0" t="n">
        <v>1</v>
      </c>
      <c r="O449" s="0" t="n">
        <v>-1.120567E-005</v>
      </c>
      <c r="P449" s="0" t="n">
        <v>-2.324581E-006</v>
      </c>
      <c r="Q449" s="0" t="n">
        <v>0.0001487732</v>
      </c>
      <c r="R449" s="0" t="n">
        <v>11.40558</v>
      </c>
      <c r="S449" s="0" t="n">
        <v>35.49003</v>
      </c>
      <c r="T449" s="0" t="n">
        <v>55.97081</v>
      </c>
      <c r="U449" s="0" t="n">
        <v>71.78756</v>
      </c>
      <c r="V449" s="0" t="n">
        <v>82.45432</v>
      </c>
      <c r="W449" s="0" t="n">
        <v>72.38139</v>
      </c>
      <c r="X449" s="0" t="n">
        <v>64.50379</v>
      </c>
      <c r="Y449" s="0" t="n">
        <v>61.06456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-2.715257E-011</v>
      </c>
      <c r="AF449" s="0" t="n">
        <v>2.454511E-009</v>
      </c>
      <c r="AG449" s="0" t="n">
        <v>3.787656E-009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-6.623956E-011</v>
      </c>
      <c r="AT449" s="0" t="n">
        <v>-1.555641E-009</v>
      </c>
      <c r="AU449" s="0" t="n">
        <v>6.761963E-009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-4.710113E-011</v>
      </c>
      <c r="BH449" s="0" t="n">
        <v>-5.503207E-010</v>
      </c>
      <c r="BI449" s="0" t="n">
        <v>3.62063E-009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  <c r="BP449" s="0" t="n">
        <v>3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-3.664405E-011</v>
      </c>
      <c r="BV449" s="0" t="n">
        <v>2.340979E-009</v>
      </c>
      <c r="BW449" s="0" t="n">
        <v>4.710638E-009</v>
      </c>
      <c r="BX449" s="0" t="n">
        <v>1</v>
      </c>
      <c r="BY449" s="0" t="n">
        <v>1</v>
      </c>
      <c r="BZ449" s="0" t="n">
        <v>0</v>
      </c>
      <c r="CA449" s="0" t="n">
        <v>0</v>
      </c>
      <c r="CB449" s="0" t="n">
        <v>0</v>
      </c>
      <c r="CC449" s="0" t="n">
        <v>1</v>
      </c>
      <c r="CD449" s="1" t="n">
        <f aca="false">SQRT(SUMSQ(AB449:AD449))</f>
        <v>0</v>
      </c>
      <c r="CE449" s="1" t="n">
        <f aca="false">SQRT(SUMSQ(AP449:AR449))</f>
        <v>0</v>
      </c>
      <c r="CF449" s="1" t="n">
        <f aca="false">SQRT(SUMSQ(BD449:BF449))</f>
        <v>0</v>
      </c>
      <c r="CG449" s="1" t="n">
        <f aca="false">SQRT(SUMSQ(BR449:BT449))</f>
        <v>0</v>
      </c>
      <c r="CH449" s="1" t="n">
        <f aca="false">DEGREES(2*ACOS(AH449))</f>
        <v>0</v>
      </c>
      <c r="CI449" s="1" t="n">
        <f aca="false">DEGREES(2*ACOS(AV449))</f>
        <v>0</v>
      </c>
      <c r="CJ449" s="1" t="n">
        <f aca="false">DEGREES(2*ACOS(BJ449))</f>
        <v>0</v>
      </c>
      <c r="CK449" s="1" t="n">
        <f aca="false">DEGREES(2*ACOS(BX449))</f>
        <v>0</v>
      </c>
      <c r="CL449" s="0" t="n">
        <f aca="false">ABS(AI449-1)</f>
        <v>0</v>
      </c>
      <c r="CM449" s="0" t="n">
        <f aca="false">ABS(AW449-1)</f>
        <v>0</v>
      </c>
      <c r="CN449" s="0" t="n">
        <f aca="false">ABS(BK449-1)</f>
        <v>0</v>
      </c>
      <c r="CO449" s="0" t="n">
        <f aca="false">ABS(BY449-1)</f>
        <v>0</v>
      </c>
      <c r="CP449" s="2" t="n">
        <f aca="false">DEGREES(2*ACOS(AH449))</f>
        <v>0</v>
      </c>
      <c r="CQ449" s="2" t="n">
        <f aca="false">DEGREES(2*ACOS(AV449))</f>
        <v>0</v>
      </c>
      <c r="CR449" s="2" t="n">
        <f aca="false">DEGREES(2*ACOS(BJ449))</f>
        <v>0</v>
      </c>
      <c r="CS449" s="2" t="n">
        <f aca="false">DEGREES(2*ACOS(CC449))</f>
        <v>0</v>
      </c>
      <c r="CT449" s="0" t="n">
        <f aca="false">SUM(CD449:CR449)</f>
        <v>0</v>
      </c>
      <c r="CU449" s="3" t="n">
        <f aca="false">(CT449-MIN($CT$5:$CT$1744))/(MAX($CT$5:$CT$1744)-MIN($CT$5:$CT$1744))</f>
        <v>0</v>
      </c>
      <c r="CV449" s="0" t="n">
        <f aca="false">SUM(CD449,CH449,CL449,CP449)</f>
        <v>0</v>
      </c>
      <c r="CW449" s="0" t="n">
        <f aca="false">SUM(CE449,CI449,CM449,CQ449)</f>
        <v>0</v>
      </c>
      <c r="CX449" s="0" t="n">
        <f aca="false">SUM(CF449,CJ449,CN449,CR449)</f>
        <v>0</v>
      </c>
      <c r="CY449" s="0" t="n">
        <f aca="false">SUM(CG449,CK449,CO449)</f>
        <v>0</v>
      </c>
    </row>
    <row r="450" customFormat="false" ht="15" hidden="false" customHeight="false" outlineLevel="0" collapsed="false">
      <c r="A450" s="0" t="n">
        <v>180.2372</v>
      </c>
      <c r="B450" s="0" t="n">
        <v>3.341728</v>
      </c>
      <c r="C450" s="0" t="n">
        <v>0.8018941</v>
      </c>
      <c r="D450" s="0" t="n">
        <v>2.78664</v>
      </c>
      <c r="E450" s="0" t="n">
        <v>0.02782779</v>
      </c>
      <c r="F450" s="0" t="n">
        <v>-0.03812023</v>
      </c>
      <c r="G450" s="0" t="n">
        <v>0.02713654</v>
      </c>
      <c r="H450" s="0" t="n">
        <v>0.998517</v>
      </c>
      <c r="I450" s="0" t="n">
        <v>0.5056504</v>
      </c>
      <c r="J450" s="0" t="n">
        <v>0.01310345</v>
      </c>
      <c r="K450" s="0" t="n">
        <v>0.6832826</v>
      </c>
      <c r="L450" s="0" t="n">
        <v>-0.01226599</v>
      </c>
      <c r="M450" s="0" t="n">
        <v>0.7299335</v>
      </c>
      <c r="N450" s="0" t="n">
        <v>1</v>
      </c>
      <c r="O450" s="0" t="n">
        <v>0.0001094341</v>
      </c>
      <c r="P450" s="0" t="n">
        <v>0.0001165867</v>
      </c>
      <c r="Q450" s="0" t="n">
        <v>-0.001487255</v>
      </c>
      <c r="R450" s="0" t="n">
        <v>11.40443</v>
      </c>
      <c r="S450" s="0" t="n">
        <v>35.49413</v>
      </c>
      <c r="T450" s="0" t="n">
        <v>55.97813</v>
      </c>
      <c r="U450" s="0" t="n">
        <v>71.79942</v>
      </c>
      <c r="V450" s="0" t="n">
        <v>82.46803</v>
      </c>
      <c r="W450" s="0" t="n">
        <v>72.39638</v>
      </c>
      <c r="X450" s="0" t="n">
        <v>64.51989</v>
      </c>
      <c r="Y450" s="0" t="n">
        <v>61.08136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1.652637E-010</v>
      </c>
      <c r="AF450" s="0" t="n">
        <v>2.399844E-009</v>
      </c>
      <c r="AG450" s="0" t="n">
        <v>-3.621547E-009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1.652637E-010</v>
      </c>
      <c r="AT450" s="0" t="n">
        <v>2.399844E-009</v>
      </c>
      <c r="AU450" s="0" t="n">
        <v>-3.621547E-009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6.27315E-011</v>
      </c>
      <c r="BH450" s="0" t="n">
        <v>7.173031E-010</v>
      </c>
      <c r="BI450" s="0" t="n">
        <v>-3.95424E-009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  <c r="BP450" s="0" t="n">
        <v>3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1.265466E-010</v>
      </c>
      <c r="BV450" s="0" t="n">
        <v>1.508582E-009</v>
      </c>
      <c r="BW450" s="0" t="n">
        <v>-4.047209E-009</v>
      </c>
      <c r="BX450" s="0" t="n">
        <v>1</v>
      </c>
      <c r="BY450" s="0" t="n">
        <v>1</v>
      </c>
      <c r="BZ450" s="0" t="n">
        <v>0</v>
      </c>
      <c r="CA450" s="0" t="n">
        <v>0</v>
      </c>
      <c r="CB450" s="0" t="n">
        <v>0</v>
      </c>
      <c r="CC450" s="0" t="n">
        <v>1</v>
      </c>
      <c r="CD450" s="1" t="n">
        <f aca="false">SQRT(SUMSQ(AB450:AD450))</f>
        <v>0</v>
      </c>
      <c r="CE450" s="1" t="n">
        <f aca="false">SQRT(SUMSQ(AP450:AR450))</f>
        <v>0</v>
      </c>
      <c r="CF450" s="1" t="n">
        <f aca="false">SQRT(SUMSQ(BD450:BF450))</f>
        <v>0</v>
      </c>
      <c r="CG450" s="1" t="n">
        <f aca="false">SQRT(SUMSQ(BR450:BT450))</f>
        <v>0</v>
      </c>
      <c r="CH450" s="1" t="n">
        <f aca="false">DEGREES(2*ACOS(AH450))</f>
        <v>0</v>
      </c>
      <c r="CI450" s="1" t="n">
        <f aca="false">DEGREES(2*ACOS(AV450))</f>
        <v>0</v>
      </c>
      <c r="CJ450" s="1" t="n">
        <f aca="false">DEGREES(2*ACOS(BJ450))</f>
        <v>0</v>
      </c>
      <c r="CK450" s="1" t="n">
        <f aca="false">DEGREES(2*ACOS(BX450))</f>
        <v>0</v>
      </c>
      <c r="CL450" s="0" t="n">
        <f aca="false">ABS(AI450-1)</f>
        <v>0</v>
      </c>
      <c r="CM450" s="0" t="n">
        <f aca="false">ABS(AW450-1)</f>
        <v>0</v>
      </c>
      <c r="CN450" s="0" t="n">
        <f aca="false">ABS(BK450-1)</f>
        <v>0</v>
      </c>
      <c r="CO450" s="0" t="n">
        <f aca="false">ABS(BY450-1)</f>
        <v>0</v>
      </c>
      <c r="CP450" s="2" t="n">
        <f aca="false">DEGREES(2*ACOS(AH450))</f>
        <v>0</v>
      </c>
      <c r="CQ450" s="2" t="n">
        <f aca="false">DEGREES(2*ACOS(AV450))</f>
        <v>0</v>
      </c>
      <c r="CR450" s="2" t="n">
        <f aca="false">DEGREES(2*ACOS(BJ450))</f>
        <v>0</v>
      </c>
      <c r="CS450" s="2" t="n">
        <f aca="false">DEGREES(2*ACOS(CC450))</f>
        <v>0</v>
      </c>
      <c r="CT450" s="0" t="n">
        <f aca="false">SUM(CD450:CR450)</f>
        <v>0</v>
      </c>
      <c r="CU450" s="3" t="n">
        <f aca="false">(CT450-MIN($CT$5:$CT$1744))/(MAX($CT$5:$CT$1744)-MIN($CT$5:$CT$1744))</f>
        <v>0</v>
      </c>
      <c r="CV450" s="0" t="n">
        <f aca="false">SUM(CD450,CH450,CL450,CP450)</f>
        <v>0</v>
      </c>
      <c r="CW450" s="0" t="n">
        <f aca="false">SUM(CE450,CI450,CM450,CQ450)</f>
        <v>0</v>
      </c>
      <c r="CX450" s="0" t="n">
        <f aca="false">SUM(CF450,CJ450,CN450,CR450)</f>
        <v>0</v>
      </c>
      <c r="CY450" s="0" t="n">
        <f aca="false">SUM(CG450,CK450,CO450)</f>
        <v>0</v>
      </c>
    </row>
    <row r="451" customFormat="false" ht="15" hidden="false" customHeight="false" outlineLevel="0" collapsed="false">
      <c r="A451" s="0" t="n">
        <v>180.2857</v>
      </c>
      <c r="B451" s="0" t="n">
        <v>3.341598</v>
      </c>
      <c r="C451" s="0" t="n">
        <v>0.8018935</v>
      </c>
      <c r="D451" s="0" t="n">
        <v>2.78826</v>
      </c>
      <c r="E451" s="0" t="n">
        <v>0.02782779</v>
      </c>
      <c r="F451" s="0" t="n">
        <v>-0.03812028</v>
      </c>
      <c r="G451" s="0" t="n">
        <v>0.02713651</v>
      </c>
      <c r="H451" s="0" t="n">
        <v>0.998517</v>
      </c>
      <c r="I451" s="0" t="n">
        <v>0.5056504</v>
      </c>
      <c r="J451" s="0" t="n">
        <v>0.01310278</v>
      </c>
      <c r="K451" s="0" t="n">
        <v>0.6832878</v>
      </c>
      <c r="L451" s="0" t="n">
        <v>-0.01226554</v>
      </c>
      <c r="M451" s="0" t="n">
        <v>0.7299286</v>
      </c>
      <c r="N451" s="0" t="n">
        <v>1</v>
      </c>
      <c r="O451" s="0" t="n">
        <v>-2.241135E-005</v>
      </c>
      <c r="P451" s="0" t="n">
        <v>-3.457069E-006</v>
      </c>
      <c r="Q451" s="0" t="n">
        <v>0.0002810955</v>
      </c>
      <c r="R451" s="0" t="n">
        <v>10.99887</v>
      </c>
      <c r="S451" s="0" t="n">
        <v>34.22271</v>
      </c>
      <c r="T451" s="0" t="n">
        <v>53.97153</v>
      </c>
      <c r="U451" s="0" t="n">
        <v>69.22281</v>
      </c>
      <c r="V451" s="0" t="n">
        <v>79.50836</v>
      </c>
      <c r="W451" s="0" t="n">
        <v>69.79499</v>
      </c>
      <c r="X451" s="0" t="n">
        <v>62.19848</v>
      </c>
      <c r="Y451" s="0" t="n">
        <v>58.88151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6.771257E-011</v>
      </c>
      <c r="AF451" s="0" t="n">
        <v>-1.143658E-008</v>
      </c>
      <c r="AG451" s="0" t="n">
        <v>-2.184581E-009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5.371033E-011</v>
      </c>
      <c r="AT451" s="0" t="n">
        <v>-1.058313E-008</v>
      </c>
      <c r="AU451" s="0" t="n">
        <v>-3.15555E-009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1.291938E-010</v>
      </c>
      <c r="BH451" s="0" t="n">
        <v>-1.095259E-008</v>
      </c>
      <c r="BI451" s="0" t="n">
        <v>-3.191307E-009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  <c r="BP451" s="0" t="n">
        <v>3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6.771257E-011</v>
      </c>
      <c r="BV451" s="0" t="n">
        <v>-1.143658E-008</v>
      </c>
      <c r="BW451" s="0" t="n">
        <v>-2.184581E-009</v>
      </c>
      <c r="BX451" s="0" t="n">
        <v>1</v>
      </c>
      <c r="BY451" s="0" t="n">
        <v>1</v>
      </c>
      <c r="BZ451" s="0" t="n">
        <v>0</v>
      </c>
      <c r="CA451" s="0" t="n">
        <v>0</v>
      </c>
      <c r="CB451" s="0" t="n">
        <v>0</v>
      </c>
      <c r="CC451" s="0" t="n">
        <v>1</v>
      </c>
      <c r="CD451" s="1" t="n">
        <f aca="false">SQRT(SUMSQ(AB451:AD451))</f>
        <v>0</v>
      </c>
      <c r="CE451" s="1" t="n">
        <f aca="false">SQRT(SUMSQ(AP451:AR451))</f>
        <v>0</v>
      </c>
      <c r="CF451" s="1" t="n">
        <f aca="false">SQRT(SUMSQ(BD451:BF451))</f>
        <v>0</v>
      </c>
      <c r="CG451" s="1" t="n">
        <f aca="false">SQRT(SUMSQ(BR451:BT451))</f>
        <v>0</v>
      </c>
      <c r="CH451" s="1" t="n">
        <f aca="false">DEGREES(2*ACOS(AH451))</f>
        <v>0</v>
      </c>
      <c r="CI451" s="1" t="n">
        <f aca="false">DEGREES(2*ACOS(AV451))</f>
        <v>0</v>
      </c>
      <c r="CJ451" s="1" t="n">
        <f aca="false">DEGREES(2*ACOS(BJ451))</f>
        <v>0</v>
      </c>
      <c r="CK451" s="1" t="n">
        <f aca="false">DEGREES(2*ACOS(BX451))</f>
        <v>0</v>
      </c>
      <c r="CL451" s="0" t="n">
        <f aca="false">ABS(AI451-1)</f>
        <v>0</v>
      </c>
      <c r="CM451" s="0" t="n">
        <f aca="false">ABS(AW451-1)</f>
        <v>0</v>
      </c>
      <c r="CN451" s="0" t="n">
        <f aca="false">ABS(BK451-1)</f>
        <v>0</v>
      </c>
      <c r="CO451" s="0" t="n">
        <f aca="false">ABS(BY451-1)</f>
        <v>0</v>
      </c>
      <c r="CP451" s="2" t="n">
        <f aca="false">DEGREES(2*ACOS(AH451))</f>
        <v>0</v>
      </c>
      <c r="CQ451" s="2" t="n">
        <f aca="false">DEGREES(2*ACOS(AV451))</f>
        <v>0</v>
      </c>
      <c r="CR451" s="2" t="n">
        <f aca="false">DEGREES(2*ACOS(BJ451))</f>
        <v>0</v>
      </c>
      <c r="CS451" s="2" t="n">
        <f aca="false">DEGREES(2*ACOS(CC451))</f>
        <v>0</v>
      </c>
      <c r="CT451" s="0" t="n">
        <f aca="false">SUM(CD451:CR451)</f>
        <v>0</v>
      </c>
      <c r="CU451" s="3" t="n">
        <f aca="false">(CT451-MIN($CT$5:$CT$1744))/(MAX($CT$5:$CT$1744)-MIN($CT$5:$CT$1744))</f>
        <v>0</v>
      </c>
      <c r="CV451" s="0" t="n">
        <f aca="false">SUM(CD451,CH451,CL451,CP451)</f>
        <v>0</v>
      </c>
      <c r="CW451" s="0" t="n">
        <f aca="false">SUM(CE451,CI451,CM451,CQ451)</f>
        <v>0</v>
      </c>
      <c r="CX451" s="0" t="n">
        <f aca="false">SUM(CF451,CJ451,CN451,CR451)</f>
        <v>0</v>
      </c>
      <c r="CY451" s="0" t="n">
        <f aca="false">SUM(CG451,CK451,CO451)</f>
        <v>0</v>
      </c>
    </row>
    <row r="452" customFormat="false" ht="15" hidden="false" customHeight="false" outlineLevel="0" collapsed="false">
      <c r="A452" s="0" t="n">
        <v>180.3361</v>
      </c>
      <c r="B452" s="0" t="n">
        <v>3.341528</v>
      </c>
      <c r="C452" s="0" t="n">
        <v>0.8018802</v>
      </c>
      <c r="D452" s="0" t="n">
        <v>2.789161</v>
      </c>
      <c r="E452" s="0" t="n">
        <v>0.0278278</v>
      </c>
      <c r="F452" s="0" t="n">
        <v>-0.03812034</v>
      </c>
      <c r="G452" s="0" t="n">
        <v>0.0271365</v>
      </c>
      <c r="H452" s="0" t="n">
        <v>0.998517</v>
      </c>
      <c r="I452" s="0" t="n">
        <v>0.5056504</v>
      </c>
      <c r="J452" s="0" t="n">
        <v>0.01310229</v>
      </c>
      <c r="K452" s="0" t="n">
        <v>0.683279</v>
      </c>
      <c r="L452" s="0" t="n">
        <v>-0.01226479</v>
      </c>
      <c r="M452" s="0" t="n">
        <v>0.7299369</v>
      </c>
      <c r="N452" s="0" t="n">
        <v>1</v>
      </c>
      <c r="O452" s="0" t="n">
        <v>-9.298325E-006</v>
      </c>
      <c r="P452" s="0" t="n">
        <v>-1.788139E-006</v>
      </c>
      <c r="Q452" s="0" t="n">
        <v>0.0001237392</v>
      </c>
      <c r="R452" s="0" t="n">
        <v>11.4059</v>
      </c>
      <c r="S452" s="0" t="n">
        <v>35.49059</v>
      </c>
      <c r="T452" s="0" t="n">
        <v>55.97197</v>
      </c>
      <c r="U452" s="0" t="n">
        <v>71.78973</v>
      </c>
      <c r="V452" s="0" t="n">
        <v>82.45701</v>
      </c>
      <c r="W452" s="0" t="n">
        <v>72.38435</v>
      </c>
      <c r="X452" s="0" t="n">
        <v>64.50708</v>
      </c>
      <c r="Y452" s="0" t="n">
        <v>61.06775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-5.37173E-010</v>
      </c>
      <c r="AF452" s="0" t="n">
        <v>-1.40946E-008</v>
      </c>
      <c r="AG452" s="0" t="n">
        <v>1.888943E-009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-4.429833E-010</v>
      </c>
      <c r="AT452" s="0" t="n">
        <v>-1.116457E-008</v>
      </c>
      <c r="AU452" s="0" t="n">
        <v>1.997518E-009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-5.825513E-010</v>
      </c>
      <c r="BH452" s="0" t="n">
        <v>-1.25181E-008</v>
      </c>
      <c r="BI452" s="0" t="n">
        <v>2.749731E-009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3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-5.802784E-010</v>
      </c>
      <c r="BV452" s="0" t="n">
        <v>-1.428491E-008</v>
      </c>
      <c r="BW452" s="0" t="n">
        <v>2.584373E-009</v>
      </c>
      <c r="BX452" s="0" t="n">
        <v>1</v>
      </c>
      <c r="BY452" s="0" t="n">
        <v>1</v>
      </c>
      <c r="BZ452" s="0" t="n">
        <v>0</v>
      </c>
      <c r="CA452" s="0" t="n">
        <v>0</v>
      </c>
      <c r="CB452" s="0" t="n">
        <v>0</v>
      </c>
      <c r="CC452" s="0" t="n">
        <v>1</v>
      </c>
      <c r="CD452" s="1" t="n">
        <f aca="false">SQRT(SUMSQ(AB452:AD452))</f>
        <v>0</v>
      </c>
      <c r="CE452" s="1" t="n">
        <f aca="false">SQRT(SUMSQ(AP452:AR452))</f>
        <v>0</v>
      </c>
      <c r="CF452" s="1" t="n">
        <f aca="false">SQRT(SUMSQ(BD452:BF452))</f>
        <v>0</v>
      </c>
      <c r="CG452" s="1" t="n">
        <f aca="false">SQRT(SUMSQ(BR452:BT452))</f>
        <v>0</v>
      </c>
      <c r="CH452" s="1" t="n">
        <f aca="false">DEGREES(2*ACOS(AH452))</f>
        <v>0</v>
      </c>
      <c r="CI452" s="1" t="n">
        <f aca="false">DEGREES(2*ACOS(AV452))</f>
        <v>0</v>
      </c>
      <c r="CJ452" s="1" t="n">
        <f aca="false">DEGREES(2*ACOS(BJ452))</f>
        <v>0</v>
      </c>
      <c r="CK452" s="1" t="n">
        <f aca="false">DEGREES(2*ACOS(BX452))</f>
        <v>0</v>
      </c>
      <c r="CL452" s="0" t="n">
        <f aca="false">ABS(AI452-1)</f>
        <v>0</v>
      </c>
      <c r="CM452" s="0" t="n">
        <f aca="false">ABS(AW452-1)</f>
        <v>0</v>
      </c>
      <c r="CN452" s="0" t="n">
        <f aca="false">ABS(BK452-1)</f>
        <v>0</v>
      </c>
      <c r="CO452" s="0" t="n">
        <f aca="false">ABS(BY452-1)</f>
        <v>0</v>
      </c>
      <c r="CP452" s="2" t="n">
        <f aca="false">DEGREES(2*ACOS(AH452))</f>
        <v>0</v>
      </c>
      <c r="CQ452" s="2" t="n">
        <f aca="false">DEGREES(2*ACOS(AV452))</f>
        <v>0</v>
      </c>
      <c r="CR452" s="2" t="n">
        <f aca="false">DEGREES(2*ACOS(BJ452))</f>
        <v>0</v>
      </c>
      <c r="CS452" s="2" t="n">
        <f aca="false">DEGREES(2*ACOS(CC452))</f>
        <v>0</v>
      </c>
      <c r="CT452" s="0" t="n">
        <f aca="false">SUM(CD452:CR452)</f>
        <v>0</v>
      </c>
      <c r="CU452" s="3" t="n">
        <f aca="false">(CT452-MIN($CT$5:$CT$1744))/(MAX($CT$5:$CT$1744)-MIN($CT$5:$CT$1744))</f>
        <v>0</v>
      </c>
      <c r="CV452" s="0" t="n">
        <f aca="false">SUM(CD452,CH452,CL452,CP452)</f>
        <v>0</v>
      </c>
      <c r="CW452" s="0" t="n">
        <f aca="false">SUM(CE452,CI452,CM452,CQ452)</f>
        <v>0</v>
      </c>
      <c r="CX452" s="0" t="n">
        <f aca="false">SUM(CF452,CJ452,CN452,CR452)</f>
        <v>0</v>
      </c>
      <c r="CY452" s="0" t="n">
        <f aca="false">SUM(CG452,CK452,CO452)</f>
        <v>0</v>
      </c>
    </row>
    <row r="453" customFormat="false" ht="15" hidden="false" customHeight="false" outlineLevel="0" collapsed="false">
      <c r="A453" s="0" t="n">
        <v>180.3867</v>
      </c>
      <c r="B453" s="0" t="n">
        <v>3.341566</v>
      </c>
      <c r="C453" s="0" t="n">
        <v>0.8017836</v>
      </c>
      <c r="D453" s="0" t="n">
        <v>2.789008</v>
      </c>
      <c r="E453" s="0" t="n">
        <v>0.02782781</v>
      </c>
      <c r="F453" s="0" t="n">
        <v>-0.03812031</v>
      </c>
      <c r="G453" s="0" t="n">
        <v>0.02713652</v>
      </c>
      <c r="H453" s="0" t="n">
        <v>0.9985169</v>
      </c>
      <c r="I453" s="0" t="n">
        <v>0.5056504</v>
      </c>
      <c r="J453" s="0" t="n">
        <v>0.01310276</v>
      </c>
      <c r="K453" s="0" t="n">
        <v>0.6832793</v>
      </c>
      <c r="L453" s="0" t="n">
        <v>-0.01226524</v>
      </c>
      <c r="M453" s="0" t="n">
        <v>0.7299365</v>
      </c>
      <c r="N453" s="0" t="n">
        <v>1</v>
      </c>
      <c r="O453" s="0" t="n">
        <v>-0.0001804829</v>
      </c>
      <c r="P453" s="0" t="n">
        <v>-0.0001115203</v>
      </c>
      <c r="Q453" s="0" t="n">
        <v>0.002366066</v>
      </c>
      <c r="R453" s="0" t="n">
        <v>11.40529</v>
      </c>
      <c r="S453" s="0" t="n">
        <v>35.49347</v>
      </c>
      <c r="T453" s="0" t="n">
        <v>55.97682</v>
      </c>
      <c r="U453" s="0" t="n">
        <v>71.79735</v>
      </c>
      <c r="V453" s="0" t="n">
        <v>82.46577</v>
      </c>
      <c r="W453" s="0" t="n">
        <v>72.39388</v>
      </c>
      <c r="X453" s="0" t="n">
        <v>64.5172</v>
      </c>
      <c r="Y453" s="0" t="n">
        <v>61.07812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-1.845552E-011</v>
      </c>
      <c r="AF453" s="0" t="n">
        <v>8.172178E-009</v>
      </c>
      <c r="AG453" s="0" t="n">
        <v>9.413719E-009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6.58269E-011</v>
      </c>
      <c r="AT453" s="0" t="n">
        <v>8.08089E-009</v>
      </c>
      <c r="AU453" s="0" t="n">
        <v>9.037754E-009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1.011394E-010</v>
      </c>
      <c r="BH453" s="0" t="n">
        <v>5.654387E-009</v>
      </c>
      <c r="BI453" s="0" t="n">
        <v>6.889952E-009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  <c r="BP453" s="0" t="n">
        <v>3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3.7033E-011</v>
      </c>
      <c r="BV453" s="0" t="n">
        <v>7.306141E-009</v>
      </c>
      <c r="BW453" s="0" t="n">
        <v>9.946586E-009</v>
      </c>
      <c r="BX453" s="0" t="n">
        <v>1</v>
      </c>
      <c r="BY453" s="0" t="n">
        <v>1</v>
      </c>
      <c r="BZ453" s="0" t="n">
        <v>0</v>
      </c>
      <c r="CA453" s="0" t="n">
        <v>0</v>
      </c>
      <c r="CB453" s="0" t="n">
        <v>0</v>
      </c>
      <c r="CC453" s="0" t="n">
        <v>1</v>
      </c>
      <c r="CD453" s="1" t="n">
        <f aca="false">SQRT(SUMSQ(AB453:AD453))</f>
        <v>0</v>
      </c>
      <c r="CE453" s="1" t="n">
        <f aca="false">SQRT(SUMSQ(AP453:AR453))</f>
        <v>0</v>
      </c>
      <c r="CF453" s="1" t="n">
        <f aca="false">SQRT(SUMSQ(BD453:BF453))</f>
        <v>0</v>
      </c>
      <c r="CG453" s="1" t="n">
        <f aca="false">SQRT(SUMSQ(BR453:BT453))</f>
        <v>0</v>
      </c>
      <c r="CH453" s="1" t="n">
        <f aca="false">DEGREES(2*ACOS(AH453))</f>
        <v>0</v>
      </c>
      <c r="CI453" s="1" t="n">
        <f aca="false">DEGREES(2*ACOS(AV453))</f>
        <v>0</v>
      </c>
      <c r="CJ453" s="1" t="n">
        <f aca="false">DEGREES(2*ACOS(BJ453))</f>
        <v>0</v>
      </c>
      <c r="CK453" s="1" t="n">
        <f aca="false">DEGREES(2*ACOS(BX453))</f>
        <v>0</v>
      </c>
      <c r="CL453" s="0" t="n">
        <f aca="false">ABS(AI453-1)</f>
        <v>0</v>
      </c>
      <c r="CM453" s="0" t="n">
        <f aca="false">ABS(AW453-1)</f>
        <v>0</v>
      </c>
      <c r="CN453" s="0" t="n">
        <f aca="false">ABS(BK453-1)</f>
        <v>0</v>
      </c>
      <c r="CO453" s="0" t="n">
        <f aca="false">ABS(BY453-1)</f>
        <v>0</v>
      </c>
      <c r="CP453" s="2" t="n">
        <f aca="false">DEGREES(2*ACOS(AH453))</f>
        <v>0</v>
      </c>
      <c r="CQ453" s="2" t="n">
        <f aca="false">DEGREES(2*ACOS(AV453))</f>
        <v>0</v>
      </c>
      <c r="CR453" s="2" t="n">
        <f aca="false">DEGREES(2*ACOS(BJ453))</f>
        <v>0</v>
      </c>
      <c r="CS453" s="2" t="n">
        <f aca="false">DEGREES(2*ACOS(CC453))</f>
        <v>0</v>
      </c>
      <c r="CT453" s="0" t="n">
        <f aca="false">SUM(CD453:CR453)</f>
        <v>0</v>
      </c>
      <c r="CU453" s="3" t="n">
        <f aca="false">(CT453-MIN($CT$5:$CT$1744))/(MAX($CT$5:$CT$1744)-MIN($CT$5:$CT$1744))</f>
        <v>0</v>
      </c>
      <c r="CV453" s="0" t="n">
        <f aca="false">SUM(CD453,CH453,CL453,CP453)</f>
        <v>0</v>
      </c>
      <c r="CW453" s="0" t="n">
        <f aca="false">SUM(CE453,CI453,CM453,CQ453)</f>
        <v>0</v>
      </c>
      <c r="CX453" s="0" t="n">
        <f aca="false">SUM(CF453,CJ453,CN453,CR453)</f>
        <v>0</v>
      </c>
      <c r="CY453" s="0" t="n">
        <f aca="false">SUM(CG453,CK453,CO453)</f>
        <v>0</v>
      </c>
    </row>
    <row r="454" customFormat="false" ht="15" hidden="false" customHeight="false" outlineLevel="0" collapsed="false">
      <c r="A454" s="0" t="n">
        <v>180.4373</v>
      </c>
      <c r="B454" s="0" t="n">
        <v>3.341597</v>
      </c>
      <c r="C454" s="0" t="n">
        <v>0.8018909</v>
      </c>
      <c r="D454" s="0" t="n">
        <v>2.788509</v>
      </c>
      <c r="E454" s="0" t="n">
        <v>0.02782782</v>
      </c>
      <c r="F454" s="0" t="n">
        <v>-0.03812031</v>
      </c>
      <c r="G454" s="0" t="n">
        <v>0.0271365</v>
      </c>
      <c r="H454" s="0" t="n">
        <v>0.9985169</v>
      </c>
      <c r="I454" s="0" t="n">
        <v>0.5056504</v>
      </c>
      <c r="J454" s="0" t="n">
        <v>0.01310187</v>
      </c>
      <c r="K454" s="0" t="n">
        <v>0.6832864</v>
      </c>
      <c r="L454" s="0" t="n">
        <v>-0.01226464</v>
      </c>
      <c r="M454" s="0" t="n">
        <v>0.72993</v>
      </c>
      <c r="N454" s="0" t="n">
        <v>1</v>
      </c>
      <c r="O454" s="0" t="n">
        <v>-1.955032E-005</v>
      </c>
      <c r="P454" s="0" t="n">
        <v>-3.516674E-006</v>
      </c>
      <c r="Q454" s="0" t="n">
        <v>0.0002467632</v>
      </c>
      <c r="R454" s="0" t="n">
        <v>11.40684</v>
      </c>
      <c r="S454" s="0" t="n">
        <v>35.48981</v>
      </c>
      <c r="T454" s="0" t="n">
        <v>55.96993</v>
      </c>
      <c r="U454" s="0" t="n">
        <v>71.78602</v>
      </c>
      <c r="V454" s="0" t="n">
        <v>82.45262</v>
      </c>
      <c r="W454" s="0" t="n">
        <v>72.3795</v>
      </c>
      <c r="X454" s="0" t="n">
        <v>64.50169</v>
      </c>
      <c r="Y454" s="0" t="n">
        <v>61.06161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3.121179E-010</v>
      </c>
      <c r="AF454" s="0" t="n">
        <v>-1.671575E-009</v>
      </c>
      <c r="AG454" s="0" t="n">
        <v>-8.324462E-010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3.831448E-010</v>
      </c>
      <c r="AT454" s="0" t="n">
        <v>-7.267194E-009</v>
      </c>
      <c r="AU454" s="0" t="n">
        <v>-9.924306E-010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2.382465E-010</v>
      </c>
      <c r="BH454" s="0" t="n">
        <v>-9.625637E-010</v>
      </c>
      <c r="BI454" s="0" t="n">
        <v>-1.443652E-009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3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3.008969E-010</v>
      </c>
      <c r="BV454" s="0" t="n">
        <v>-4.702576E-009</v>
      </c>
      <c r="BW454" s="0" t="n">
        <v>-1.598644E-009</v>
      </c>
      <c r="BX454" s="0" t="n">
        <v>1</v>
      </c>
      <c r="BY454" s="0" t="n">
        <v>1</v>
      </c>
      <c r="BZ454" s="0" t="n">
        <v>0</v>
      </c>
      <c r="CA454" s="0" t="n">
        <v>0</v>
      </c>
      <c r="CB454" s="0" t="n">
        <v>0</v>
      </c>
      <c r="CC454" s="0" t="n">
        <v>1</v>
      </c>
      <c r="CD454" s="1" t="n">
        <f aca="false">SQRT(SUMSQ(AB454:AD454))</f>
        <v>0</v>
      </c>
      <c r="CE454" s="1" t="n">
        <f aca="false">SQRT(SUMSQ(AP454:AR454))</f>
        <v>0</v>
      </c>
      <c r="CF454" s="1" t="n">
        <f aca="false">SQRT(SUMSQ(BD454:BF454))</f>
        <v>0</v>
      </c>
      <c r="CG454" s="1" t="n">
        <f aca="false">SQRT(SUMSQ(BR454:BT454))</f>
        <v>0</v>
      </c>
      <c r="CH454" s="1" t="n">
        <f aca="false">DEGREES(2*ACOS(AH454))</f>
        <v>0</v>
      </c>
      <c r="CI454" s="1" t="n">
        <f aca="false">DEGREES(2*ACOS(AV454))</f>
        <v>0</v>
      </c>
      <c r="CJ454" s="1" t="n">
        <f aca="false">DEGREES(2*ACOS(BJ454))</f>
        <v>0</v>
      </c>
      <c r="CK454" s="1" t="n">
        <f aca="false">DEGREES(2*ACOS(BX454))</f>
        <v>0</v>
      </c>
      <c r="CL454" s="0" t="n">
        <f aca="false">ABS(AI454-1)</f>
        <v>0</v>
      </c>
      <c r="CM454" s="0" t="n">
        <f aca="false">ABS(AW454-1)</f>
        <v>0</v>
      </c>
      <c r="CN454" s="0" t="n">
        <f aca="false">ABS(BK454-1)</f>
        <v>0</v>
      </c>
      <c r="CO454" s="0" t="n">
        <f aca="false">ABS(BY454-1)</f>
        <v>0</v>
      </c>
      <c r="CP454" s="2" t="n">
        <f aca="false">DEGREES(2*ACOS(AH454))</f>
        <v>0</v>
      </c>
      <c r="CQ454" s="2" t="n">
        <f aca="false">DEGREES(2*ACOS(AV454))</f>
        <v>0</v>
      </c>
      <c r="CR454" s="2" t="n">
        <f aca="false">DEGREES(2*ACOS(BJ454))</f>
        <v>0</v>
      </c>
      <c r="CS454" s="2" t="n">
        <f aca="false">DEGREES(2*ACOS(CC454))</f>
        <v>0</v>
      </c>
      <c r="CT454" s="0" t="n">
        <f aca="false">SUM(CD454:CR454)</f>
        <v>0</v>
      </c>
      <c r="CU454" s="3" t="n">
        <f aca="false">(CT454-MIN($CT$5:$CT$1744))/(MAX($CT$5:$CT$1744)-MIN($CT$5:$CT$1744))</f>
        <v>0</v>
      </c>
      <c r="CV454" s="0" t="n">
        <f aca="false">SUM(CD454,CH454,CL454,CP454)</f>
        <v>0</v>
      </c>
      <c r="CW454" s="0" t="n">
        <f aca="false">SUM(CE454,CI454,CM454,CQ454)</f>
        <v>0</v>
      </c>
      <c r="CX454" s="0" t="n">
        <f aca="false">SUM(CF454,CJ454,CN454,CR454)</f>
        <v>0</v>
      </c>
      <c r="CY454" s="0" t="n">
        <f aca="false">SUM(CG454,CK454,CO454)</f>
        <v>0</v>
      </c>
    </row>
    <row r="455" customFormat="false" ht="15" hidden="false" customHeight="false" outlineLevel="0" collapsed="false">
      <c r="A455" s="0" t="n">
        <v>180.487</v>
      </c>
      <c r="B455" s="0" t="n">
        <v>3.341539</v>
      </c>
      <c r="C455" s="0" t="n">
        <v>0.8018795</v>
      </c>
      <c r="D455" s="0" t="n">
        <v>2.789268</v>
      </c>
      <c r="E455" s="0" t="n">
        <v>0.02782782</v>
      </c>
      <c r="F455" s="0" t="n">
        <v>-0.0381203</v>
      </c>
      <c r="G455" s="0" t="n">
        <v>0.02713649</v>
      </c>
      <c r="H455" s="0" t="n">
        <v>0.9985169</v>
      </c>
      <c r="I455" s="0" t="n">
        <v>0.5056504</v>
      </c>
      <c r="J455" s="0" t="n">
        <v>0.01310164</v>
      </c>
      <c r="K455" s="0" t="n">
        <v>0.6832753</v>
      </c>
      <c r="L455" s="0" t="n">
        <v>-0.01226405</v>
      </c>
      <c r="M455" s="0" t="n">
        <v>0.7299402</v>
      </c>
      <c r="N455" s="0" t="n">
        <v>1</v>
      </c>
      <c r="O455" s="0" t="n">
        <v>-7.629395E-006</v>
      </c>
      <c r="P455" s="0" t="n">
        <v>-1.549721E-006</v>
      </c>
      <c r="Q455" s="0" t="n">
        <v>0.0001037121</v>
      </c>
      <c r="R455" s="0" t="n">
        <v>11.40607</v>
      </c>
      <c r="S455" s="0" t="n">
        <v>35.49155</v>
      </c>
      <c r="T455" s="0" t="n">
        <v>55.97387</v>
      </c>
      <c r="U455" s="0" t="n">
        <v>71.79302</v>
      </c>
      <c r="V455" s="0" t="n">
        <v>82.46097</v>
      </c>
      <c r="W455" s="0" t="n">
        <v>72.38875</v>
      </c>
      <c r="X455" s="0" t="n">
        <v>64.51186</v>
      </c>
      <c r="Y455" s="0" t="n">
        <v>61.07247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1.979643E-010</v>
      </c>
      <c r="AF455" s="0" t="n">
        <v>6.644842E-010</v>
      </c>
      <c r="AG455" s="0" t="n">
        <v>9.974359E-010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2.421118E-010</v>
      </c>
      <c r="AT455" s="0" t="n">
        <v>1.171535E-009</v>
      </c>
      <c r="AU455" s="0" t="n">
        <v>-1.029222E-010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2.12432E-010</v>
      </c>
      <c r="BH455" s="0" t="n">
        <v>3.606678E-009</v>
      </c>
      <c r="BI455" s="0" t="n">
        <v>1.884594E-010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3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2.365717E-010</v>
      </c>
      <c r="BV455" s="0" t="n">
        <v>1.381487E-009</v>
      </c>
      <c r="BW455" s="0" t="n">
        <v>2.837214E-011</v>
      </c>
      <c r="BX455" s="0" t="n">
        <v>1</v>
      </c>
      <c r="BY455" s="0" t="n">
        <v>1</v>
      </c>
      <c r="BZ455" s="0" t="n">
        <v>0</v>
      </c>
      <c r="CA455" s="0" t="n">
        <v>0</v>
      </c>
      <c r="CB455" s="0" t="n">
        <v>0</v>
      </c>
      <c r="CC455" s="0" t="n">
        <v>1</v>
      </c>
      <c r="CD455" s="1" t="n">
        <f aca="false">SQRT(SUMSQ(AB455:AD455))</f>
        <v>0</v>
      </c>
      <c r="CE455" s="1" t="n">
        <f aca="false">SQRT(SUMSQ(AP455:AR455))</f>
        <v>0</v>
      </c>
      <c r="CF455" s="1" t="n">
        <f aca="false">SQRT(SUMSQ(BD455:BF455))</f>
        <v>0</v>
      </c>
      <c r="CG455" s="1" t="n">
        <f aca="false">SQRT(SUMSQ(BR455:BT455))</f>
        <v>0</v>
      </c>
      <c r="CH455" s="1" t="n">
        <f aca="false">DEGREES(2*ACOS(AH455))</f>
        <v>0</v>
      </c>
      <c r="CI455" s="1" t="n">
        <f aca="false">DEGREES(2*ACOS(AV455))</f>
        <v>0</v>
      </c>
      <c r="CJ455" s="1" t="n">
        <f aca="false">DEGREES(2*ACOS(BJ455))</f>
        <v>0</v>
      </c>
      <c r="CK455" s="1" t="n">
        <f aca="false">DEGREES(2*ACOS(BX455))</f>
        <v>0</v>
      </c>
      <c r="CL455" s="0" t="n">
        <f aca="false">ABS(AI455-1)</f>
        <v>0</v>
      </c>
      <c r="CM455" s="0" t="n">
        <f aca="false">ABS(AW455-1)</f>
        <v>0</v>
      </c>
      <c r="CN455" s="0" t="n">
        <f aca="false">ABS(BK455-1)</f>
        <v>0</v>
      </c>
      <c r="CO455" s="0" t="n">
        <f aca="false">ABS(BY455-1)</f>
        <v>0</v>
      </c>
      <c r="CP455" s="2" t="n">
        <f aca="false">DEGREES(2*ACOS(AH455))</f>
        <v>0</v>
      </c>
      <c r="CQ455" s="2" t="n">
        <f aca="false">DEGREES(2*ACOS(AV455))</f>
        <v>0</v>
      </c>
      <c r="CR455" s="2" t="n">
        <f aca="false">DEGREES(2*ACOS(BJ455))</f>
        <v>0</v>
      </c>
      <c r="CS455" s="2" t="n">
        <f aca="false">DEGREES(2*ACOS(CC455))</f>
        <v>0</v>
      </c>
      <c r="CT455" s="0" t="n">
        <f aca="false">SUM(CD455:CR455)</f>
        <v>0</v>
      </c>
      <c r="CU455" s="3" t="n">
        <f aca="false">(CT455-MIN($CT$5:$CT$1744))/(MAX($CT$5:$CT$1744)-MIN($CT$5:$CT$1744))</f>
        <v>0</v>
      </c>
      <c r="CV455" s="0" t="n">
        <f aca="false">SUM(CD455,CH455,CL455,CP455)</f>
        <v>0</v>
      </c>
      <c r="CW455" s="0" t="n">
        <f aca="false">SUM(CE455,CI455,CM455,CQ455)</f>
        <v>0</v>
      </c>
      <c r="CX455" s="0" t="n">
        <f aca="false">SUM(CF455,CJ455,CN455,CR455)</f>
        <v>0</v>
      </c>
      <c r="CY455" s="0" t="n">
        <f aca="false">SUM(CG455,CK455,CO455)</f>
        <v>0</v>
      </c>
    </row>
    <row r="456" customFormat="false" ht="15" hidden="false" customHeight="false" outlineLevel="0" collapsed="false">
      <c r="A456" s="0" t="n">
        <v>180.5362</v>
      </c>
      <c r="B456" s="0" t="n">
        <v>3.341684</v>
      </c>
      <c r="C456" s="0" t="n">
        <v>0.8018845</v>
      </c>
      <c r="D456" s="0" t="n">
        <v>2.787654</v>
      </c>
      <c r="E456" s="0" t="n">
        <v>0.02782781</v>
      </c>
      <c r="F456" s="0" t="n">
        <v>-0.03812023</v>
      </c>
      <c r="G456" s="0" t="n">
        <v>0.02713648</v>
      </c>
      <c r="H456" s="0" t="n">
        <v>0.998517</v>
      </c>
      <c r="I456" s="0" t="n">
        <v>0.5056504</v>
      </c>
      <c r="J456" s="0" t="n">
        <v>0.01310207</v>
      </c>
      <c r="K456" s="0" t="n">
        <v>0.6832817</v>
      </c>
      <c r="L456" s="0" t="n">
        <v>-0.01226468</v>
      </c>
      <c r="M456" s="0" t="n">
        <v>0.7299343</v>
      </c>
      <c r="N456" s="0" t="n">
        <v>1</v>
      </c>
      <c r="O456" s="0" t="n">
        <v>0.0001006126</v>
      </c>
      <c r="P456" s="0" t="n">
        <v>9.995699E-005</v>
      </c>
      <c r="Q456" s="0" t="n">
        <v>-0.00135541</v>
      </c>
      <c r="R456" s="0" t="n">
        <v>10.99869</v>
      </c>
      <c r="S456" s="0" t="n">
        <v>34.22552</v>
      </c>
      <c r="T456" s="0" t="n">
        <v>53.97682</v>
      </c>
      <c r="U456" s="0" t="n">
        <v>69.23171</v>
      </c>
      <c r="V456" s="0" t="n">
        <v>79.51894</v>
      </c>
      <c r="W456" s="0" t="n">
        <v>69.80656</v>
      </c>
      <c r="X456" s="0" t="n">
        <v>62.21103</v>
      </c>
      <c r="Y456" s="0" t="n">
        <v>58.89428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1.012318E-010</v>
      </c>
      <c r="AF456" s="0" t="n">
        <v>1.622454E-008</v>
      </c>
      <c r="AG456" s="0" t="n">
        <v>1.141633E-009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2.134921E-010</v>
      </c>
      <c r="AT456" s="0" t="n">
        <v>1.507046E-008</v>
      </c>
      <c r="AU456" s="0" t="n">
        <v>1.292677E-011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1.372688E-010</v>
      </c>
      <c r="BH456" s="0" t="n">
        <v>1.526415E-008</v>
      </c>
      <c r="BI456" s="0" t="n">
        <v>1.042119E-009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3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2.134921E-010</v>
      </c>
      <c r="BV456" s="0" t="n">
        <v>1.507046E-008</v>
      </c>
      <c r="BW456" s="0" t="n">
        <v>1.292677E-011</v>
      </c>
      <c r="BX456" s="0" t="n">
        <v>1</v>
      </c>
      <c r="BY456" s="0" t="n">
        <v>1</v>
      </c>
      <c r="BZ456" s="0" t="n">
        <v>0</v>
      </c>
      <c r="CA456" s="0" t="n">
        <v>0</v>
      </c>
      <c r="CB456" s="0" t="n">
        <v>0</v>
      </c>
      <c r="CC456" s="0" t="n">
        <v>1</v>
      </c>
      <c r="CD456" s="1" t="n">
        <f aca="false">SQRT(SUMSQ(AB456:AD456))</f>
        <v>0</v>
      </c>
      <c r="CE456" s="1" t="n">
        <f aca="false">SQRT(SUMSQ(AP456:AR456))</f>
        <v>0</v>
      </c>
      <c r="CF456" s="1" t="n">
        <f aca="false">SQRT(SUMSQ(BD456:BF456))</f>
        <v>0</v>
      </c>
      <c r="CG456" s="1" t="n">
        <f aca="false">SQRT(SUMSQ(BR456:BT456))</f>
        <v>0</v>
      </c>
      <c r="CH456" s="1" t="n">
        <f aca="false">DEGREES(2*ACOS(AH456))</f>
        <v>0</v>
      </c>
      <c r="CI456" s="1" t="n">
        <f aca="false">DEGREES(2*ACOS(AV456))</f>
        <v>0</v>
      </c>
      <c r="CJ456" s="1" t="n">
        <f aca="false">DEGREES(2*ACOS(BJ456))</f>
        <v>0</v>
      </c>
      <c r="CK456" s="1" t="n">
        <f aca="false">DEGREES(2*ACOS(BX456))</f>
        <v>0</v>
      </c>
      <c r="CL456" s="0" t="n">
        <f aca="false">ABS(AI456-1)</f>
        <v>0</v>
      </c>
      <c r="CM456" s="0" t="n">
        <f aca="false">ABS(AW456-1)</f>
        <v>0</v>
      </c>
      <c r="CN456" s="0" t="n">
        <f aca="false">ABS(BK456-1)</f>
        <v>0</v>
      </c>
      <c r="CO456" s="0" t="n">
        <f aca="false">ABS(BY456-1)</f>
        <v>0</v>
      </c>
      <c r="CP456" s="2" t="n">
        <f aca="false">DEGREES(2*ACOS(AH456))</f>
        <v>0</v>
      </c>
      <c r="CQ456" s="2" t="n">
        <f aca="false">DEGREES(2*ACOS(AV456))</f>
        <v>0</v>
      </c>
      <c r="CR456" s="2" t="n">
        <f aca="false">DEGREES(2*ACOS(BJ456))</f>
        <v>0</v>
      </c>
      <c r="CS456" s="2" t="n">
        <f aca="false">DEGREES(2*ACOS(CC456))</f>
        <v>0</v>
      </c>
      <c r="CT456" s="0" t="n">
        <f aca="false">SUM(CD456:CR456)</f>
        <v>0</v>
      </c>
      <c r="CU456" s="3" t="n">
        <f aca="false">(CT456-MIN($CT$5:$CT$1744))/(MAX($CT$5:$CT$1744)-MIN($CT$5:$CT$1744))</f>
        <v>0</v>
      </c>
      <c r="CV456" s="0" t="n">
        <f aca="false">SUM(CD456,CH456,CL456,CP456)</f>
        <v>0</v>
      </c>
      <c r="CW456" s="0" t="n">
        <f aca="false">SUM(CE456,CI456,CM456,CQ456)</f>
        <v>0</v>
      </c>
      <c r="CX456" s="0" t="n">
        <f aca="false">SUM(CF456,CJ456,CN456,CR456)</f>
        <v>0</v>
      </c>
      <c r="CY456" s="0" t="n">
        <f aca="false">SUM(CG456,CK456,CO456)</f>
        <v>0</v>
      </c>
    </row>
    <row r="457" customFormat="false" ht="15" hidden="false" customHeight="false" outlineLevel="0" collapsed="false">
      <c r="A457" s="0" t="n">
        <v>180.5869</v>
      </c>
      <c r="B457" s="0" t="n">
        <v>3.341598</v>
      </c>
      <c r="C457" s="0" t="n">
        <v>0.8018886</v>
      </c>
      <c r="D457" s="0" t="n">
        <v>2.788713</v>
      </c>
      <c r="E457" s="0" t="n">
        <v>0.02782782</v>
      </c>
      <c r="F457" s="0" t="n">
        <v>-0.03812026</v>
      </c>
      <c r="G457" s="0" t="n">
        <v>0.02713646</v>
      </c>
      <c r="H457" s="0" t="n">
        <v>0.998517</v>
      </c>
      <c r="I457" s="0" t="n">
        <v>0.5056504</v>
      </c>
      <c r="J457" s="0" t="n">
        <v>0.01310137</v>
      </c>
      <c r="K457" s="0" t="n">
        <v>0.6832846</v>
      </c>
      <c r="L457" s="0" t="n">
        <v>-0.01226411</v>
      </c>
      <c r="M457" s="0" t="n">
        <v>0.7299315</v>
      </c>
      <c r="N457" s="0" t="n">
        <v>1</v>
      </c>
      <c r="O457" s="0" t="n">
        <v>-1.621246E-005</v>
      </c>
      <c r="P457" s="0" t="n">
        <v>-3.039837E-006</v>
      </c>
      <c r="Q457" s="0" t="n">
        <v>0.0002076626</v>
      </c>
      <c r="R457" s="0" t="n">
        <v>11.8148</v>
      </c>
      <c r="S457" s="0" t="n">
        <v>36.75676</v>
      </c>
      <c r="T457" s="0" t="n">
        <v>57.96815</v>
      </c>
      <c r="U457" s="0" t="n">
        <v>74.349</v>
      </c>
      <c r="V457" s="0" t="n">
        <v>85.39658</v>
      </c>
      <c r="W457" s="0" t="n">
        <v>74.96368</v>
      </c>
      <c r="X457" s="0" t="n">
        <v>66.80458</v>
      </c>
      <c r="Y457" s="0" t="n">
        <v>63.24139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2.027595E-011</v>
      </c>
      <c r="AF457" s="0" t="n">
        <v>-8.484869E-009</v>
      </c>
      <c r="AG457" s="0" t="n">
        <v>-6.468561E-009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2.341762E-011</v>
      </c>
      <c r="AT457" s="0" t="n">
        <v>-6.616855E-009</v>
      </c>
      <c r="AU457" s="0" t="n">
        <v>-6.455347E-009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8.854704E-014</v>
      </c>
      <c r="BH457" s="0" t="n">
        <v>-7.631874E-009</v>
      </c>
      <c r="BI457" s="0" t="n">
        <v>-6.122344E-009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  <c r="BP457" s="0" t="n">
        <v>3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4.360503E-011</v>
      </c>
      <c r="BV457" s="0" t="n">
        <v>-7.46985E-009</v>
      </c>
      <c r="BW457" s="0" t="n">
        <v>-6.801564E-009</v>
      </c>
      <c r="BX457" s="0" t="n">
        <v>1</v>
      </c>
      <c r="BY457" s="0" t="n">
        <v>1</v>
      </c>
      <c r="BZ457" s="0" t="n">
        <v>0</v>
      </c>
      <c r="CA457" s="0" t="n">
        <v>0</v>
      </c>
      <c r="CB457" s="0" t="n">
        <v>0</v>
      </c>
      <c r="CC457" s="0" t="n">
        <v>1</v>
      </c>
      <c r="CD457" s="1" t="n">
        <f aca="false">SQRT(SUMSQ(AB457:AD457))</f>
        <v>0</v>
      </c>
      <c r="CE457" s="1" t="n">
        <f aca="false">SQRT(SUMSQ(AP457:AR457))</f>
        <v>0</v>
      </c>
      <c r="CF457" s="1" t="n">
        <f aca="false">SQRT(SUMSQ(BD457:BF457))</f>
        <v>0</v>
      </c>
      <c r="CG457" s="1" t="n">
        <f aca="false">SQRT(SUMSQ(BR457:BT457))</f>
        <v>0</v>
      </c>
      <c r="CH457" s="1" t="n">
        <f aca="false">DEGREES(2*ACOS(AH457))</f>
        <v>0</v>
      </c>
      <c r="CI457" s="1" t="n">
        <f aca="false">DEGREES(2*ACOS(AV457))</f>
        <v>0</v>
      </c>
      <c r="CJ457" s="1" t="n">
        <f aca="false">DEGREES(2*ACOS(BJ457))</f>
        <v>0</v>
      </c>
      <c r="CK457" s="1" t="n">
        <f aca="false">DEGREES(2*ACOS(BX457))</f>
        <v>0</v>
      </c>
      <c r="CL457" s="0" t="n">
        <f aca="false">ABS(AI457-1)</f>
        <v>0</v>
      </c>
      <c r="CM457" s="0" t="n">
        <f aca="false">ABS(AW457-1)</f>
        <v>0</v>
      </c>
      <c r="CN457" s="0" t="n">
        <f aca="false">ABS(BK457-1)</f>
        <v>0</v>
      </c>
      <c r="CO457" s="0" t="n">
        <f aca="false">ABS(BY457-1)</f>
        <v>0</v>
      </c>
      <c r="CP457" s="2" t="n">
        <f aca="false">DEGREES(2*ACOS(AH457))</f>
        <v>0</v>
      </c>
      <c r="CQ457" s="2" t="n">
        <f aca="false">DEGREES(2*ACOS(AV457))</f>
        <v>0</v>
      </c>
      <c r="CR457" s="2" t="n">
        <f aca="false">DEGREES(2*ACOS(BJ457))</f>
        <v>0</v>
      </c>
      <c r="CS457" s="2" t="n">
        <f aca="false">DEGREES(2*ACOS(CC457))</f>
        <v>0</v>
      </c>
      <c r="CT457" s="0" t="n">
        <f aca="false">SUM(CD457:CR457)</f>
        <v>0</v>
      </c>
      <c r="CU457" s="3" t="n">
        <f aca="false">(CT457-MIN($CT$5:$CT$1744))/(MAX($CT$5:$CT$1744)-MIN($CT$5:$CT$1744))</f>
        <v>0</v>
      </c>
      <c r="CV457" s="0" t="n">
        <f aca="false">SUM(CD457,CH457,CL457,CP457)</f>
        <v>0</v>
      </c>
      <c r="CW457" s="0" t="n">
        <f aca="false">SUM(CE457,CI457,CM457,CQ457)</f>
        <v>0</v>
      </c>
      <c r="CX457" s="0" t="n">
        <f aca="false">SUM(CF457,CJ457,CN457,CR457)</f>
        <v>0</v>
      </c>
      <c r="CY457" s="0" t="n">
        <f aca="false">SUM(CG457,CK457,CO457)</f>
        <v>0</v>
      </c>
    </row>
    <row r="458" customFormat="false" ht="15" hidden="false" customHeight="false" outlineLevel="0" collapsed="false">
      <c r="A458" s="0" t="n">
        <v>180.6357</v>
      </c>
      <c r="B458" s="0" t="n">
        <v>3.341563</v>
      </c>
      <c r="C458" s="0" t="n">
        <v>0.801793</v>
      </c>
      <c r="D458" s="0" t="n">
        <v>2.78935</v>
      </c>
      <c r="E458" s="0" t="n">
        <v>0.02782782</v>
      </c>
      <c r="F458" s="0" t="n">
        <v>-0.03812024</v>
      </c>
      <c r="G458" s="0" t="n">
        <v>0.02713646</v>
      </c>
      <c r="H458" s="0" t="n">
        <v>0.998517</v>
      </c>
      <c r="I458" s="0" t="n">
        <v>0.5056504</v>
      </c>
      <c r="J458" s="0" t="n">
        <v>0.01310159</v>
      </c>
      <c r="K458" s="0" t="n">
        <v>0.6832721</v>
      </c>
      <c r="L458" s="0" t="n">
        <v>-0.0122639</v>
      </c>
      <c r="M458" s="0" t="n">
        <v>0.7299434</v>
      </c>
      <c r="N458" s="0" t="n">
        <v>1</v>
      </c>
      <c r="O458" s="0" t="n">
        <v>7.390976E-006</v>
      </c>
      <c r="P458" s="0" t="n">
        <v>-8.749962E-005</v>
      </c>
      <c r="Q458" s="0" t="n">
        <v>8.368492E-005</v>
      </c>
      <c r="R458" s="0" t="n">
        <v>11.4063</v>
      </c>
      <c r="S458" s="0" t="n">
        <v>35.49218</v>
      </c>
      <c r="T458" s="0" t="n">
        <v>55.97507</v>
      </c>
      <c r="U458" s="0" t="n">
        <v>71.79514</v>
      </c>
      <c r="V458" s="0" t="n">
        <v>82.46355</v>
      </c>
      <c r="W458" s="0" t="n">
        <v>72.39161</v>
      </c>
      <c r="X458" s="0" t="n">
        <v>64.51498</v>
      </c>
      <c r="Y458" s="0" t="n">
        <v>61.07549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-2.920067E-010</v>
      </c>
      <c r="AF458" s="0" t="n">
        <v>1.416901E-009</v>
      </c>
      <c r="AG458" s="0" t="n">
        <v>1.966528E-009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-3.346965E-010</v>
      </c>
      <c r="AT458" s="0" t="n">
        <v>2.314602E-009</v>
      </c>
      <c r="AU458" s="0" t="n">
        <v>1.853697E-009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-3.064589E-010</v>
      </c>
      <c r="BH458" s="0" t="n">
        <v>1.535029E-009</v>
      </c>
      <c r="BI458" s="0" t="n">
        <v>1.587562E-009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  <c r="BP458" s="0" t="n">
        <v>3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-3.892559E-010</v>
      </c>
      <c r="BV458" s="0" t="n">
        <v>1.326395E-009</v>
      </c>
      <c r="BW458" s="0" t="n">
        <v>1.040091E-009</v>
      </c>
      <c r="BX458" s="0" t="n">
        <v>1</v>
      </c>
      <c r="BY458" s="0" t="n">
        <v>1</v>
      </c>
      <c r="BZ458" s="0" t="n">
        <v>0</v>
      </c>
      <c r="CA458" s="0" t="n">
        <v>0</v>
      </c>
      <c r="CB458" s="0" t="n">
        <v>0</v>
      </c>
      <c r="CC458" s="0" t="n">
        <v>1</v>
      </c>
      <c r="CD458" s="1" t="n">
        <f aca="false">SQRT(SUMSQ(AB458:AD458))</f>
        <v>0</v>
      </c>
      <c r="CE458" s="1" t="n">
        <f aca="false">SQRT(SUMSQ(AP458:AR458))</f>
        <v>0</v>
      </c>
      <c r="CF458" s="1" t="n">
        <f aca="false">SQRT(SUMSQ(BD458:BF458))</f>
        <v>0</v>
      </c>
      <c r="CG458" s="1" t="n">
        <f aca="false">SQRT(SUMSQ(BR458:BT458))</f>
        <v>0</v>
      </c>
      <c r="CH458" s="1" t="n">
        <f aca="false">DEGREES(2*ACOS(AH458))</f>
        <v>0</v>
      </c>
      <c r="CI458" s="1" t="n">
        <f aca="false">DEGREES(2*ACOS(AV458))</f>
        <v>0</v>
      </c>
      <c r="CJ458" s="1" t="n">
        <f aca="false">DEGREES(2*ACOS(BJ458))</f>
        <v>0</v>
      </c>
      <c r="CK458" s="1" t="n">
        <f aca="false">DEGREES(2*ACOS(BX458))</f>
        <v>0</v>
      </c>
      <c r="CL458" s="0" t="n">
        <f aca="false">ABS(AI458-1)</f>
        <v>0</v>
      </c>
      <c r="CM458" s="0" t="n">
        <f aca="false">ABS(AW458-1)</f>
        <v>0</v>
      </c>
      <c r="CN458" s="0" t="n">
        <f aca="false">ABS(BK458-1)</f>
        <v>0</v>
      </c>
      <c r="CO458" s="0" t="n">
        <f aca="false">ABS(BY458-1)</f>
        <v>0</v>
      </c>
      <c r="CP458" s="2" t="n">
        <f aca="false">DEGREES(2*ACOS(AH458))</f>
        <v>0</v>
      </c>
      <c r="CQ458" s="2" t="n">
        <f aca="false">DEGREES(2*ACOS(AV458))</f>
        <v>0</v>
      </c>
      <c r="CR458" s="2" t="n">
        <f aca="false">DEGREES(2*ACOS(BJ458))</f>
        <v>0</v>
      </c>
      <c r="CS458" s="2" t="n">
        <f aca="false">DEGREES(2*ACOS(CC458))</f>
        <v>0</v>
      </c>
      <c r="CT458" s="0" t="n">
        <f aca="false">SUM(CD458:CR458)</f>
        <v>0</v>
      </c>
      <c r="CU458" s="3" t="n">
        <f aca="false">(CT458-MIN($CT$5:$CT$1744))/(MAX($CT$5:$CT$1744)-MIN($CT$5:$CT$1744))</f>
        <v>0</v>
      </c>
      <c r="CV458" s="0" t="n">
        <f aca="false">SUM(CD458,CH458,CL458,CP458)</f>
        <v>0</v>
      </c>
      <c r="CW458" s="0" t="n">
        <f aca="false">SUM(CE458,CI458,CM458,CQ458)</f>
        <v>0</v>
      </c>
      <c r="CX458" s="0" t="n">
        <f aca="false">SUM(CF458,CJ458,CN458,CR458)</f>
        <v>0</v>
      </c>
      <c r="CY458" s="0" t="n">
        <f aca="false">SUM(CG458,CK458,CO458)</f>
        <v>0</v>
      </c>
    </row>
    <row r="459" customFormat="false" ht="15" hidden="false" customHeight="false" outlineLevel="0" collapsed="false">
      <c r="A459" s="0" t="n">
        <v>180.6862</v>
      </c>
      <c r="B459" s="0" t="n">
        <v>3.341694</v>
      </c>
      <c r="C459" s="0" t="n">
        <v>0.8019005</v>
      </c>
      <c r="D459" s="0" t="n">
        <v>2.787702</v>
      </c>
      <c r="E459" s="0" t="n">
        <v>0.02782783</v>
      </c>
      <c r="F459" s="0" t="n">
        <v>-0.03812028</v>
      </c>
      <c r="G459" s="0" t="n">
        <v>0.02713644</v>
      </c>
      <c r="H459" s="0" t="n">
        <v>0.9985169</v>
      </c>
      <c r="I459" s="0" t="n">
        <v>0.5056504</v>
      </c>
      <c r="J459" s="0" t="n">
        <v>0.01310154</v>
      </c>
      <c r="K459" s="0" t="n">
        <v>0.6832843</v>
      </c>
      <c r="L459" s="0" t="n">
        <v>-0.01226427</v>
      </c>
      <c r="M459" s="0" t="n">
        <v>0.7299318</v>
      </c>
      <c r="N459" s="0" t="n">
        <v>1</v>
      </c>
      <c r="O459" s="0" t="n">
        <v>-5.483627E-006</v>
      </c>
      <c r="P459" s="0" t="n">
        <v>1.525879E-005</v>
      </c>
      <c r="Q459" s="0" t="n">
        <v>4.74453E-005</v>
      </c>
      <c r="R459" s="0" t="n">
        <v>11.81424</v>
      </c>
      <c r="S459" s="0" t="n">
        <v>36.75996</v>
      </c>
      <c r="T459" s="0" t="n">
        <v>57.9735</v>
      </c>
      <c r="U459" s="0" t="n">
        <v>74.35741</v>
      </c>
      <c r="V459" s="0" t="n">
        <v>85.4063</v>
      </c>
      <c r="W459" s="0" t="n">
        <v>74.9742</v>
      </c>
      <c r="X459" s="0" t="n">
        <v>66.81579</v>
      </c>
      <c r="Y459" s="0" t="n">
        <v>63.25283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-2.794474E-011</v>
      </c>
      <c r="AF459" s="0" t="n">
        <v>-8.381939E-009</v>
      </c>
      <c r="AG459" s="0" t="n">
        <v>-1.846459E-009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9.363072E-011</v>
      </c>
      <c r="AT459" s="0" t="n">
        <v>-9.170619E-009</v>
      </c>
      <c r="AU459" s="0" t="n">
        <v>-2.271025E-009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-2.515968E-011</v>
      </c>
      <c r="BH459" s="0" t="n">
        <v>-8.29509E-009</v>
      </c>
      <c r="BI459" s="0" t="n">
        <v>-2.819304E-009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  <c r="BP459" s="0" t="n">
        <v>3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9.321435E-011</v>
      </c>
      <c r="BV459" s="0" t="n">
        <v>-8.961466E-009</v>
      </c>
      <c r="BW459" s="0" t="n">
        <v>-2.004282E-009</v>
      </c>
      <c r="BX459" s="0" t="n">
        <v>1</v>
      </c>
      <c r="BY459" s="0" t="n">
        <v>1</v>
      </c>
      <c r="BZ459" s="0" t="n">
        <v>0</v>
      </c>
      <c r="CA459" s="0" t="n">
        <v>0</v>
      </c>
      <c r="CB459" s="0" t="n">
        <v>0</v>
      </c>
      <c r="CC459" s="0" t="n">
        <v>1</v>
      </c>
      <c r="CD459" s="1" t="n">
        <f aca="false">SQRT(SUMSQ(AB459:AD459))</f>
        <v>0</v>
      </c>
      <c r="CE459" s="1" t="n">
        <f aca="false">SQRT(SUMSQ(AP459:AR459))</f>
        <v>0</v>
      </c>
      <c r="CF459" s="1" t="n">
        <f aca="false">SQRT(SUMSQ(BD459:BF459))</f>
        <v>0</v>
      </c>
      <c r="CG459" s="1" t="n">
        <f aca="false">SQRT(SUMSQ(BR459:BT459))</f>
        <v>0</v>
      </c>
      <c r="CH459" s="1" t="n">
        <f aca="false">DEGREES(2*ACOS(AH459))</f>
        <v>0</v>
      </c>
      <c r="CI459" s="1" t="n">
        <f aca="false">DEGREES(2*ACOS(AV459))</f>
        <v>0</v>
      </c>
      <c r="CJ459" s="1" t="n">
        <f aca="false">DEGREES(2*ACOS(BJ459))</f>
        <v>0</v>
      </c>
      <c r="CK459" s="1" t="n">
        <f aca="false">DEGREES(2*ACOS(BX459))</f>
        <v>0</v>
      </c>
      <c r="CL459" s="0" t="n">
        <f aca="false">ABS(AI459-1)</f>
        <v>0</v>
      </c>
      <c r="CM459" s="0" t="n">
        <f aca="false">ABS(AW459-1)</f>
        <v>0</v>
      </c>
      <c r="CN459" s="0" t="n">
        <f aca="false">ABS(BK459-1)</f>
        <v>0</v>
      </c>
      <c r="CO459" s="0" t="n">
        <f aca="false">ABS(BY459-1)</f>
        <v>0</v>
      </c>
      <c r="CP459" s="2" t="n">
        <f aca="false">DEGREES(2*ACOS(AH459))</f>
        <v>0</v>
      </c>
      <c r="CQ459" s="2" t="n">
        <f aca="false">DEGREES(2*ACOS(AV459))</f>
        <v>0</v>
      </c>
      <c r="CR459" s="2" t="n">
        <f aca="false">DEGREES(2*ACOS(BJ459))</f>
        <v>0</v>
      </c>
      <c r="CS459" s="2" t="n">
        <f aca="false">DEGREES(2*ACOS(CC459))</f>
        <v>0</v>
      </c>
      <c r="CT459" s="0" t="n">
        <f aca="false">SUM(CD459:CR459)</f>
        <v>0</v>
      </c>
      <c r="CU459" s="3" t="n">
        <f aca="false">(CT459-MIN($CT$5:$CT$1744))/(MAX($CT$5:$CT$1744)-MIN($CT$5:$CT$1744))</f>
        <v>0</v>
      </c>
      <c r="CV459" s="0" t="n">
        <f aca="false">SUM(CD459,CH459,CL459,CP459)</f>
        <v>0</v>
      </c>
      <c r="CW459" s="0" t="n">
        <f aca="false">SUM(CE459,CI459,CM459,CQ459)</f>
        <v>0</v>
      </c>
      <c r="CX459" s="0" t="n">
        <f aca="false">SUM(CF459,CJ459,CN459,CR459)</f>
        <v>0</v>
      </c>
      <c r="CY459" s="0" t="n">
        <f aca="false">SUM(CG459,CK459,CO459)</f>
        <v>0</v>
      </c>
    </row>
    <row r="460" customFormat="false" ht="15" hidden="false" customHeight="false" outlineLevel="0" collapsed="false">
      <c r="A460" s="0" t="n">
        <v>180.737</v>
      </c>
      <c r="B460" s="0" t="n">
        <v>3.3416</v>
      </c>
      <c r="C460" s="0" t="n">
        <v>0.8018869</v>
      </c>
      <c r="D460" s="0" t="n">
        <v>2.78889</v>
      </c>
      <c r="E460" s="0" t="n">
        <v>0.02782782</v>
      </c>
      <c r="F460" s="0" t="n">
        <v>-0.03812029</v>
      </c>
      <c r="G460" s="0" t="n">
        <v>0.02713644</v>
      </c>
      <c r="H460" s="0" t="n">
        <v>0.998517</v>
      </c>
      <c r="I460" s="0" t="n">
        <v>0.5056504</v>
      </c>
      <c r="J460" s="0" t="n">
        <v>0.01310104</v>
      </c>
      <c r="K460" s="0" t="n">
        <v>0.6832828</v>
      </c>
      <c r="L460" s="0" t="n">
        <v>-0.01226375</v>
      </c>
      <c r="M460" s="0" t="n">
        <v>0.7299333</v>
      </c>
      <c r="N460" s="0" t="n">
        <v>1</v>
      </c>
      <c r="O460" s="0" t="n">
        <v>-1.358986E-005</v>
      </c>
      <c r="P460" s="0" t="n">
        <v>-2.503395E-006</v>
      </c>
      <c r="Q460" s="0" t="n">
        <v>0.0001752377</v>
      </c>
      <c r="R460" s="0" t="n">
        <v>11.81519</v>
      </c>
      <c r="S460" s="0" t="n">
        <v>36.75668</v>
      </c>
      <c r="T460" s="0" t="n">
        <v>57.96825</v>
      </c>
      <c r="U460" s="0" t="n">
        <v>74.34943</v>
      </c>
      <c r="V460" s="0" t="n">
        <v>85.39732</v>
      </c>
      <c r="W460" s="0" t="n">
        <v>74.96452</v>
      </c>
      <c r="X460" s="0" t="n">
        <v>66.80555</v>
      </c>
      <c r="Y460" s="0" t="n">
        <v>63.24223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-1.552131E-010</v>
      </c>
      <c r="AF460" s="0" t="n">
        <v>-2.335444E-009</v>
      </c>
      <c r="AG460" s="0" t="n">
        <v>2.711269E-010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-2.053565E-010</v>
      </c>
      <c r="AT460" s="0" t="n">
        <v>-2.337635E-009</v>
      </c>
      <c r="AU460" s="0" t="n">
        <v>1.050665E-009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-1.616119E-010</v>
      </c>
      <c r="BH460" s="0" t="n">
        <v>-3.927623E-010</v>
      </c>
      <c r="BI460" s="0" t="n">
        <v>1.702157E-009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  <c r="BP460" s="0" t="n">
        <v>3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-1.346094E-010</v>
      </c>
      <c r="BV460" s="0" t="n">
        <v>-2.249327E-009</v>
      </c>
      <c r="BW460" s="0" t="n">
        <v>6.270494E-010</v>
      </c>
      <c r="BX460" s="0" t="n">
        <v>1</v>
      </c>
      <c r="BY460" s="0" t="n">
        <v>1</v>
      </c>
      <c r="BZ460" s="0" t="n">
        <v>0</v>
      </c>
      <c r="CA460" s="0" t="n">
        <v>0</v>
      </c>
      <c r="CB460" s="0" t="n">
        <v>0</v>
      </c>
      <c r="CC460" s="0" t="n">
        <v>1</v>
      </c>
      <c r="CD460" s="1" t="n">
        <f aca="false">SQRT(SUMSQ(AB460:AD460))</f>
        <v>0</v>
      </c>
      <c r="CE460" s="1" t="n">
        <f aca="false">SQRT(SUMSQ(AP460:AR460))</f>
        <v>0</v>
      </c>
      <c r="CF460" s="1" t="n">
        <f aca="false">SQRT(SUMSQ(BD460:BF460))</f>
        <v>0</v>
      </c>
      <c r="CG460" s="1" t="n">
        <f aca="false">SQRT(SUMSQ(BR460:BT460))</f>
        <v>0</v>
      </c>
      <c r="CH460" s="1" t="n">
        <f aca="false">DEGREES(2*ACOS(AH460))</f>
        <v>0</v>
      </c>
      <c r="CI460" s="1" t="n">
        <f aca="false">DEGREES(2*ACOS(AV460))</f>
        <v>0</v>
      </c>
      <c r="CJ460" s="1" t="n">
        <f aca="false">DEGREES(2*ACOS(BJ460))</f>
        <v>0</v>
      </c>
      <c r="CK460" s="1" t="n">
        <f aca="false">DEGREES(2*ACOS(BX460))</f>
        <v>0</v>
      </c>
      <c r="CL460" s="0" t="n">
        <f aca="false">ABS(AI460-1)</f>
        <v>0</v>
      </c>
      <c r="CM460" s="0" t="n">
        <f aca="false">ABS(AW460-1)</f>
        <v>0</v>
      </c>
      <c r="CN460" s="0" t="n">
        <f aca="false">ABS(BK460-1)</f>
        <v>0</v>
      </c>
      <c r="CO460" s="0" t="n">
        <f aca="false">ABS(BY460-1)</f>
        <v>0</v>
      </c>
      <c r="CP460" s="2" t="n">
        <f aca="false">DEGREES(2*ACOS(AH460))</f>
        <v>0</v>
      </c>
      <c r="CQ460" s="2" t="n">
        <f aca="false">DEGREES(2*ACOS(AV460))</f>
        <v>0</v>
      </c>
      <c r="CR460" s="2" t="n">
        <f aca="false">DEGREES(2*ACOS(BJ460))</f>
        <v>0</v>
      </c>
      <c r="CS460" s="2" t="n">
        <f aca="false">DEGREES(2*ACOS(CC460))</f>
        <v>0</v>
      </c>
      <c r="CT460" s="0" t="n">
        <f aca="false">SUM(CD460:CR460)</f>
        <v>0</v>
      </c>
      <c r="CU460" s="3" t="n">
        <f aca="false">(CT460-MIN($CT$5:$CT$1744))/(MAX($CT$5:$CT$1744)-MIN($CT$5:$CT$1744))</f>
        <v>0</v>
      </c>
      <c r="CV460" s="0" t="n">
        <f aca="false">SUM(CD460,CH460,CL460,CP460)</f>
        <v>0</v>
      </c>
      <c r="CW460" s="0" t="n">
        <f aca="false">SUM(CE460,CI460,CM460,CQ460)</f>
        <v>0</v>
      </c>
      <c r="CX460" s="0" t="n">
        <f aca="false">SUM(CF460,CJ460,CN460,CR460)</f>
        <v>0</v>
      </c>
      <c r="CY460" s="0" t="n">
        <f aca="false">SUM(CG460,CK460,CO460)</f>
        <v>0</v>
      </c>
    </row>
    <row r="461" customFormat="false" ht="15" hidden="false" customHeight="false" outlineLevel="0" collapsed="false">
      <c r="A461" s="0" t="n">
        <v>180.7871</v>
      </c>
      <c r="B461" s="0" t="n">
        <v>3.341685</v>
      </c>
      <c r="C461" s="0" t="n">
        <v>0.8017809</v>
      </c>
      <c r="D461" s="0" t="n">
        <v>2.788127</v>
      </c>
      <c r="E461" s="0" t="n">
        <v>0.02782782</v>
      </c>
      <c r="F461" s="0" t="n">
        <v>-0.03812028</v>
      </c>
      <c r="G461" s="0" t="n">
        <v>0.02713646</v>
      </c>
      <c r="H461" s="0" t="n">
        <v>0.998517</v>
      </c>
      <c r="I461" s="0" t="n">
        <v>0.5056504</v>
      </c>
      <c r="J461" s="0" t="n">
        <v>0.01310162</v>
      </c>
      <c r="K461" s="0" t="n">
        <v>0.6832736</v>
      </c>
      <c r="L461" s="0" t="n">
        <v>-0.01226398</v>
      </c>
      <c r="M461" s="0" t="n">
        <v>0.7299418</v>
      </c>
      <c r="N461" s="0" t="n">
        <v>1</v>
      </c>
      <c r="O461" s="0" t="n">
        <v>0.0001063347</v>
      </c>
      <c r="P461" s="0" t="n">
        <v>-1.275539E-005</v>
      </c>
      <c r="Q461" s="0" t="n">
        <v>-0.00122118</v>
      </c>
      <c r="R461" s="0" t="n">
        <v>10.99906</v>
      </c>
      <c r="S461" s="0" t="n">
        <v>34.22562</v>
      </c>
      <c r="T461" s="0" t="n">
        <v>53.97778</v>
      </c>
      <c r="U461" s="0" t="n">
        <v>69.23401</v>
      </c>
      <c r="V461" s="0" t="n">
        <v>79.52198</v>
      </c>
      <c r="W461" s="0" t="n">
        <v>69.81007</v>
      </c>
      <c r="X461" s="0" t="n">
        <v>62.21504</v>
      </c>
      <c r="Y461" s="0" t="n">
        <v>58.89835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1.3744E-010</v>
      </c>
      <c r="AF461" s="0" t="n">
        <v>4.005981E-009</v>
      </c>
      <c r="AG461" s="0" t="n">
        <v>5.152073E-009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1.757718E-010</v>
      </c>
      <c r="AT461" s="0" t="n">
        <v>4.502244E-009</v>
      </c>
      <c r="AU461" s="0" t="n">
        <v>4.949699E-009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-1.963608E-011</v>
      </c>
      <c r="BH461" s="0" t="n">
        <v>9.038374E-010</v>
      </c>
      <c r="BI461" s="0" t="n">
        <v>3.493832E-009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  <c r="BP461" s="0" t="n">
        <v>3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4.058678E-011</v>
      </c>
      <c r="BV461" s="0" t="n">
        <v>3.916673E-009</v>
      </c>
      <c r="BW461" s="0" t="n">
        <v>6.10334E-009</v>
      </c>
      <c r="BX461" s="0" t="n">
        <v>1</v>
      </c>
      <c r="BY461" s="0" t="n">
        <v>1</v>
      </c>
      <c r="BZ461" s="0" t="n">
        <v>0</v>
      </c>
      <c r="CA461" s="0" t="n">
        <v>0</v>
      </c>
      <c r="CB461" s="0" t="n">
        <v>0</v>
      </c>
      <c r="CC461" s="0" t="n">
        <v>1</v>
      </c>
      <c r="CD461" s="1" t="n">
        <f aca="false">SQRT(SUMSQ(AB461:AD461))</f>
        <v>0</v>
      </c>
      <c r="CE461" s="1" t="n">
        <f aca="false">SQRT(SUMSQ(AP461:AR461))</f>
        <v>0</v>
      </c>
      <c r="CF461" s="1" t="n">
        <f aca="false">SQRT(SUMSQ(BD461:BF461))</f>
        <v>0</v>
      </c>
      <c r="CG461" s="1" t="n">
        <f aca="false">SQRT(SUMSQ(BR461:BT461))</f>
        <v>0</v>
      </c>
      <c r="CH461" s="1" t="n">
        <f aca="false">DEGREES(2*ACOS(AH461))</f>
        <v>0</v>
      </c>
      <c r="CI461" s="1" t="n">
        <f aca="false">DEGREES(2*ACOS(AV461))</f>
        <v>0</v>
      </c>
      <c r="CJ461" s="1" t="n">
        <f aca="false">DEGREES(2*ACOS(BJ461))</f>
        <v>0</v>
      </c>
      <c r="CK461" s="1" t="n">
        <f aca="false">DEGREES(2*ACOS(BX461))</f>
        <v>0</v>
      </c>
      <c r="CL461" s="0" t="n">
        <f aca="false">ABS(AI461-1)</f>
        <v>0</v>
      </c>
      <c r="CM461" s="0" t="n">
        <f aca="false">ABS(AW461-1)</f>
        <v>0</v>
      </c>
      <c r="CN461" s="0" t="n">
        <f aca="false">ABS(BK461-1)</f>
        <v>0</v>
      </c>
      <c r="CO461" s="0" t="n">
        <f aca="false">ABS(BY461-1)</f>
        <v>0</v>
      </c>
      <c r="CP461" s="2" t="n">
        <f aca="false">DEGREES(2*ACOS(AH461))</f>
        <v>0</v>
      </c>
      <c r="CQ461" s="2" t="n">
        <f aca="false">DEGREES(2*ACOS(AV461))</f>
        <v>0</v>
      </c>
      <c r="CR461" s="2" t="n">
        <f aca="false">DEGREES(2*ACOS(BJ461))</f>
        <v>0</v>
      </c>
      <c r="CS461" s="2" t="n">
        <f aca="false">DEGREES(2*ACOS(CC461))</f>
        <v>0</v>
      </c>
      <c r="CT461" s="0" t="n">
        <f aca="false">SUM(CD461:CR461)</f>
        <v>0</v>
      </c>
      <c r="CU461" s="3" t="n">
        <f aca="false">(CT461-MIN($CT$5:$CT$1744))/(MAX($CT$5:$CT$1744)-MIN($CT$5:$CT$1744))</f>
        <v>0</v>
      </c>
      <c r="CV461" s="0" t="n">
        <f aca="false">SUM(CD461,CH461,CL461,CP461)</f>
        <v>0</v>
      </c>
      <c r="CW461" s="0" t="n">
        <f aca="false">SUM(CE461,CI461,CM461,CQ461)</f>
        <v>0</v>
      </c>
      <c r="CX461" s="0" t="n">
        <f aca="false">SUM(CF461,CJ461,CN461,CR461)</f>
        <v>0</v>
      </c>
      <c r="CY461" s="0" t="n">
        <f aca="false">SUM(CG461,CK461,CO461)</f>
        <v>0</v>
      </c>
    </row>
    <row r="462" customFormat="false" ht="15" hidden="false" customHeight="false" outlineLevel="0" collapsed="false">
      <c r="A462" s="0" t="n">
        <v>180.8375</v>
      </c>
      <c r="B462" s="0" t="n">
        <v>3.341685</v>
      </c>
      <c r="C462" s="0" t="n">
        <v>0.8019004</v>
      </c>
      <c r="D462" s="0" t="n">
        <v>2.787981</v>
      </c>
      <c r="E462" s="0" t="n">
        <v>0.02782782</v>
      </c>
      <c r="F462" s="0" t="n">
        <v>-0.03812032</v>
      </c>
      <c r="G462" s="0" t="n">
        <v>0.02713645</v>
      </c>
      <c r="H462" s="0" t="n">
        <v>0.9985169</v>
      </c>
      <c r="I462" s="0" t="n">
        <v>0.5056504</v>
      </c>
      <c r="J462" s="0" t="n">
        <v>0.01310118</v>
      </c>
      <c r="K462" s="0" t="n">
        <v>0.6832859</v>
      </c>
      <c r="L462" s="0" t="n">
        <v>-0.01226398</v>
      </c>
      <c r="M462" s="0" t="n">
        <v>0.7299304</v>
      </c>
      <c r="N462" s="0" t="n">
        <v>1</v>
      </c>
      <c r="O462" s="0" t="n">
        <v>-2.264977E-005</v>
      </c>
      <c r="P462" s="0" t="n">
        <v>-8.940697E-007</v>
      </c>
      <c r="Q462" s="0" t="n">
        <v>0.0002782345</v>
      </c>
      <c r="R462" s="0" t="n">
        <v>11.40781</v>
      </c>
      <c r="S462" s="0" t="n">
        <v>35.49083</v>
      </c>
      <c r="T462" s="0" t="n">
        <v>55.9716</v>
      </c>
      <c r="U462" s="0" t="n">
        <v>71.78887</v>
      </c>
      <c r="V462" s="0" t="n">
        <v>82.4562</v>
      </c>
      <c r="W462" s="0" t="n">
        <v>72.38338</v>
      </c>
      <c r="X462" s="0" t="n">
        <v>64.50588</v>
      </c>
      <c r="Y462" s="0" t="n">
        <v>61.06522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-7.311567E-011</v>
      </c>
      <c r="AF462" s="0" t="n">
        <v>-8.752135E-009</v>
      </c>
      <c r="AG462" s="0" t="n">
        <v>1.961718E-009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4.21996E-011</v>
      </c>
      <c r="AT462" s="0" t="n">
        <v>-6.899397E-009</v>
      </c>
      <c r="AU462" s="0" t="n">
        <v>2.261725E-009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-7.184481E-011</v>
      </c>
      <c r="BH462" s="0" t="n">
        <v>-7.69975E-009</v>
      </c>
      <c r="BI462" s="0" t="n">
        <v>1.508297E-009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3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1.8303E-012</v>
      </c>
      <c r="BV462" s="0" t="n">
        <v>-7.87021E-009</v>
      </c>
      <c r="BW462" s="0" t="n">
        <v>2.529655E-009</v>
      </c>
      <c r="BX462" s="0" t="n">
        <v>1</v>
      </c>
      <c r="BY462" s="0" t="n">
        <v>1</v>
      </c>
      <c r="BZ462" s="0" t="n">
        <v>0</v>
      </c>
      <c r="CA462" s="0" t="n">
        <v>0</v>
      </c>
      <c r="CB462" s="0" t="n">
        <v>0</v>
      </c>
      <c r="CC462" s="0" t="n">
        <v>1</v>
      </c>
      <c r="CD462" s="1" t="n">
        <f aca="false">SQRT(SUMSQ(AB462:AD462))</f>
        <v>0</v>
      </c>
      <c r="CE462" s="1" t="n">
        <f aca="false">SQRT(SUMSQ(AP462:AR462))</f>
        <v>0</v>
      </c>
      <c r="CF462" s="1" t="n">
        <f aca="false">SQRT(SUMSQ(BD462:BF462))</f>
        <v>0</v>
      </c>
      <c r="CG462" s="1" t="n">
        <f aca="false">SQRT(SUMSQ(BR462:BT462))</f>
        <v>0</v>
      </c>
      <c r="CH462" s="1" t="n">
        <f aca="false">DEGREES(2*ACOS(AH462))</f>
        <v>0</v>
      </c>
      <c r="CI462" s="1" t="n">
        <f aca="false">DEGREES(2*ACOS(AV462))</f>
        <v>0</v>
      </c>
      <c r="CJ462" s="1" t="n">
        <f aca="false">DEGREES(2*ACOS(BJ462))</f>
        <v>0</v>
      </c>
      <c r="CK462" s="1" t="n">
        <f aca="false">DEGREES(2*ACOS(BX462))</f>
        <v>0</v>
      </c>
      <c r="CL462" s="0" t="n">
        <f aca="false">ABS(AI462-1)</f>
        <v>0</v>
      </c>
      <c r="CM462" s="0" t="n">
        <f aca="false">ABS(AW462-1)</f>
        <v>0</v>
      </c>
      <c r="CN462" s="0" t="n">
        <f aca="false">ABS(BK462-1)</f>
        <v>0</v>
      </c>
      <c r="CO462" s="0" t="n">
        <f aca="false">ABS(BY462-1)</f>
        <v>0</v>
      </c>
      <c r="CP462" s="2" t="n">
        <f aca="false">DEGREES(2*ACOS(AH462))</f>
        <v>0</v>
      </c>
      <c r="CQ462" s="2" t="n">
        <f aca="false">DEGREES(2*ACOS(AV462))</f>
        <v>0</v>
      </c>
      <c r="CR462" s="2" t="n">
        <f aca="false">DEGREES(2*ACOS(BJ462))</f>
        <v>0</v>
      </c>
      <c r="CS462" s="2" t="n">
        <f aca="false">DEGREES(2*ACOS(CC462))</f>
        <v>0</v>
      </c>
      <c r="CT462" s="0" t="n">
        <f aca="false">SUM(CD462:CR462)</f>
        <v>0</v>
      </c>
      <c r="CU462" s="3" t="n">
        <f aca="false">(CT462-MIN($CT$5:$CT$1744))/(MAX($CT$5:$CT$1744)-MIN($CT$5:$CT$1744))</f>
        <v>0</v>
      </c>
      <c r="CV462" s="0" t="n">
        <f aca="false">SUM(CD462,CH462,CL462,CP462)</f>
        <v>0</v>
      </c>
      <c r="CW462" s="0" t="n">
        <f aca="false">SUM(CE462,CI462,CM462,CQ462)</f>
        <v>0</v>
      </c>
      <c r="CX462" s="0" t="n">
        <f aca="false">SUM(CF462,CJ462,CN462,CR462)</f>
        <v>0</v>
      </c>
      <c r="CY462" s="0" t="n">
        <f aca="false">SUM(CG462,CK462,CO462)</f>
        <v>0</v>
      </c>
    </row>
    <row r="463" customFormat="false" ht="15" hidden="false" customHeight="false" outlineLevel="0" collapsed="false">
      <c r="A463" s="0" t="n">
        <v>180.8862</v>
      </c>
      <c r="B463" s="0" t="n">
        <v>3.341602</v>
      </c>
      <c r="C463" s="0" t="n">
        <v>0.8018854</v>
      </c>
      <c r="D463" s="0" t="n">
        <v>2.789045</v>
      </c>
      <c r="E463" s="0" t="n">
        <v>0.02782782</v>
      </c>
      <c r="F463" s="0" t="n">
        <v>-0.03812031</v>
      </c>
      <c r="G463" s="0" t="n">
        <v>0.02713644</v>
      </c>
      <c r="H463" s="0" t="n">
        <v>0.998517</v>
      </c>
      <c r="I463" s="0" t="n">
        <v>0.5056504</v>
      </c>
      <c r="J463" s="0" t="n">
        <v>0.01310086</v>
      </c>
      <c r="K463" s="0" t="n">
        <v>0.6832804</v>
      </c>
      <c r="L463" s="0" t="n">
        <v>-0.01226349</v>
      </c>
      <c r="M463" s="0" t="n">
        <v>0.7299355</v>
      </c>
      <c r="N463" s="0" t="n">
        <v>1</v>
      </c>
      <c r="O463" s="0" t="n">
        <v>-1.144409E-005</v>
      </c>
      <c r="P463" s="0" t="n">
        <v>-2.205372E-006</v>
      </c>
      <c r="Q463" s="0" t="n">
        <v>0.0001485348</v>
      </c>
      <c r="R463" s="0" t="n">
        <v>11.00054</v>
      </c>
      <c r="S463" s="0" t="n">
        <v>34.22209</v>
      </c>
      <c r="T463" s="0" t="n">
        <v>53.97126</v>
      </c>
      <c r="U463" s="0" t="n">
        <v>69.22346</v>
      </c>
      <c r="V463" s="0" t="n">
        <v>79.50978</v>
      </c>
      <c r="W463" s="0" t="n">
        <v>69.79672</v>
      </c>
      <c r="X463" s="0" t="n">
        <v>62.20066</v>
      </c>
      <c r="Y463" s="0" t="n">
        <v>58.88305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-2.748097E-011</v>
      </c>
      <c r="AF463" s="0" t="n">
        <v>4.300048E-009</v>
      </c>
      <c r="AG463" s="0" t="n">
        <v>3.626444E-009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-8.487495E-011</v>
      </c>
      <c r="AT463" s="0" t="n">
        <v>1.490152E-009</v>
      </c>
      <c r="AU463" s="0" t="n">
        <v>4.465199E-009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-2.748097E-011</v>
      </c>
      <c r="BH463" s="0" t="n">
        <v>4.300048E-009</v>
      </c>
      <c r="BI463" s="0" t="n">
        <v>3.626444E-009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  <c r="BP463" s="0" t="n">
        <v>3</v>
      </c>
      <c r="BQ463" s="0" t="n">
        <v>1</v>
      </c>
      <c r="BR463" s="0" t="n">
        <v>0</v>
      </c>
      <c r="BS463" s="0" t="n">
        <v>0</v>
      </c>
      <c r="BT463" s="0" t="n">
        <v>0</v>
      </c>
      <c r="BU463" s="0" t="n">
        <v>-1.453734E-010</v>
      </c>
      <c r="BV463" s="0" t="n">
        <v>2.430662E-009</v>
      </c>
      <c r="BW463" s="0" t="n">
        <v>2.134339E-009</v>
      </c>
      <c r="BX463" s="0" t="n">
        <v>1</v>
      </c>
      <c r="BY463" s="0" t="n">
        <v>1</v>
      </c>
      <c r="BZ463" s="0" t="n">
        <v>0</v>
      </c>
      <c r="CA463" s="0" t="n">
        <v>0</v>
      </c>
      <c r="CB463" s="0" t="n">
        <v>0</v>
      </c>
      <c r="CC463" s="0" t="n">
        <v>1</v>
      </c>
      <c r="CD463" s="1" t="n">
        <f aca="false">SQRT(SUMSQ(AB463:AD463))</f>
        <v>0</v>
      </c>
      <c r="CE463" s="1" t="n">
        <f aca="false">SQRT(SUMSQ(AP463:AR463))</f>
        <v>0</v>
      </c>
      <c r="CF463" s="1" t="n">
        <f aca="false">SQRT(SUMSQ(BD463:BF463))</f>
        <v>0</v>
      </c>
      <c r="CG463" s="1" t="n">
        <f aca="false">SQRT(SUMSQ(BR463:BT463))</f>
        <v>0</v>
      </c>
      <c r="CH463" s="1" t="n">
        <f aca="false">DEGREES(2*ACOS(AH463))</f>
        <v>0</v>
      </c>
      <c r="CI463" s="1" t="n">
        <f aca="false">DEGREES(2*ACOS(AV463))</f>
        <v>0</v>
      </c>
      <c r="CJ463" s="1" t="n">
        <f aca="false">DEGREES(2*ACOS(BJ463))</f>
        <v>0</v>
      </c>
      <c r="CK463" s="1" t="n">
        <f aca="false">DEGREES(2*ACOS(BX463))</f>
        <v>0</v>
      </c>
      <c r="CL463" s="0" t="n">
        <f aca="false">ABS(AI463-1)</f>
        <v>0</v>
      </c>
      <c r="CM463" s="0" t="n">
        <f aca="false">ABS(AW463-1)</f>
        <v>0</v>
      </c>
      <c r="CN463" s="0" t="n">
        <f aca="false">ABS(BK463-1)</f>
        <v>0</v>
      </c>
      <c r="CO463" s="0" t="n">
        <f aca="false">ABS(BY463-1)</f>
        <v>0</v>
      </c>
      <c r="CP463" s="2" t="n">
        <f aca="false">DEGREES(2*ACOS(AH463))</f>
        <v>0</v>
      </c>
      <c r="CQ463" s="2" t="n">
        <f aca="false">DEGREES(2*ACOS(AV463))</f>
        <v>0</v>
      </c>
      <c r="CR463" s="2" t="n">
        <f aca="false">DEGREES(2*ACOS(BJ463))</f>
        <v>0</v>
      </c>
      <c r="CS463" s="2" t="n">
        <f aca="false">DEGREES(2*ACOS(CC463))</f>
        <v>0</v>
      </c>
      <c r="CT463" s="0" t="n">
        <f aca="false">SUM(CD463:CR463)</f>
        <v>0</v>
      </c>
      <c r="CU463" s="3" t="n">
        <f aca="false">(CT463-MIN($CT$5:$CT$1744))/(MAX($CT$5:$CT$1744)-MIN($CT$5:$CT$1744))</f>
        <v>0</v>
      </c>
      <c r="CV463" s="0" t="n">
        <f aca="false">SUM(CD463,CH463,CL463,CP463)</f>
        <v>0</v>
      </c>
      <c r="CW463" s="0" t="n">
        <f aca="false">SUM(CE463,CI463,CM463,CQ463)</f>
        <v>0</v>
      </c>
      <c r="CX463" s="0" t="n">
        <f aca="false">SUM(CF463,CJ463,CN463,CR463)</f>
        <v>0</v>
      </c>
      <c r="CY463" s="0" t="n">
        <f aca="false">SUM(CG463,CK463,CO463)</f>
        <v>0</v>
      </c>
    </row>
    <row r="464" customFormat="false" ht="15" hidden="false" customHeight="false" outlineLevel="0" collapsed="false">
      <c r="A464" s="0" t="n">
        <v>180.9359</v>
      </c>
      <c r="B464" s="0" t="n">
        <v>3.341807</v>
      </c>
      <c r="C464" s="0" t="n">
        <v>0.8018981</v>
      </c>
      <c r="D464" s="0" t="n">
        <v>2.786647</v>
      </c>
      <c r="E464" s="0" t="n">
        <v>0.02782782</v>
      </c>
      <c r="F464" s="0" t="n">
        <v>-0.03812031</v>
      </c>
      <c r="G464" s="0" t="n">
        <v>0.02713643</v>
      </c>
      <c r="H464" s="0" t="n">
        <v>0.998517</v>
      </c>
      <c r="I464" s="0" t="n">
        <v>0.5056504</v>
      </c>
      <c r="J464" s="0" t="n">
        <v>0.01310124</v>
      </c>
      <c r="K464" s="0" t="n">
        <v>0.6832805</v>
      </c>
      <c r="L464" s="0" t="n">
        <v>-0.01226385</v>
      </c>
      <c r="M464" s="0" t="n">
        <v>0.7299354</v>
      </c>
      <c r="N464" s="0" t="n">
        <v>1</v>
      </c>
      <c r="O464" s="0" t="n">
        <v>0.0001094341</v>
      </c>
      <c r="P464" s="0" t="n">
        <v>0.0001167059</v>
      </c>
      <c r="Q464" s="0" t="n">
        <v>-0.001488924</v>
      </c>
      <c r="R464" s="0" t="n">
        <v>11.40676</v>
      </c>
      <c r="S464" s="0" t="n">
        <v>35.4937</v>
      </c>
      <c r="T464" s="0" t="n">
        <v>55.9776</v>
      </c>
      <c r="U464" s="0" t="n">
        <v>71.79923</v>
      </c>
      <c r="V464" s="0" t="n">
        <v>82.46848</v>
      </c>
      <c r="W464" s="0" t="n">
        <v>72.39691</v>
      </c>
      <c r="X464" s="0" t="n">
        <v>64.52069</v>
      </c>
      <c r="Y464" s="0" t="n">
        <v>61.08089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-1.768193E-010</v>
      </c>
      <c r="AF464" s="0" t="n">
        <v>-4.4438E-009</v>
      </c>
      <c r="AG464" s="0" t="n">
        <v>1.721306E-009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-7.485004E-011</v>
      </c>
      <c r="AT464" s="0" t="n">
        <v>-2.913854E-009</v>
      </c>
      <c r="AU464" s="0" t="n">
        <v>6.865522E-010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-1.768193E-010</v>
      </c>
      <c r="BH464" s="0" t="n">
        <v>-4.4438E-009</v>
      </c>
      <c r="BI464" s="0" t="n">
        <v>1.721306E-009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  <c r="BP464" s="0" t="n">
        <v>3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-1.456308E-010</v>
      </c>
      <c r="BV464" s="0" t="n">
        <v>-1.572206E-009</v>
      </c>
      <c r="BW464" s="0" t="n">
        <v>-3.13377E-010</v>
      </c>
      <c r="BX464" s="0" t="n">
        <v>1</v>
      </c>
      <c r="BY464" s="0" t="n">
        <v>1</v>
      </c>
      <c r="BZ464" s="0" t="n">
        <v>0</v>
      </c>
      <c r="CA464" s="0" t="n">
        <v>0</v>
      </c>
      <c r="CB464" s="0" t="n">
        <v>0</v>
      </c>
      <c r="CC464" s="0" t="n">
        <v>1</v>
      </c>
      <c r="CD464" s="1" t="n">
        <f aca="false">SQRT(SUMSQ(AB464:AD464))</f>
        <v>0</v>
      </c>
      <c r="CE464" s="1" t="n">
        <f aca="false">SQRT(SUMSQ(AP464:AR464))</f>
        <v>0</v>
      </c>
      <c r="CF464" s="1" t="n">
        <f aca="false">SQRT(SUMSQ(BD464:BF464))</f>
        <v>0</v>
      </c>
      <c r="CG464" s="1" t="n">
        <f aca="false">SQRT(SUMSQ(BR464:BT464))</f>
        <v>0</v>
      </c>
      <c r="CH464" s="1" t="n">
        <f aca="false">DEGREES(2*ACOS(AH464))</f>
        <v>0</v>
      </c>
      <c r="CI464" s="1" t="n">
        <f aca="false">DEGREES(2*ACOS(AV464))</f>
        <v>0</v>
      </c>
      <c r="CJ464" s="1" t="n">
        <f aca="false">DEGREES(2*ACOS(BJ464))</f>
        <v>0</v>
      </c>
      <c r="CK464" s="1" t="n">
        <f aca="false">DEGREES(2*ACOS(BX464))</f>
        <v>0</v>
      </c>
      <c r="CL464" s="0" t="n">
        <f aca="false">ABS(AI464-1)</f>
        <v>0</v>
      </c>
      <c r="CM464" s="0" t="n">
        <f aca="false">ABS(AW464-1)</f>
        <v>0</v>
      </c>
      <c r="CN464" s="0" t="n">
        <f aca="false">ABS(BK464-1)</f>
        <v>0</v>
      </c>
      <c r="CO464" s="0" t="n">
        <f aca="false">ABS(BY464-1)</f>
        <v>0</v>
      </c>
      <c r="CP464" s="2" t="n">
        <f aca="false">DEGREES(2*ACOS(AH464))</f>
        <v>0</v>
      </c>
      <c r="CQ464" s="2" t="n">
        <f aca="false">DEGREES(2*ACOS(AV464))</f>
        <v>0</v>
      </c>
      <c r="CR464" s="2" t="n">
        <f aca="false">DEGREES(2*ACOS(BJ464))</f>
        <v>0</v>
      </c>
      <c r="CS464" s="2" t="n">
        <f aca="false">DEGREES(2*ACOS(CC464))</f>
        <v>0</v>
      </c>
      <c r="CT464" s="0" t="n">
        <f aca="false">SUM(CD464:CR464)</f>
        <v>0</v>
      </c>
      <c r="CU464" s="3" t="n">
        <f aca="false">(CT464-MIN($CT$5:$CT$1744))/(MAX($CT$5:$CT$1744)-MIN($CT$5:$CT$1744))</f>
        <v>0</v>
      </c>
      <c r="CV464" s="0" t="n">
        <f aca="false">SUM(CD464,CH464,CL464,CP464)</f>
        <v>0</v>
      </c>
      <c r="CW464" s="0" t="n">
        <f aca="false">SUM(CE464,CI464,CM464,CQ464)</f>
        <v>0</v>
      </c>
      <c r="CX464" s="0" t="n">
        <f aca="false">SUM(CF464,CJ464,CN464,CR464)</f>
        <v>0</v>
      </c>
      <c r="CY464" s="0" t="n">
        <f aca="false">SUM(CG464,CK464,CO464)</f>
        <v>0</v>
      </c>
    </row>
    <row r="465" customFormat="false" ht="15" hidden="false" customHeight="false" outlineLevel="0" collapsed="false">
      <c r="A465" s="0" t="n">
        <v>180.9869</v>
      </c>
      <c r="B465" s="0" t="n">
        <v>3.341676</v>
      </c>
      <c r="C465" s="0" t="n">
        <v>0.8018974</v>
      </c>
      <c r="D465" s="0" t="n">
        <v>2.788266</v>
      </c>
      <c r="E465" s="0" t="n">
        <v>0.02782783</v>
      </c>
      <c r="F465" s="0" t="n">
        <v>-0.03812033</v>
      </c>
      <c r="G465" s="0" t="n">
        <v>0.02713642</v>
      </c>
      <c r="H465" s="0" t="n">
        <v>0.9985169</v>
      </c>
      <c r="I465" s="0" t="n">
        <v>0.5056504</v>
      </c>
      <c r="J465" s="0" t="n">
        <v>0.01310095</v>
      </c>
      <c r="K465" s="0" t="n">
        <v>0.6832861</v>
      </c>
      <c r="L465" s="0" t="n">
        <v>-0.01226377</v>
      </c>
      <c r="M465" s="0" t="n">
        <v>0.7299302</v>
      </c>
      <c r="N465" s="0" t="n">
        <v>1</v>
      </c>
      <c r="O465" s="0" t="n">
        <v>-2.264977E-005</v>
      </c>
      <c r="P465" s="0" t="n">
        <v>-3.695488E-006</v>
      </c>
      <c r="Q465" s="0" t="n">
        <v>0.0002827644</v>
      </c>
      <c r="R465" s="0" t="n">
        <v>11.81593</v>
      </c>
      <c r="S465" s="0" t="n">
        <v>36.75726</v>
      </c>
      <c r="T465" s="0" t="n">
        <v>57.96879</v>
      </c>
      <c r="U465" s="0" t="n">
        <v>74.35008</v>
      </c>
      <c r="V465" s="0" t="n">
        <v>85.39806</v>
      </c>
      <c r="W465" s="0" t="n">
        <v>74.96525</v>
      </c>
      <c r="X465" s="0" t="n">
        <v>66.80626</v>
      </c>
      <c r="Y465" s="0" t="n">
        <v>63.24236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7.253451E-011</v>
      </c>
      <c r="AF465" s="0" t="n">
        <v>-1.045416E-008</v>
      </c>
      <c r="AG465" s="0" t="n">
        <v>2.450185E-009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5.010041E-011</v>
      </c>
      <c r="AT465" s="0" t="n">
        <v>-7.887737E-010</v>
      </c>
      <c r="AU465" s="0" t="n">
        <v>-5.305421E-009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3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1</v>
      </c>
      <c r="BY465" s="0" t="n">
        <v>1</v>
      </c>
      <c r="BZ465" s="0" t="n">
        <v>0</v>
      </c>
      <c r="CA465" s="0" t="n">
        <v>0</v>
      </c>
      <c r="CB465" s="0" t="n">
        <v>0</v>
      </c>
      <c r="CC465" s="0" t="n">
        <v>1</v>
      </c>
      <c r="CD465" s="1" t="n">
        <f aca="false">SQRT(SUMSQ(AB465:AD465))</f>
        <v>0</v>
      </c>
      <c r="CE465" s="1" t="n">
        <f aca="false">SQRT(SUMSQ(AP465:AR465))</f>
        <v>0</v>
      </c>
      <c r="CF465" s="1" t="n">
        <f aca="false">SQRT(SUMSQ(BD465:BF465))</f>
        <v>0</v>
      </c>
      <c r="CG465" s="1" t="n">
        <f aca="false">SQRT(SUMSQ(BR465:BT465))</f>
        <v>0</v>
      </c>
      <c r="CH465" s="1" t="n">
        <f aca="false">DEGREES(2*ACOS(AH465))</f>
        <v>0</v>
      </c>
      <c r="CI465" s="1" t="n">
        <f aca="false">DEGREES(2*ACOS(AV465))</f>
        <v>0</v>
      </c>
      <c r="CJ465" s="1" t="n">
        <f aca="false">DEGREES(2*ACOS(BJ465))</f>
        <v>0</v>
      </c>
      <c r="CK465" s="1" t="n">
        <f aca="false">DEGREES(2*ACOS(BX465))</f>
        <v>0</v>
      </c>
      <c r="CL465" s="0" t="n">
        <f aca="false">ABS(AI465-1)</f>
        <v>0</v>
      </c>
      <c r="CM465" s="0" t="n">
        <f aca="false">ABS(AW465-1)</f>
        <v>0</v>
      </c>
      <c r="CN465" s="0" t="n">
        <f aca="false">ABS(BK465-1)</f>
        <v>0</v>
      </c>
      <c r="CO465" s="0" t="n">
        <f aca="false">ABS(BY465-1)</f>
        <v>0</v>
      </c>
      <c r="CP465" s="2" t="n">
        <f aca="false">DEGREES(2*ACOS(AH465))</f>
        <v>0</v>
      </c>
      <c r="CQ465" s="2" t="n">
        <f aca="false">DEGREES(2*ACOS(AV465))</f>
        <v>0</v>
      </c>
      <c r="CR465" s="2" t="n">
        <f aca="false">DEGREES(2*ACOS(BJ465))</f>
        <v>0</v>
      </c>
      <c r="CS465" s="2" t="n">
        <f aca="false">DEGREES(2*ACOS(CC465))</f>
        <v>0</v>
      </c>
      <c r="CT465" s="0" t="n">
        <f aca="false">SUM(CD465:CR465)</f>
        <v>0</v>
      </c>
      <c r="CU465" s="3" t="n">
        <f aca="false">(CT465-MIN($CT$5:$CT$1744))/(MAX($CT$5:$CT$1744)-MIN($CT$5:$CT$1744))</f>
        <v>0</v>
      </c>
      <c r="CV465" s="0" t="n">
        <f aca="false">SUM(CD465,CH465,CL465,CP465)</f>
        <v>0</v>
      </c>
      <c r="CW465" s="0" t="n">
        <f aca="false">SUM(CE465,CI465,CM465,CQ465)</f>
        <v>0</v>
      </c>
      <c r="CX465" s="0" t="n">
        <f aca="false">SUM(CF465,CJ465,CN465,CR465)</f>
        <v>0</v>
      </c>
      <c r="CY465" s="0" t="n">
        <f aca="false">SUM(CG465,CK465,CO465)</f>
        <v>0</v>
      </c>
    </row>
    <row r="466" customFormat="false" ht="15" hidden="false" customHeight="false" outlineLevel="0" collapsed="false">
      <c r="A466" s="0" t="n">
        <v>181.036</v>
      </c>
      <c r="B466" s="0" t="n">
        <v>3.341606</v>
      </c>
      <c r="C466" s="0" t="n">
        <v>0.8018842</v>
      </c>
      <c r="D466" s="0" t="n">
        <v>2.789167</v>
      </c>
      <c r="E466" s="0" t="n">
        <v>0.02782784</v>
      </c>
      <c r="F466" s="0" t="n">
        <v>-0.03812037</v>
      </c>
      <c r="G466" s="0" t="n">
        <v>0.02713642</v>
      </c>
      <c r="H466" s="0" t="n">
        <v>0.998517</v>
      </c>
      <c r="I466" s="0" t="n">
        <v>0.5056504</v>
      </c>
      <c r="J466" s="0" t="n">
        <v>0.01310076</v>
      </c>
      <c r="K466" s="0" t="n">
        <v>0.6832777</v>
      </c>
      <c r="L466" s="0" t="n">
        <v>-0.01226331</v>
      </c>
      <c r="M466" s="0" t="n">
        <v>0.7299381</v>
      </c>
      <c r="N466" s="0" t="n">
        <v>1</v>
      </c>
      <c r="O466" s="0" t="n">
        <v>-9.536743E-006</v>
      </c>
      <c r="P466" s="0" t="n">
        <v>-1.907349E-006</v>
      </c>
      <c r="Q466" s="0" t="n">
        <v>0.0001249313</v>
      </c>
      <c r="R466" s="0" t="n">
        <v>11.40809</v>
      </c>
      <c r="S466" s="0" t="n">
        <v>35.49023</v>
      </c>
      <c r="T466" s="0" t="n">
        <v>55.9715</v>
      </c>
      <c r="U466" s="0" t="n">
        <v>71.7896</v>
      </c>
      <c r="V466" s="0" t="n">
        <v>82.45741</v>
      </c>
      <c r="W466" s="0" t="n">
        <v>72.38489</v>
      </c>
      <c r="X466" s="0" t="n">
        <v>64.5078</v>
      </c>
      <c r="Y466" s="0" t="n">
        <v>61.06728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-3.578628E-010</v>
      </c>
      <c r="AF466" s="0" t="n">
        <v>-1.42061E-008</v>
      </c>
      <c r="AG466" s="0" t="n">
        <v>6.045693E-009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-5.564486E-010</v>
      </c>
      <c r="AT466" s="0" t="n">
        <v>-7.374826E-009</v>
      </c>
      <c r="AU466" s="0" t="n">
        <v>1.793413E-009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-1.849956E-010</v>
      </c>
      <c r="BH466" s="0" t="n">
        <v>-1.365892E-008</v>
      </c>
      <c r="BI466" s="0" t="n">
        <v>4.729746E-009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3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-1.803439E-010</v>
      </c>
      <c r="BV466" s="0" t="n">
        <v>4.864224E-009</v>
      </c>
      <c r="BW466" s="0" t="n">
        <v>4.605641E-009</v>
      </c>
      <c r="BX466" s="0" t="n">
        <v>1</v>
      </c>
      <c r="BY466" s="0" t="n">
        <v>1</v>
      </c>
      <c r="BZ466" s="0" t="n">
        <v>0</v>
      </c>
      <c r="CA466" s="0" t="n">
        <v>0</v>
      </c>
      <c r="CB466" s="0" t="n">
        <v>0</v>
      </c>
      <c r="CC466" s="0" t="n">
        <v>1</v>
      </c>
      <c r="CD466" s="1" t="n">
        <f aca="false">SQRT(SUMSQ(AB466:AD466))</f>
        <v>0</v>
      </c>
      <c r="CE466" s="1" t="n">
        <f aca="false">SQRT(SUMSQ(AP466:AR466))</f>
        <v>0</v>
      </c>
      <c r="CF466" s="1" t="n">
        <f aca="false">SQRT(SUMSQ(BD466:BF466))</f>
        <v>0</v>
      </c>
      <c r="CG466" s="1" t="n">
        <f aca="false">SQRT(SUMSQ(BR466:BT466))</f>
        <v>0</v>
      </c>
      <c r="CH466" s="1" t="n">
        <f aca="false">DEGREES(2*ACOS(AH466))</f>
        <v>0</v>
      </c>
      <c r="CI466" s="1" t="n">
        <f aca="false">DEGREES(2*ACOS(AV466))</f>
        <v>0</v>
      </c>
      <c r="CJ466" s="1" t="n">
        <f aca="false">DEGREES(2*ACOS(BJ466))</f>
        <v>0</v>
      </c>
      <c r="CK466" s="1" t="n">
        <f aca="false">DEGREES(2*ACOS(BX466))</f>
        <v>0</v>
      </c>
      <c r="CL466" s="0" t="n">
        <f aca="false">ABS(AI466-1)</f>
        <v>0</v>
      </c>
      <c r="CM466" s="0" t="n">
        <f aca="false">ABS(AW466-1)</f>
        <v>0</v>
      </c>
      <c r="CN466" s="0" t="n">
        <f aca="false">ABS(BK466-1)</f>
        <v>0</v>
      </c>
      <c r="CO466" s="0" t="n">
        <f aca="false">ABS(BY466-1)</f>
        <v>0</v>
      </c>
      <c r="CP466" s="2" t="n">
        <f aca="false">DEGREES(2*ACOS(AH466))</f>
        <v>0</v>
      </c>
      <c r="CQ466" s="2" t="n">
        <f aca="false">DEGREES(2*ACOS(AV466))</f>
        <v>0</v>
      </c>
      <c r="CR466" s="2" t="n">
        <f aca="false">DEGREES(2*ACOS(BJ466))</f>
        <v>0</v>
      </c>
      <c r="CS466" s="2" t="n">
        <f aca="false">DEGREES(2*ACOS(CC466))</f>
        <v>0</v>
      </c>
      <c r="CT466" s="0" t="n">
        <f aca="false">SUM(CD466:CR466)</f>
        <v>0</v>
      </c>
      <c r="CU466" s="3" t="n">
        <f aca="false">(CT466-MIN($CT$5:$CT$1744))/(MAX($CT$5:$CT$1744)-MIN($CT$5:$CT$1744))</f>
        <v>0</v>
      </c>
      <c r="CV466" s="0" t="n">
        <f aca="false">SUM(CD466,CH466,CL466,CP466)</f>
        <v>0</v>
      </c>
      <c r="CW466" s="0" t="n">
        <f aca="false">SUM(CE466,CI466,CM466,CQ466)</f>
        <v>0</v>
      </c>
      <c r="CX466" s="0" t="n">
        <f aca="false">SUM(CF466,CJ466,CN466,CR466)</f>
        <v>0</v>
      </c>
      <c r="CY466" s="0" t="n">
        <f aca="false">SUM(CG466,CK466,CO466)</f>
        <v>0</v>
      </c>
    </row>
    <row r="467" customFormat="false" ht="15" hidden="false" customHeight="false" outlineLevel="0" collapsed="false">
      <c r="A467" s="0" t="n">
        <v>181.0872</v>
      </c>
      <c r="B467" s="0" t="n">
        <v>3.341638</v>
      </c>
      <c r="C467" s="0" t="n">
        <v>0.8017873</v>
      </c>
      <c r="D467" s="0" t="n">
        <v>2.789013</v>
      </c>
      <c r="E467" s="0" t="n">
        <v>0.02782781</v>
      </c>
      <c r="F467" s="0" t="n">
        <v>-0.0381204</v>
      </c>
      <c r="G467" s="0" t="n">
        <v>0.02713647</v>
      </c>
      <c r="H467" s="0" t="n">
        <v>0.998517</v>
      </c>
      <c r="I467" s="0" t="n">
        <v>0.5056504</v>
      </c>
      <c r="J467" s="0" t="n">
        <v>0.01310148</v>
      </c>
      <c r="K467" s="0" t="n">
        <v>0.6832784</v>
      </c>
      <c r="L467" s="0" t="n">
        <v>-0.012264</v>
      </c>
      <c r="M467" s="0" t="n">
        <v>0.7299374</v>
      </c>
      <c r="N467" s="0" t="n">
        <v>1</v>
      </c>
      <c r="O467" s="0" t="n">
        <v>-0.0001807213</v>
      </c>
      <c r="P467" s="0" t="n">
        <v>-0.0001115799</v>
      </c>
      <c r="Q467" s="0" t="n">
        <v>0.002368927</v>
      </c>
      <c r="R467" s="0" t="n">
        <v>11.40744</v>
      </c>
      <c r="S467" s="0" t="n">
        <v>35.49308</v>
      </c>
      <c r="T467" s="0" t="n">
        <v>55.97626</v>
      </c>
      <c r="U467" s="0" t="n">
        <v>71.797</v>
      </c>
      <c r="V467" s="0" t="n">
        <v>82.46592</v>
      </c>
      <c r="W467" s="0" t="n">
        <v>72.39409</v>
      </c>
      <c r="X467" s="0" t="n">
        <v>64.51762</v>
      </c>
      <c r="Y467" s="0" t="n">
        <v>61.07738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9.736526E-011</v>
      </c>
      <c r="AF467" s="0" t="n">
        <v>-1.618004E-009</v>
      </c>
      <c r="AG467" s="0" t="n">
        <v>2.444932E-009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-5.56278E-010</v>
      </c>
      <c r="AT467" s="0" t="n">
        <v>8.429673E-009</v>
      </c>
      <c r="AU467" s="0" t="n">
        <v>7.166399E-009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-1.316512E-009</v>
      </c>
      <c r="BH467" s="0" t="n">
        <v>5.490937E-009</v>
      </c>
      <c r="BI467" s="0" t="n">
        <v>2.892684E-008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  <c r="BP467" s="0" t="n">
        <v>3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-1.318848E-009</v>
      </c>
      <c r="BV467" s="0" t="n">
        <v>-2.58552E-009</v>
      </c>
      <c r="BW467" s="0" t="n">
        <v>8.838607E-009</v>
      </c>
      <c r="BX467" s="0" t="n">
        <v>1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1</v>
      </c>
      <c r="CD467" s="1" t="n">
        <f aca="false">SQRT(SUMSQ(AB467:AD467))</f>
        <v>0</v>
      </c>
      <c r="CE467" s="1" t="n">
        <f aca="false">SQRT(SUMSQ(AP467:AR467))</f>
        <v>0</v>
      </c>
      <c r="CF467" s="1" t="n">
        <f aca="false">SQRT(SUMSQ(BD467:BF467))</f>
        <v>0</v>
      </c>
      <c r="CG467" s="1" t="n">
        <f aca="false">SQRT(SUMSQ(BR467:BT467))</f>
        <v>0</v>
      </c>
      <c r="CH467" s="1" t="n">
        <f aca="false">DEGREES(2*ACOS(AH467))</f>
        <v>0</v>
      </c>
      <c r="CI467" s="1" t="n">
        <f aca="false">DEGREES(2*ACOS(AV467))</f>
        <v>0</v>
      </c>
      <c r="CJ467" s="1" t="n">
        <f aca="false">DEGREES(2*ACOS(BJ467))</f>
        <v>0</v>
      </c>
      <c r="CK467" s="1" t="n">
        <f aca="false">DEGREES(2*ACOS(BX467))</f>
        <v>0</v>
      </c>
      <c r="CL467" s="0" t="n">
        <f aca="false">ABS(AI467-1)</f>
        <v>0</v>
      </c>
      <c r="CM467" s="0" t="n">
        <f aca="false">ABS(AW467-1)</f>
        <v>0</v>
      </c>
      <c r="CN467" s="0" t="n">
        <f aca="false">ABS(BK467-1)</f>
        <v>0</v>
      </c>
      <c r="CO467" s="0" t="n">
        <f aca="false">ABS(BY467-1)</f>
        <v>0</v>
      </c>
      <c r="CP467" s="2" t="n">
        <f aca="false">DEGREES(2*ACOS(AH467))</f>
        <v>0</v>
      </c>
      <c r="CQ467" s="2" t="n">
        <f aca="false">DEGREES(2*ACOS(AV467))</f>
        <v>0</v>
      </c>
      <c r="CR467" s="2" t="n">
        <f aca="false">DEGREES(2*ACOS(BJ467))</f>
        <v>0</v>
      </c>
      <c r="CS467" s="2" t="n">
        <f aca="false">DEGREES(2*ACOS(CC467))</f>
        <v>0</v>
      </c>
      <c r="CT467" s="0" t="n">
        <f aca="false">SUM(CD467:CR467)</f>
        <v>0</v>
      </c>
      <c r="CU467" s="3" t="n">
        <f aca="false">(CT467-MIN($CT$5:$CT$1744))/(MAX($CT$5:$CT$1744)-MIN($CT$5:$CT$1744))</f>
        <v>0</v>
      </c>
      <c r="CV467" s="0" t="n">
        <f aca="false">SUM(CD467,CH467,CL467,CP467)</f>
        <v>0</v>
      </c>
      <c r="CW467" s="0" t="n">
        <f aca="false">SUM(CE467,CI467,CM467,CQ467)</f>
        <v>0</v>
      </c>
      <c r="CX467" s="0" t="n">
        <f aca="false">SUM(CF467,CJ467,CN467,CR467)</f>
        <v>0</v>
      </c>
      <c r="CY467" s="0" t="n">
        <f aca="false">SUM(CG467,CK467,CO467)</f>
        <v>0</v>
      </c>
    </row>
    <row r="468" customFormat="false" ht="15" hidden="false" customHeight="false" outlineLevel="0" collapsed="false">
      <c r="A468" s="0" t="n">
        <v>181.1373</v>
      </c>
      <c r="B468" s="0" t="n">
        <v>3.341669</v>
      </c>
      <c r="C468" s="0" t="n">
        <v>0.8018945</v>
      </c>
      <c r="D468" s="0" t="n">
        <v>2.788509</v>
      </c>
      <c r="E468" s="0" t="n">
        <v>0.02782781</v>
      </c>
      <c r="F468" s="0" t="n">
        <v>-0.03812046</v>
      </c>
      <c r="G468" s="0" t="n">
        <v>0.02713647</v>
      </c>
      <c r="H468" s="0" t="n">
        <v>0.998517</v>
      </c>
      <c r="I468" s="0" t="n">
        <v>0.5056504</v>
      </c>
      <c r="J468" s="0" t="n">
        <v>0.01310078</v>
      </c>
      <c r="K468" s="0" t="n">
        <v>0.6832856</v>
      </c>
      <c r="L468" s="0" t="n">
        <v>-0.0122636</v>
      </c>
      <c r="M468" s="0" t="n">
        <v>0.7299307</v>
      </c>
      <c r="N468" s="0" t="n">
        <v>1</v>
      </c>
      <c r="O468" s="0" t="n">
        <v>-1.955032E-005</v>
      </c>
      <c r="P468" s="0" t="n">
        <v>-3.516674E-006</v>
      </c>
      <c r="Q468" s="0" t="n">
        <v>0.0002450943</v>
      </c>
      <c r="R468" s="0" t="n">
        <v>11.40888</v>
      </c>
      <c r="S468" s="0" t="n">
        <v>35.48943</v>
      </c>
      <c r="T468" s="0" t="n">
        <v>55.96943</v>
      </c>
      <c r="U468" s="0" t="n">
        <v>71.78576</v>
      </c>
      <c r="V468" s="0" t="n">
        <v>82.45284</v>
      </c>
      <c r="W468" s="0" t="n">
        <v>72.37978</v>
      </c>
      <c r="X468" s="0" t="n">
        <v>64.50217</v>
      </c>
      <c r="Y468" s="0" t="n">
        <v>61.06099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-3.731846E-011</v>
      </c>
      <c r="AF468" s="0" t="n">
        <v>-8.408897E-009</v>
      </c>
      <c r="AG468" s="0" t="n">
        <v>-1.133642E-009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3.865758E-011</v>
      </c>
      <c r="AT468" s="0" t="n">
        <v>-7.240915E-009</v>
      </c>
      <c r="AU468" s="0" t="n">
        <v>-5.190487E-010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-1.038631E-010</v>
      </c>
      <c r="BH468" s="0" t="n">
        <v>-1.310062E-008</v>
      </c>
      <c r="BI468" s="0" t="n">
        <v>-7.22242E-010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  <c r="BP468" s="0" t="n">
        <v>3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3.865758E-011</v>
      </c>
      <c r="BV468" s="0" t="n">
        <v>-7.240915E-009</v>
      </c>
      <c r="BW468" s="0" t="n">
        <v>-5.190487E-010</v>
      </c>
      <c r="BX468" s="0" t="n">
        <v>1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1</v>
      </c>
      <c r="CD468" s="1" t="n">
        <f aca="false">SQRT(SUMSQ(AB468:AD468))</f>
        <v>0</v>
      </c>
      <c r="CE468" s="1" t="n">
        <f aca="false">SQRT(SUMSQ(AP468:AR468))</f>
        <v>0</v>
      </c>
      <c r="CF468" s="1" t="n">
        <f aca="false">SQRT(SUMSQ(BD468:BF468))</f>
        <v>0</v>
      </c>
      <c r="CG468" s="1" t="n">
        <f aca="false">SQRT(SUMSQ(BR468:BT468))</f>
        <v>0</v>
      </c>
      <c r="CH468" s="1" t="n">
        <f aca="false">DEGREES(2*ACOS(AH468))</f>
        <v>0</v>
      </c>
      <c r="CI468" s="1" t="n">
        <f aca="false">DEGREES(2*ACOS(AV468))</f>
        <v>0</v>
      </c>
      <c r="CJ468" s="1" t="n">
        <f aca="false">DEGREES(2*ACOS(BJ468))</f>
        <v>0</v>
      </c>
      <c r="CK468" s="1" t="n">
        <f aca="false">DEGREES(2*ACOS(BX468))</f>
        <v>0</v>
      </c>
      <c r="CL468" s="0" t="n">
        <f aca="false">ABS(AI468-1)</f>
        <v>0</v>
      </c>
      <c r="CM468" s="0" t="n">
        <f aca="false">ABS(AW468-1)</f>
        <v>0</v>
      </c>
      <c r="CN468" s="0" t="n">
        <f aca="false">ABS(BK468-1)</f>
        <v>0</v>
      </c>
      <c r="CO468" s="0" t="n">
        <f aca="false">ABS(BY468-1)</f>
        <v>0</v>
      </c>
      <c r="CP468" s="2" t="n">
        <f aca="false">DEGREES(2*ACOS(AH468))</f>
        <v>0</v>
      </c>
      <c r="CQ468" s="2" t="n">
        <f aca="false">DEGREES(2*ACOS(AV468))</f>
        <v>0</v>
      </c>
      <c r="CR468" s="2" t="n">
        <f aca="false">DEGREES(2*ACOS(BJ468))</f>
        <v>0</v>
      </c>
      <c r="CS468" s="2" t="n">
        <f aca="false">DEGREES(2*ACOS(CC468))</f>
        <v>0</v>
      </c>
      <c r="CT468" s="0" t="n">
        <f aca="false">SUM(CD468:CR468)</f>
        <v>0</v>
      </c>
      <c r="CU468" s="3" t="n">
        <f aca="false">(CT468-MIN($CT$5:$CT$1744))/(MAX($CT$5:$CT$1744)-MIN($CT$5:$CT$1744))</f>
        <v>0</v>
      </c>
      <c r="CV468" s="0" t="n">
        <f aca="false">SUM(CD468,CH468,CL468,CP468)</f>
        <v>0</v>
      </c>
      <c r="CW468" s="0" t="n">
        <f aca="false">SUM(CE468,CI468,CM468,CQ468)</f>
        <v>0</v>
      </c>
      <c r="CX468" s="0" t="n">
        <f aca="false">SUM(CF468,CJ468,CN468,CR468)</f>
        <v>0</v>
      </c>
      <c r="CY468" s="0" t="n">
        <f aca="false">SUM(CG468,CK468,CO468)</f>
        <v>0</v>
      </c>
    </row>
    <row r="469" customFormat="false" ht="15" hidden="false" customHeight="false" outlineLevel="0" collapsed="false">
      <c r="A469" s="0" t="n">
        <v>181.187</v>
      </c>
      <c r="B469" s="0" t="n">
        <v>3.34161</v>
      </c>
      <c r="C469" s="0" t="n">
        <v>0.8018834</v>
      </c>
      <c r="D469" s="0" t="n">
        <v>2.789268</v>
      </c>
      <c r="E469" s="0" t="n">
        <v>0.02782783</v>
      </c>
      <c r="F469" s="0" t="n">
        <v>-0.03812048</v>
      </c>
      <c r="G469" s="0" t="n">
        <v>0.02713648</v>
      </c>
      <c r="H469" s="0" t="n">
        <v>0.998517</v>
      </c>
      <c r="I469" s="0" t="n">
        <v>0.5056504</v>
      </c>
      <c r="J469" s="0" t="n">
        <v>0.0131007</v>
      </c>
      <c r="K469" s="0" t="n">
        <v>0.6832748</v>
      </c>
      <c r="L469" s="0" t="n">
        <v>-0.01226316</v>
      </c>
      <c r="M469" s="0" t="n">
        <v>0.7299408</v>
      </c>
      <c r="N469" s="0" t="n">
        <v>1</v>
      </c>
      <c r="O469" s="0" t="n">
        <v>-7.629395E-006</v>
      </c>
      <c r="P469" s="0" t="n">
        <v>-1.430511E-006</v>
      </c>
      <c r="Q469" s="0" t="n">
        <v>0.0001037121</v>
      </c>
      <c r="R469" s="0" t="n">
        <v>11.40811</v>
      </c>
      <c r="S469" s="0" t="n">
        <v>35.49107</v>
      </c>
      <c r="T469" s="0" t="n">
        <v>55.97313</v>
      </c>
      <c r="U469" s="0" t="n">
        <v>71.79239</v>
      </c>
      <c r="V469" s="0" t="n">
        <v>82.46077</v>
      </c>
      <c r="W469" s="0" t="n">
        <v>72.38859</v>
      </c>
      <c r="X469" s="0" t="n">
        <v>64.5118</v>
      </c>
      <c r="Y469" s="0" t="n">
        <v>61.07132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-4.579196E-010</v>
      </c>
      <c r="AF469" s="0" t="n">
        <v>-1.552187E-009</v>
      </c>
      <c r="AG469" s="0" t="n">
        <v>7.95949E-009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-4.942032E-010</v>
      </c>
      <c r="AT469" s="0" t="n">
        <v>-4.300644E-009</v>
      </c>
      <c r="AU469" s="0" t="n">
        <v>8.874726E-009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-4.579196E-010</v>
      </c>
      <c r="BH469" s="0" t="n">
        <v>-1.552187E-009</v>
      </c>
      <c r="BI469" s="0" t="n">
        <v>7.95949E-009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3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-4.942032E-010</v>
      </c>
      <c r="BV469" s="0" t="n">
        <v>-4.300644E-009</v>
      </c>
      <c r="BW469" s="0" t="n">
        <v>8.874726E-009</v>
      </c>
      <c r="BX469" s="0" t="n">
        <v>1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1</v>
      </c>
      <c r="CD469" s="1" t="n">
        <f aca="false">SQRT(SUMSQ(AB469:AD469))</f>
        <v>0</v>
      </c>
      <c r="CE469" s="1" t="n">
        <f aca="false">SQRT(SUMSQ(AP469:AR469))</f>
        <v>0</v>
      </c>
      <c r="CF469" s="1" t="n">
        <f aca="false">SQRT(SUMSQ(BD469:BF469))</f>
        <v>0</v>
      </c>
      <c r="CG469" s="1" t="n">
        <f aca="false">SQRT(SUMSQ(BR469:BT469))</f>
        <v>0</v>
      </c>
      <c r="CH469" s="1" t="n">
        <f aca="false">DEGREES(2*ACOS(AH469))</f>
        <v>0</v>
      </c>
      <c r="CI469" s="1" t="n">
        <f aca="false">DEGREES(2*ACOS(AV469))</f>
        <v>0</v>
      </c>
      <c r="CJ469" s="1" t="n">
        <f aca="false">DEGREES(2*ACOS(BJ469))</f>
        <v>0</v>
      </c>
      <c r="CK469" s="1" t="n">
        <f aca="false">DEGREES(2*ACOS(BX469))</f>
        <v>0</v>
      </c>
      <c r="CL469" s="0" t="n">
        <f aca="false">ABS(AI469-1)</f>
        <v>0</v>
      </c>
      <c r="CM469" s="0" t="n">
        <f aca="false">ABS(AW469-1)</f>
        <v>0</v>
      </c>
      <c r="CN469" s="0" t="n">
        <f aca="false">ABS(BK469-1)</f>
        <v>0</v>
      </c>
      <c r="CO469" s="0" t="n">
        <f aca="false">ABS(BY469-1)</f>
        <v>0</v>
      </c>
      <c r="CP469" s="2" t="n">
        <f aca="false">DEGREES(2*ACOS(AH469))</f>
        <v>0</v>
      </c>
      <c r="CQ469" s="2" t="n">
        <f aca="false">DEGREES(2*ACOS(AV469))</f>
        <v>0</v>
      </c>
      <c r="CR469" s="2" t="n">
        <f aca="false">DEGREES(2*ACOS(BJ469))</f>
        <v>0</v>
      </c>
      <c r="CS469" s="2" t="n">
        <f aca="false">DEGREES(2*ACOS(CC469))</f>
        <v>0</v>
      </c>
      <c r="CT469" s="0" t="n">
        <f aca="false">SUM(CD469:CR469)</f>
        <v>0</v>
      </c>
      <c r="CU469" s="3" t="n">
        <f aca="false">(CT469-MIN($CT$5:$CT$1744))/(MAX($CT$5:$CT$1744)-MIN($CT$5:$CT$1744))</f>
        <v>0</v>
      </c>
      <c r="CV469" s="0" t="n">
        <f aca="false">SUM(CD469,CH469,CL469,CP469)</f>
        <v>0</v>
      </c>
      <c r="CW469" s="0" t="n">
        <f aca="false">SUM(CE469,CI469,CM469,CQ469)</f>
        <v>0</v>
      </c>
      <c r="CX469" s="0" t="n">
        <f aca="false">SUM(CF469,CJ469,CN469,CR469)</f>
        <v>0</v>
      </c>
      <c r="CY469" s="0" t="n">
        <f aca="false">SUM(CG469,CK469,CO469)</f>
        <v>0</v>
      </c>
    </row>
    <row r="470" customFormat="false" ht="15" hidden="false" customHeight="false" outlineLevel="0" collapsed="false">
      <c r="A470" s="0" t="n">
        <v>181.2373</v>
      </c>
      <c r="B470" s="0" t="n">
        <v>3.351931</v>
      </c>
      <c r="C470" s="0" t="n">
        <v>0.8203866</v>
      </c>
      <c r="D470" s="0" t="n">
        <v>2.79445</v>
      </c>
      <c r="E470" s="0" t="n">
        <v>0.02782783</v>
      </c>
      <c r="F470" s="0" t="n">
        <v>-0.03812048</v>
      </c>
      <c r="G470" s="0" t="n">
        <v>0.02713646</v>
      </c>
      <c r="H470" s="0" t="n">
        <v>0.998517</v>
      </c>
      <c r="I470" s="0" t="n">
        <v>0.5056504</v>
      </c>
      <c r="J470" s="0" t="n">
        <v>0.0128336</v>
      </c>
      <c r="K470" s="0" t="n">
        <v>0.683203</v>
      </c>
      <c r="L470" s="0" t="n">
        <v>-0.01201061</v>
      </c>
      <c r="M470" s="0" t="n">
        <v>0.7300169</v>
      </c>
      <c r="N470" s="0" t="n">
        <v>1</v>
      </c>
      <c r="O470" s="0" t="n">
        <v>-0.001708508</v>
      </c>
      <c r="P470" s="0" t="n">
        <v>-0.02153969</v>
      </c>
      <c r="Q470" s="0" t="n">
        <v>-0.003591776</v>
      </c>
      <c r="R470" s="0" t="n">
        <v>11.05142</v>
      </c>
      <c r="S470" s="0" t="n">
        <v>34.08643</v>
      </c>
      <c r="T470" s="0" t="n">
        <v>53.85412</v>
      </c>
      <c r="U470" s="0" t="n">
        <v>69.14835</v>
      </c>
      <c r="V470" s="0" t="n">
        <v>79.47034</v>
      </c>
      <c r="W470" s="0" t="n">
        <v>69.78085</v>
      </c>
      <c r="X470" s="0" t="n">
        <v>62.22073</v>
      </c>
      <c r="Y470" s="0" t="n">
        <v>58.91603</v>
      </c>
      <c r="Z470" s="0" t="n">
        <v>0</v>
      </c>
      <c r="AA470" s="0" t="n">
        <v>1</v>
      </c>
      <c r="AB470" s="0" t="n">
        <v>0.01400035</v>
      </c>
      <c r="AC470" s="0" t="n">
        <v>0.1021324</v>
      </c>
      <c r="AD470" s="0" t="n">
        <v>0.01647067</v>
      </c>
      <c r="AE470" s="0" t="n">
        <v>-3.931435E-010</v>
      </c>
      <c r="AF470" s="0" t="n">
        <v>-5.711663E-009</v>
      </c>
      <c r="AG470" s="0" t="n">
        <v>-4.575676E-010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-2.560283E-010</v>
      </c>
      <c r="AT470" s="0" t="n">
        <v>-3.759042E-009</v>
      </c>
      <c r="AU470" s="0" t="n">
        <v>-8.746162E-010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-3.419155E-010</v>
      </c>
      <c r="BH470" s="0" t="n">
        <v>-5.307502E-009</v>
      </c>
      <c r="BI470" s="0" t="n">
        <v>3.085454E-010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3</v>
      </c>
      <c r="BQ470" s="0" t="n">
        <v>1</v>
      </c>
      <c r="BR470" s="0" t="n">
        <v>0</v>
      </c>
      <c r="BS470" s="0" t="n">
        <v>0</v>
      </c>
      <c r="BT470" s="0" t="n">
        <v>0</v>
      </c>
      <c r="BU470" s="0" t="n">
        <v>-2.504977E-010</v>
      </c>
      <c r="BV470" s="0" t="n">
        <v>-3.470175E-009</v>
      </c>
      <c r="BW470" s="0" t="n">
        <v>-1.654171E-009</v>
      </c>
      <c r="BX470" s="0" t="n">
        <v>1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1</v>
      </c>
      <c r="CD470" s="1" t="n">
        <f aca="false">SQRT(SUMSQ(AB470:AD470))</f>
        <v>0.104395018559946</v>
      </c>
      <c r="CE470" s="1" t="n">
        <f aca="false">SQRT(SUMSQ(AP470:AR470))</f>
        <v>0</v>
      </c>
      <c r="CF470" s="1" t="n">
        <f aca="false">SQRT(SUMSQ(BD470:BF470))</f>
        <v>0</v>
      </c>
      <c r="CG470" s="1" t="n">
        <f aca="false">SQRT(SUMSQ(BR470:BT470))</f>
        <v>0</v>
      </c>
      <c r="CH470" s="1" t="n">
        <f aca="false">DEGREES(2*ACOS(AH470))</f>
        <v>0</v>
      </c>
      <c r="CI470" s="1" t="n">
        <f aca="false">DEGREES(2*ACOS(AV470))</f>
        <v>0</v>
      </c>
      <c r="CJ470" s="1" t="n">
        <f aca="false">DEGREES(2*ACOS(BJ470))</f>
        <v>0</v>
      </c>
      <c r="CK470" s="1" t="n">
        <f aca="false">DEGREES(2*ACOS(BX470))</f>
        <v>0</v>
      </c>
      <c r="CL470" s="0" t="n">
        <f aca="false">ABS(AI470-1)</f>
        <v>0</v>
      </c>
      <c r="CM470" s="0" t="n">
        <f aca="false">ABS(AW470-1)</f>
        <v>0</v>
      </c>
      <c r="CN470" s="0" t="n">
        <f aca="false">ABS(BK470-1)</f>
        <v>0</v>
      </c>
      <c r="CO470" s="0" t="n">
        <f aca="false">ABS(BY470-1)</f>
        <v>0</v>
      </c>
      <c r="CP470" s="2" t="n">
        <f aca="false">DEGREES(2*ACOS(AH470))</f>
        <v>0</v>
      </c>
      <c r="CQ470" s="2" t="n">
        <f aca="false">DEGREES(2*ACOS(AV470))</f>
        <v>0</v>
      </c>
      <c r="CR470" s="2" t="n">
        <f aca="false">DEGREES(2*ACOS(BJ470))</f>
        <v>0</v>
      </c>
      <c r="CS470" s="2" t="n">
        <f aca="false">DEGREES(2*ACOS(CC470))</f>
        <v>0</v>
      </c>
      <c r="CT470" s="0" t="n">
        <f aca="false">SUM(CD470:CR470)</f>
        <v>0.104395018559946</v>
      </c>
      <c r="CU470" s="3" t="n">
        <f aca="false">(CT470-MIN($CT$5:$CT$1744))/(MAX($CT$5:$CT$1744)-MIN($CT$5:$CT$1744))</f>
        <v>0.000121248569756034</v>
      </c>
      <c r="CV470" s="0" t="n">
        <f aca="false">SUM(CD470,CH470,CL470,CP470)</f>
        <v>0.104395018559946</v>
      </c>
      <c r="CW470" s="0" t="n">
        <f aca="false">SUM(CE470,CI470,CM470,CQ470)</f>
        <v>0</v>
      </c>
      <c r="CX470" s="0" t="n">
        <f aca="false">SUM(CF470,CJ470,CN470,CR470)</f>
        <v>0</v>
      </c>
      <c r="CY470" s="0" t="n">
        <f aca="false">SUM(CG470,CK470,CO470)</f>
        <v>0</v>
      </c>
    </row>
    <row r="471" customFormat="false" ht="15" hidden="false" customHeight="false" outlineLevel="0" collapsed="false">
      <c r="A471" s="0" t="n">
        <v>181.287</v>
      </c>
      <c r="B471" s="0" t="n">
        <v>3.348502</v>
      </c>
      <c r="C471" s="0" t="n">
        <v>0.9573418</v>
      </c>
      <c r="D471" s="0" t="n">
        <v>2.78971</v>
      </c>
      <c r="E471" s="0" t="n">
        <v>0.02782782</v>
      </c>
      <c r="F471" s="0" t="n">
        <v>-0.03812045</v>
      </c>
      <c r="G471" s="0" t="n">
        <v>0.02713645</v>
      </c>
      <c r="H471" s="0" t="n">
        <v>0.9985169</v>
      </c>
      <c r="I471" s="0" t="n">
        <v>0.5056504</v>
      </c>
      <c r="J471" s="0" t="n">
        <v>0.01144419</v>
      </c>
      <c r="K471" s="0" t="n">
        <v>0.6831756</v>
      </c>
      <c r="L471" s="0" t="n">
        <v>-0.01070886</v>
      </c>
      <c r="M471" s="0" t="n">
        <v>0.730086</v>
      </c>
      <c r="N471" s="0" t="n">
        <v>1</v>
      </c>
      <c r="O471" s="0" t="n">
        <v>-0.008354425</v>
      </c>
      <c r="P471" s="0" t="n">
        <v>-0.0003712177</v>
      </c>
      <c r="Q471" s="0" t="n">
        <v>-0.001876116</v>
      </c>
      <c r="R471" s="0" t="n">
        <v>10.93585</v>
      </c>
      <c r="S471" s="0" t="n">
        <v>32.09803</v>
      </c>
      <c r="T471" s="0" t="n">
        <v>51.18845</v>
      </c>
      <c r="U471" s="0" t="n">
        <v>66.07285</v>
      </c>
      <c r="V471" s="0" t="n">
        <v>76.1672</v>
      </c>
      <c r="W471" s="0" t="n">
        <v>66.94026</v>
      </c>
      <c r="X471" s="0" t="n">
        <v>59.82755</v>
      </c>
      <c r="Y471" s="0" t="n">
        <v>56.70565</v>
      </c>
      <c r="Z471" s="0" t="n">
        <v>0</v>
      </c>
      <c r="AA471" s="0" t="n">
        <v>1</v>
      </c>
      <c r="AB471" s="0" t="n">
        <v>0.02270367</v>
      </c>
      <c r="AC471" s="0" t="n">
        <v>0.2270412</v>
      </c>
      <c r="AD471" s="0" t="n">
        <v>-0.005845469</v>
      </c>
      <c r="AE471" s="0" t="n">
        <v>1.522075E-010</v>
      </c>
      <c r="AF471" s="0" t="n">
        <v>7.522119E-009</v>
      </c>
      <c r="AG471" s="0" t="n">
        <v>-4.839963E-010</v>
      </c>
      <c r="AH471" s="0" t="n">
        <v>0.9999999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1.345746E-010</v>
      </c>
      <c r="AT471" s="0" t="n">
        <v>6.646227E-009</v>
      </c>
      <c r="AU471" s="0" t="n">
        <v>-1.930692E-009</v>
      </c>
      <c r="AV471" s="0" t="n">
        <v>0.9999999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1.586695E-010</v>
      </c>
      <c r="BH471" s="0" t="n">
        <v>5.746381E-009</v>
      </c>
      <c r="BI471" s="0" t="n">
        <v>-2.401893E-009</v>
      </c>
      <c r="BJ471" s="0" t="n">
        <v>0.9999999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3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2.518297E-010</v>
      </c>
      <c r="BV471" s="0" t="n">
        <v>7.522886E-009</v>
      </c>
      <c r="BW471" s="0" t="n">
        <v>-6.81774E-011</v>
      </c>
      <c r="BX471" s="0" t="n">
        <v>0.9999999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1</v>
      </c>
      <c r="CD471" s="1" t="n">
        <f aca="false">SQRT(SUMSQ(AB471:AD471))</f>
        <v>0.22824840117017</v>
      </c>
      <c r="CE471" s="1" t="n">
        <f aca="false">SQRT(SUMSQ(AP471:AR471))</f>
        <v>0</v>
      </c>
      <c r="CF471" s="1" t="n">
        <f aca="false">SQRT(SUMSQ(BD471:BF471))</f>
        <v>0</v>
      </c>
      <c r="CG471" s="1" t="n">
        <f aca="false">SQRT(SUMSQ(BR471:BT471))</f>
        <v>0</v>
      </c>
      <c r="CH471" s="1" t="n">
        <f aca="false">DEGREES(2*ACOS(AH471))</f>
        <v>0.0512469035396072</v>
      </c>
      <c r="CI471" s="1" t="n">
        <f aca="false">DEGREES(2*ACOS(AV471))</f>
        <v>0.0512469035396072</v>
      </c>
      <c r="CJ471" s="1" t="n">
        <f aca="false">DEGREES(2*ACOS(BJ471))</f>
        <v>0.0512469035396072</v>
      </c>
      <c r="CK471" s="1" t="n">
        <f aca="false">DEGREES(2*ACOS(BX471))</f>
        <v>0.0512469035396072</v>
      </c>
      <c r="CL471" s="0" t="n">
        <f aca="false">ABS(AI471-1)</f>
        <v>0</v>
      </c>
      <c r="CM471" s="0" t="n">
        <f aca="false">ABS(AW471-1)</f>
        <v>0</v>
      </c>
      <c r="CN471" s="0" t="n">
        <f aca="false">ABS(BK471-1)</f>
        <v>0</v>
      </c>
      <c r="CO471" s="0" t="n">
        <f aca="false">ABS(BY471-1)</f>
        <v>0</v>
      </c>
      <c r="CP471" s="2" t="n">
        <f aca="false">DEGREES(2*ACOS(AH471))</f>
        <v>0.0512469035396072</v>
      </c>
      <c r="CQ471" s="2" t="n">
        <f aca="false">DEGREES(2*ACOS(AV471))</f>
        <v>0.0512469035396072</v>
      </c>
      <c r="CR471" s="2" t="n">
        <f aca="false">DEGREES(2*ACOS(BJ471))</f>
        <v>0.0512469035396072</v>
      </c>
      <c r="CS471" s="2" t="n">
        <f aca="false">DEGREES(2*ACOS(CC471))</f>
        <v>0</v>
      </c>
      <c r="CT471" s="0" t="n">
        <f aca="false">SUM(CD471:CR471)</f>
        <v>0.586976725947421</v>
      </c>
      <c r="CU471" s="3" t="n">
        <f aca="false">(CT471-MIN($CT$5:$CT$1744))/(MAX($CT$5:$CT$1744)-MIN($CT$5:$CT$1744))</f>
        <v>0.000681738357662407</v>
      </c>
      <c r="CV471" s="0" t="n">
        <f aca="false">SUM(CD471,CH471,CL471,CP471)</f>
        <v>0.330742208249384</v>
      </c>
      <c r="CW471" s="0" t="n">
        <f aca="false">SUM(CE471,CI471,CM471,CQ471)</f>
        <v>0.102493807079214</v>
      </c>
      <c r="CX471" s="0" t="n">
        <f aca="false">SUM(CF471,CJ471,CN471,CR471)</f>
        <v>0.102493807079214</v>
      </c>
      <c r="CY471" s="0" t="n">
        <f aca="false">SUM(CG471,CK471,CO471)</f>
        <v>0.0512469035396072</v>
      </c>
    </row>
    <row r="472" customFormat="false" ht="15" hidden="false" customHeight="false" outlineLevel="0" collapsed="false">
      <c r="A472" s="0" t="n">
        <v>181.3359</v>
      </c>
      <c r="B472" s="0" t="n">
        <v>3.336718</v>
      </c>
      <c r="C472" s="0" t="n">
        <v>1.100246</v>
      </c>
      <c r="D472" s="0" t="n">
        <v>2.767983</v>
      </c>
      <c r="E472" s="0" t="n">
        <v>0.02782781</v>
      </c>
      <c r="F472" s="0" t="n">
        <v>-0.03812046</v>
      </c>
      <c r="G472" s="0" t="n">
        <v>0.02713643</v>
      </c>
      <c r="H472" s="0" t="n">
        <v>0.9985169</v>
      </c>
      <c r="I472" s="0" t="n">
        <v>0.5056504</v>
      </c>
      <c r="J472" s="0" t="n">
        <v>0.007796935</v>
      </c>
      <c r="K472" s="0" t="n">
        <v>0.6834835</v>
      </c>
      <c r="L472" s="0" t="n">
        <v>-0.007301226</v>
      </c>
      <c r="M472" s="0" t="n">
        <v>0.7298878</v>
      </c>
      <c r="N472" s="0" t="n">
        <v>1</v>
      </c>
      <c r="O472" s="0" t="n">
        <v>-0.004425526</v>
      </c>
      <c r="P472" s="0" t="n">
        <v>-0.0001745224</v>
      </c>
      <c r="Q472" s="0" t="n">
        <v>-0.001549721</v>
      </c>
      <c r="R472" s="0" t="n">
        <v>11.21967</v>
      </c>
      <c r="S472" s="0" t="n">
        <v>28.1321</v>
      </c>
      <c r="T472" s="0" t="n">
        <v>46.68099</v>
      </c>
      <c r="U472" s="0" t="n">
        <v>61.36397</v>
      </c>
      <c r="V472" s="0" t="n">
        <v>71.40184</v>
      </c>
      <c r="W472" s="0" t="n">
        <v>62.87026</v>
      </c>
      <c r="X472" s="0" t="n">
        <v>56.58332</v>
      </c>
      <c r="Y472" s="0" t="n">
        <v>54.28984</v>
      </c>
      <c r="Z472" s="0" t="n">
        <v>0</v>
      </c>
      <c r="AA472" s="0" t="n">
        <v>1</v>
      </c>
      <c r="AB472" s="0" t="n">
        <v>0.008783485</v>
      </c>
      <c r="AC472" s="0" t="n">
        <v>0.1070923</v>
      </c>
      <c r="AD472" s="0" t="n">
        <v>-0.004063301</v>
      </c>
      <c r="AE472" s="0" t="n">
        <v>3.854795E-011</v>
      </c>
      <c r="AF472" s="0" t="n">
        <v>-1.14093E-010</v>
      </c>
      <c r="AG472" s="0" t="n">
        <v>-3.591263E-011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-7.216584E-011</v>
      </c>
      <c r="AT472" s="0" t="n">
        <v>-1.828238E-009</v>
      </c>
      <c r="AU472" s="0" t="n">
        <v>-2.443931E-010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1.736613E-010</v>
      </c>
      <c r="BH472" s="0" t="n">
        <v>8.31889E-009</v>
      </c>
      <c r="BI472" s="0" t="n">
        <v>-1.003632E-009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3</v>
      </c>
      <c r="BQ472" s="0" t="n">
        <v>1</v>
      </c>
      <c r="BR472" s="0" t="n">
        <v>0</v>
      </c>
      <c r="BS472" s="0" t="n">
        <v>0</v>
      </c>
      <c r="BT472" s="0" t="n">
        <v>0</v>
      </c>
      <c r="BU472" s="0" t="n">
        <v>-8.703605E-011</v>
      </c>
      <c r="BV472" s="0" t="n">
        <v>-2.80377E-009</v>
      </c>
      <c r="BW472" s="0" t="n">
        <v>-6.18501E-010</v>
      </c>
      <c r="BX472" s="0" t="n">
        <v>1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1</v>
      </c>
      <c r="CD472" s="1" t="n">
        <f aca="false">SQRT(SUMSQ(AB472:AD472))</f>
        <v>0.107528697300078</v>
      </c>
      <c r="CE472" s="1" t="n">
        <f aca="false">SQRT(SUMSQ(AP472:AR472))</f>
        <v>0</v>
      </c>
      <c r="CF472" s="1" t="n">
        <f aca="false">SQRT(SUMSQ(BD472:BF472))</f>
        <v>0</v>
      </c>
      <c r="CG472" s="1" t="n">
        <f aca="false">SQRT(SUMSQ(BR472:BT472))</f>
        <v>0</v>
      </c>
      <c r="CH472" s="1" t="n">
        <f aca="false">DEGREES(2*ACOS(AH472))</f>
        <v>0</v>
      </c>
      <c r="CI472" s="1" t="n">
        <f aca="false">DEGREES(2*ACOS(AV472))</f>
        <v>0</v>
      </c>
      <c r="CJ472" s="1" t="n">
        <f aca="false">DEGREES(2*ACOS(BJ472))</f>
        <v>0</v>
      </c>
      <c r="CK472" s="1" t="n">
        <f aca="false">DEGREES(2*ACOS(BX472))</f>
        <v>0</v>
      </c>
      <c r="CL472" s="0" t="n">
        <f aca="false">ABS(AI472-1)</f>
        <v>0</v>
      </c>
      <c r="CM472" s="0" t="n">
        <f aca="false">ABS(AW472-1)</f>
        <v>0</v>
      </c>
      <c r="CN472" s="0" t="n">
        <f aca="false">ABS(BK472-1)</f>
        <v>0</v>
      </c>
      <c r="CO472" s="0" t="n">
        <f aca="false">ABS(BY472-1)</f>
        <v>0</v>
      </c>
      <c r="CP472" s="2" t="n">
        <f aca="false">DEGREES(2*ACOS(AH472))</f>
        <v>0</v>
      </c>
      <c r="CQ472" s="2" t="n">
        <f aca="false">DEGREES(2*ACOS(AV472))</f>
        <v>0</v>
      </c>
      <c r="CR472" s="2" t="n">
        <f aca="false">DEGREES(2*ACOS(BJ472))</f>
        <v>0</v>
      </c>
      <c r="CS472" s="2" t="n">
        <f aca="false">DEGREES(2*ACOS(CC472))</f>
        <v>0</v>
      </c>
      <c r="CT472" s="0" t="n">
        <f aca="false">SUM(CD472:CR472)</f>
        <v>0.107528697300078</v>
      </c>
      <c r="CU472" s="3" t="n">
        <f aca="false">(CT472-MIN($CT$5:$CT$1744))/(MAX($CT$5:$CT$1744)-MIN($CT$5:$CT$1744))</f>
        <v>0.000124888150174307</v>
      </c>
      <c r="CV472" s="0" t="n">
        <f aca="false">SUM(CD472,CH472,CL472,CP472)</f>
        <v>0.107528697300078</v>
      </c>
      <c r="CW472" s="0" t="n">
        <f aca="false">SUM(CE472,CI472,CM472,CQ472)</f>
        <v>0</v>
      </c>
      <c r="CX472" s="0" t="n">
        <f aca="false">SUM(CF472,CJ472,CN472,CR472)</f>
        <v>0</v>
      </c>
      <c r="CY472" s="0" t="n">
        <f aca="false">SUM(CG472,CK472,CO472)</f>
        <v>0</v>
      </c>
    </row>
    <row r="473" customFormat="false" ht="15" hidden="false" customHeight="false" outlineLevel="0" collapsed="false">
      <c r="A473" s="0" t="n">
        <v>181.3865</v>
      </c>
      <c r="B473" s="0" t="n">
        <v>3.332996</v>
      </c>
      <c r="C473" s="0" t="n">
        <v>1.385267</v>
      </c>
      <c r="D473" s="0" t="n">
        <v>2.747855</v>
      </c>
      <c r="E473" s="0" t="n">
        <v>0.02782778</v>
      </c>
      <c r="F473" s="0" t="n">
        <v>-0.03812042</v>
      </c>
      <c r="G473" s="0" t="n">
        <v>0.02713644</v>
      </c>
      <c r="H473" s="0" t="n">
        <v>0.9985169</v>
      </c>
      <c r="I473" s="0" t="n">
        <v>0.5056504</v>
      </c>
      <c r="J473" s="0" t="n">
        <v>0.001424306</v>
      </c>
      <c r="K473" s="0" t="n">
        <v>0.6840106</v>
      </c>
      <c r="L473" s="0" t="n">
        <v>-0.001335547</v>
      </c>
      <c r="M473" s="0" t="n">
        <v>0.7294695</v>
      </c>
      <c r="N473" s="0" t="n">
        <v>1</v>
      </c>
      <c r="O473" s="0" t="n">
        <v>-0.0008337498</v>
      </c>
      <c r="P473" s="0" t="n">
        <v>0.02562165</v>
      </c>
      <c r="Q473" s="0" t="n">
        <v>0.001426697</v>
      </c>
      <c r="R473" s="0" t="n">
        <v>13.73164</v>
      </c>
      <c r="S473" s="0" t="n">
        <v>26.20202</v>
      </c>
      <c r="T473" s="0" t="n">
        <v>46.54081</v>
      </c>
      <c r="U473" s="0" t="n">
        <v>62.9559</v>
      </c>
      <c r="V473" s="0" t="n">
        <v>74.28547</v>
      </c>
      <c r="W473" s="0" t="n">
        <v>65.63144</v>
      </c>
      <c r="X473" s="0" t="n">
        <v>59.72241</v>
      </c>
      <c r="Y473" s="0" t="n">
        <v>58.44123</v>
      </c>
      <c r="Z473" s="0" t="n">
        <v>0</v>
      </c>
      <c r="AA473" s="0" t="n">
        <v>1</v>
      </c>
      <c r="AB473" s="0" t="n">
        <v>0.020771</v>
      </c>
      <c r="AC473" s="0" t="n">
        <v>0.3238557</v>
      </c>
      <c r="AD473" s="0" t="n">
        <v>-0.02827872</v>
      </c>
      <c r="AE473" s="0" t="n">
        <v>-4.322424E-010</v>
      </c>
      <c r="AF473" s="0" t="n">
        <v>8.814847E-009</v>
      </c>
      <c r="AG473" s="0" t="n">
        <v>6.717127E-009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-1.81041E-010</v>
      </c>
      <c r="AT473" s="0" t="n">
        <v>3.353294E-009</v>
      </c>
      <c r="AU473" s="0" t="n">
        <v>3.12681E-009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-3.473475E-010</v>
      </c>
      <c r="BH473" s="0" t="n">
        <v>1.373123E-008</v>
      </c>
      <c r="BI473" s="0" t="n">
        <v>5.552358E-009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3</v>
      </c>
      <c r="BQ473" s="0" t="n">
        <v>1</v>
      </c>
      <c r="BR473" s="0" t="n">
        <v>0</v>
      </c>
      <c r="BS473" s="0" t="n">
        <v>0</v>
      </c>
      <c r="BT473" s="0" t="n">
        <v>0</v>
      </c>
      <c r="BU473" s="0" t="n">
        <v>-8.142142E-011</v>
      </c>
      <c r="BV473" s="0" t="n">
        <v>9.62073E-009</v>
      </c>
      <c r="BW473" s="0" t="n">
        <v>2.30705E-009</v>
      </c>
      <c r="BX473" s="0" t="n">
        <v>1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n">
        <v>1</v>
      </c>
      <c r="CD473" s="1" t="n">
        <f aca="false">SQRT(SUMSQ(AB473:AD473))</f>
        <v>0.325750878538076</v>
      </c>
      <c r="CE473" s="1" t="n">
        <f aca="false">SQRT(SUMSQ(AP473:AR473))</f>
        <v>0</v>
      </c>
      <c r="CF473" s="1" t="n">
        <f aca="false">SQRT(SUMSQ(BD473:BF473))</f>
        <v>0</v>
      </c>
      <c r="CG473" s="1" t="n">
        <f aca="false">SQRT(SUMSQ(BR473:BT473))</f>
        <v>0</v>
      </c>
      <c r="CH473" s="1" t="n">
        <f aca="false">DEGREES(2*ACOS(AH473))</f>
        <v>0</v>
      </c>
      <c r="CI473" s="1" t="n">
        <f aca="false">DEGREES(2*ACOS(AV473))</f>
        <v>0</v>
      </c>
      <c r="CJ473" s="1" t="n">
        <f aca="false">DEGREES(2*ACOS(BJ473))</f>
        <v>0</v>
      </c>
      <c r="CK473" s="1" t="n">
        <f aca="false">DEGREES(2*ACOS(BX473))</f>
        <v>0</v>
      </c>
      <c r="CL473" s="0" t="n">
        <f aca="false">ABS(AI473-1)</f>
        <v>0</v>
      </c>
      <c r="CM473" s="0" t="n">
        <f aca="false">ABS(AW473-1)</f>
        <v>0</v>
      </c>
      <c r="CN473" s="0" t="n">
        <f aca="false">ABS(BK473-1)</f>
        <v>0</v>
      </c>
      <c r="CO473" s="0" t="n">
        <f aca="false">ABS(BY473-1)</f>
        <v>0</v>
      </c>
      <c r="CP473" s="2" t="n">
        <f aca="false">DEGREES(2*ACOS(AH473))</f>
        <v>0</v>
      </c>
      <c r="CQ473" s="2" t="n">
        <f aca="false">DEGREES(2*ACOS(AV473))</f>
        <v>0</v>
      </c>
      <c r="CR473" s="2" t="n">
        <f aca="false">DEGREES(2*ACOS(BJ473))</f>
        <v>0</v>
      </c>
      <c r="CS473" s="2" t="n">
        <f aca="false">DEGREES(2*ACOS(CC473))</f>
        <v>0</v>
      </c>
      <c r="CT473" s="0" t="n">
        <f aca="false">SUM(CD473:CR473)</f>
        <v>0.325750878538076</v>
      </c>
      <c r="CU473" s="3" t="n">
        <f aca="false">(CT473-MIN($CT$5:$CT$1744))/(MAX($CT$5:$CT$1744)-MIN($CT$5:$CT$1744))</f>
        <v>0.000378340160903689</v>
      </c>
      <c r="CV473" s="0" t="n">
        <f aca="false">SUM(CD473,CH473,CL473,CP473)</f>
        <v>0.325750878538076</v>
      </c>
      <c r="CW473" s="0" t="n">
        <f aca="false">SUM(CE473,CI473,CM473,CQ473)</f>
        <v>0</v>
      </c>
      <c r="CX473" s="0" t="n">
        <f aca="false">SUM(CF473,CJ473,CN473,CR473)</f>
        <v>0</v>
      </c>
      <c r="CY473" s="0" t="n">
        <f aca="false">SUM(CG473,CK473,CO473)</f>
        <v>0</v>
      </c>
    </row>
    <row r="474" customFormat="false" ht="15" hidden="false" customHeight="false" outlineLevel="0" collapsed="false">
      <c r="A474" s="0" t="n">
        <v>181.437</v>
      </c>
      <c r="B474" s="0" t="n">
        <v>3.37489</v>
      </c>
      <c r="C474" s="0" t="n">
        <v>1.568295</v>
      </c>
      <c r="D474" s="0" t="n">
        <v>2.801605</v>
      </c>
      <c r="E474" s="0" t="n">
        <v>0.02782778</v>
      </c>
      <c r="F474" s="0" t="n">
        <v>-0.03812041</v>
      </c>
      <c r="G474" s="0" t="n">
        <v>0.02713642</v>
      </c>
      <c r="H474" s="0" t="n">
        <v>0.9985169</v>
      </c>
      <c r="I474" s="0" t="n">
        <v>0.5056504</v>
      </c>
      <c r="J474" s="0" t="n">
        <v>-0.007533043</v>
      </c>
      <c r="K474" s="0" t="n">
        <v>0.6838326</v>
      </c>
      <c r="L474" s="0" t="n">
        <v>0.00706083</v>
      </c>
      <c r="M474" s="0" t="n">
        <v>0.7295659</v>
      </c>
      <c r="N474" s="0" t="n">
        <v>1</v>
      </c>
      <c r="O474" s="0" t="n">
        <v>-0.003310919</v>
      </c>
      <c r="P474" s="0" t="n">
        <v>-0.0002013445</v>
      </c>
      <c r="Q474" s="0" t="n">
        <v>0.0002672672</v>
      </c>
      <c r="R474" s="0" t="n">
        <v>18.90843</v>
      </c>
      <c r="S474" s="0" t="n">
        <v>19.95302</v>
      </c>
      <c r="T474" s="0" t="n">
        <v>40.88773</v>
      </c>
      <c r="U474" s="0" t="n">
        <v>58.53203</v>
      </c>
      <c r="V474" s="0" t="n">
        <v>70.91035</v>
      </c>
      <c r="W474" s="0" t="n">
        <v>63.30823</v>
      </c>
      <c r="X474" s="0" t="n">
        <v>58.49219</v>
      </c>
      <c r="Y474" s="0" t="n">
        <v>59.11657</v>
      </c>
      <c r="Z474" s="0" t="n">
        <v>0</v>
      </c>
      <c r="AA474" s="0" t="n">
        <v>1</v>
      </c>
      <c r="AB474" s="0" t="n">
        <v>0.006937377</v>
      </c>
      <c r="AC474" s="0" t="n">
        <v>0.134912</v>
      </c>
      <c r="AD474" s="0" t="n">
        <v>-0.004054086</v>
      </c>
      <c r="AE474" s="0" t="n">
        <v>7.117195E-011</v>
      </c>
      <c r="AF474" s="0" t="n">
        <v>-1.577269E-009</v>
      </c>
      <c r="AG474" s="0" t="n">
        <v>-3.060536E-010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6.62634E-011</v>
      </c>
      <c r="AT474" s="0" t="n">
        <v>-4.074153E-009</v>
      </c>
      <c r="AU474" s="0" t="n">
        <v>-3.030724E-010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5.894003E-011</v>
      </c>
      <c r="BH474" s="0" t="n">
        <v>-3.644792E-009</v>
      </c>
      <c r="BI474" s="0" t="n">
        <v>-2.427907E-010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3</v>
      </c>
      <c r="BQ474" s="0" t="n">
        <v>1</v>
      </c>
      <c r="BR474" s="0" t="n">
        <v>0</v>
      </c>
      <c r="BS474" s="0" t="n">
        <v>0</v>
      </c>
      <c r="BT474" s="0" t="n">
        <v>0</v>
      </c>
      <c r="BU474" s="0" t="n">
        <v>5.948984E-011</v>
      </c>
      <c r="BV474" s="0" t="n">
        <v>-4.504449E-009</v>
      </c>
      <c r="BW474" s="0" t="n">
        <v>-2.520939E-010</v>
      </c>
      <c r="BX474" s="0" t="n">
        <v>1</v>
      </c>
      <c r="BY474" s="0" t="n">
        <v>1</v>
      </c>
      <c r="BZ474" s="0" t="n">
        <v>0</v>
      </c>
      <c r="CA474" s="0" t="n">
        <v>0</v>
      </c>
      <c r="CB474" s="0" t="n">
        <v>0</v>
      </c>
      <c r="CC474" s="0" t="n">
        <v>1</v>
      </c>
      <c r="CD474" s="1" t="n">
        <f aca="false">SQRT(SUMSQ(AB474:AD474))</f>
        <v>0.135151065689234</v>
      </c>
      <c r="CE474" s="1" t="n">
        <f aca="false">SQRT(SUMSQ(AP474:AR474))</f>
        <v>0</v>
      </c>
      <c r="CF474" s="1" t="n">
        <f aca="false">SQRT(SUMSQ(BD474:BF474))</f>
        <v>0</v>
      </c>
      <c r="CG474" s="1" t="n">
        <f aca="false">SQRT(SUMSQ(BR474:BT474))</f>
        <v>0</v>
      </c>
      <c r="CH474" s="1" t="n">
        <f aca="false">DEGREES(2*ACOS(AH474))</f>
        <v>0</v>
      </c>
      <c r="CI474" s="1" t="n">
        <f aca="false">DEGREES(2*ACOS(AV474))</f>
        <v>0</v>
      </c>
      <c r="CJ474" s="1" t="n">
        <f aca="false">DEGREES(2*ACOS(BJ474))</f>
        <v>0</v>
      </c>
      <c r="CK474" s="1" t="n">
        <f aca="false">DEGREES(2*ACOS(BX474))</f>
        <v>0</v>
      </c>
      <c r="CL474" s="0" t="n">
        <f aca="false">ABS(AI474-1)</f>
        <v>0</v>
      </c>
      <c r="CM474" s="0" t="n">
        <f aca="false">ABS(AW474-1)</f>
        <v>0</v>
      </c>
      <c r="CN474" s="0" t="n">
        <f aca="false">ABS(BK474-1)</f>
        <v>0</v>
      </c>
      <c r="CO474" s="0" t="n">
        <f aca="false">ABS(BY474-1)</f>
        <v>0</v>
      </c>
      <c r="CP474" s="2" t="n">
        <f aca="false">DEGREES(2*ACOS(AH474))</f>
        <v>0</v>
      </c>
      <c r="CQ474" s="2" t="n">
        <f aca="false">DEGREES(2*ACOS(AV474))</f>
        <v>0</v>
      </c>
      <c r="CR474" s="2" t="n">
        <f aca="false">DEGREES(2*ACOS(BJ474))</f>
        <v>0</v>
      </c>
      <c r="CS474" s="2" t="n">
        <f aca="false">DEGREES(2*ACOS(CC474))</f>
        <v>0</v>
      </c>
      <c r="CT474" s="0" t="n">
        <f aca="false">SUM(CD474:CR474)</f>
        <v>0.135151065689234</v>
      </c>
      <c r="CU474" s="3" t="n">
        <f aca="false">(CT474-MIN($CT$5:$CT$1744))/(MAX($CT$5:$CT$1744)-MIN($CT$5:$CT$1744))</f>
        <v>0.000156969878849284</v>
      </c>
      <c r="CV474" s="0" t="n">
        <f aca="false">SUM(CD474,CH474,CL474,CP474)</f>
        <v>0.135151065689234</v>
      </c>
      <c r="CW474" s="0" t="n">
        <f aca="false">SUM(CE474,CI474,CM474,CQ474)</f>
        <v>0</v>
      </c>
      <c r="CX474" s="0" t="n">
        <f aca="false">SUM(CF474,CJ474,CN474,CR474)</f>
        <v>0</v>
      </c>
      <c r="CY474" s="0" t="n">
        <f aca="false">SUM(CG474,CK474,CO474)</f>
        <v>0</v>
      </c>
    </row>
    <row r="475" customFormat="false" ht="15" hidden="false" customHeight="false" outlineLevel="0" collapsed="false">
      <c r="A475" s="0" t="n">
        <v>181.4874</v>
      </c>
      <c r="B475" s="0" t="n">
        <v>3.343756</v>
      </c>
      <c r="C475" s="0" t="n">
        <v>1.727605</v>
      </c>
      <c r="D475" s="0" t="n">
        <v>2.825245</v>
      </c>
      <c r="E475" s="0" t="n">
        <v>0.02782776</v>
      </c>
      <c r="F475" s="0" t="n">
        <v>-0.03812038</v>
      </c>
      <c r="G475" s="0" t="n">
        <v>0.0271364</v>
      </c>
      <c r="H475" s="0" t="n">
        <v>0.998517</v>
      </c>
      <c r="I475" s="0" t="n">
        <v>0.5056504</v>
      </c>
      <c r="J475" s="0" t="n">
        <v>-0.01722452</v>
      </c>
      <c r="K475" s="0" t="n">
        <v>0.6832398</v>
      </c>
      <c r="L475" s="0" t="n">
        <v>0.01612534</v>
      </c>
      <c r="M475" s="0" t="n">
        <v>0.7298129</v>
      </c>
      <c r="N475" s="0" t="n">
        <v>1</v>
      </c>
      <c r="O475" s="0" t="n">
        <v>-0.04335618</v>
      </c>
      <c r="P475" s="0" t="n">
        <v>-0.005102038</v>
      </c>
      <c r="Q475" s="0" t="n">
        <v>0.01415873</v>
      </c>
      <c r="R475" s="0" t="n">
        <v>23.86961</v>
      </c>
      <c r="S475" s="0" t="n">
        <v>15.32412</v>
      </c>
      <c r="T475" s="0" t="n">
        <v>36.83341</v>
      </c>
      <c r="U475" s="0" t="n">
        <v>55.81025</v>
      </c>
      <c r="V475" s="0" t="n">
        <v>69.20197</v>
      </c>
      <c r="W475" s="0" t="n">
        <v>62.63194</v>
      </c>
      <c r="X475" s="0" t="n">
        <v>59.5031</v>
      </c>
      <c r="Y475" s="0" t="n">
        <v>60.86378</v>
      </c>
      <c r="Z475" s="0" t="n">
        <v>0</v>
      </c>
      <c r="AA475" s="0" t="n">
        <v>1</v>
      </c>
      <c r="AB475" s="0" t="n">
        <v>0.006362533</v>
      </c>
      <c r="AC475" s="0" t="n">
        <v>0.1563041</v>
      </c>
      <c r="AD475" s="0" t="n">
        <v>0.01310754</v>
      </c>
      <c r="AE475" s="0" t="n">
        <v>1.031761E-010</v>
      </c>
      <c r="AF475" s="0" t="n">
        <v>5.828489E-009</v>
      </c>
      <c r="AG475" s="0" t="n">
        <v>-4.172929E-010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1.315816E-010</v>
      </c>
      <c r="AT475" s="0" t="n">
        <v>5.007685E-009</v>
      </c>
      <c r="AU475" s="0" t="n">
        <v>5.96786E-011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6.0352E-011</v>
      </c>
      <c r="BH475" s="0" t="n">
        <v>9.546913E-009</v>
      </c>
      <c r="BI475" s="0" t="n">
        <v>-1.82403E-011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3</v>
      </c>
      <c r="BQ475" s="0" t="n">
        <v>1</v>
      </c>
      <c r="BR475" s="0" t="n">
        <v>0</v>
      </c>
      <c r="BS475" s="0" t="n">
        <v>0</v>
      </c>
      <c r="BT475" s="0" t="n">
        <v>0</v>
      </c>
      <c r="BU475" s="0" t="n">
        <v>1.315816E-010</v>
      </c>
      <c r="BV475" s="0" t="n">
        <v>5.007685E-009</v>
      </c>
      <c r="BW475" s="0" t="n">
        <v>5.96786E-011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0</v>
      </c>
      <c r="CC475" s="0" t="n">
        <v>1</v>
      </c>
      <c r="CD475" s="1" t="n">
        <f aca="false">SQRT(SUMSQ(AB475:AD475))</f>
        <v>0.156981722209427</v>
      </c>
      <c r="CE475" s="1" t="n">
        <f aca="false">SQRT(SUMSQ(AP475:AR475))</f>
        <v>0</v>
      </c>
      <c r="CF475" s="1" t="n">
        <f aca="false">SQRT(SUMSQ(BD475:BF475))</f>
        <v>0</v>
      </c>
      <c r="CG475" s="1" t="n">
        <f aca="false">SQRT(SUMSQ(BR475:BT475))</f>
        <v>0</v>
      </c>
      <c r="CH475" s="1" t="n">
        <f aca="false">DEGREES(2*ACOS(AH475))</f>
        <v>0</v>
      </c>
      <c r="CI475" s="1" t="n">
        <f aca="false">DEGREES(2*ACOS(AV475))</f>
        <v>0</v>
      </c>
      <c r="CJ475" s="1" t="n">
        <f aca="false">DEGREES(2*ACOS(BJ475))</f>
        <v>0</v>
      </c>
      <c r="CK475" s="1" t="n">
        <f aca="false">DEGREES(2*ACOS(BX475))</f>
        <v>0</v>
      </c>
      <c r="CL475" s="0" t="n">
        <f aca="false">ABS(AI475-1)</f>
        <v>0</v>
      </c>
      <c r="CM475" s="0" t="n">
        <f aca="false">ABS(AW475-1)</f>
        <v>0</v>
      </c>
      <c r="CN475" s="0" t="n">
        <f aca="false">ABS(BK475-1)</f>
        <v>0</v>
      </c>
      <c r="CO475" s="0" t="n">
        <f aca="false">ABS(BY475-1)</f>
        <v>0</v>
      </c>
      <c r="CP475" s="2" t="n">
        <f aca="false">DEGREES(2*ACOS(AH475))</f>
        <v>0</v>
      </c>
      <c r="CQ475" s="2" t="n">
        <f aca="false">DEGREES(2*ACOS(AV475))</f>
        <v>0</v>
      </c>
      <c r="CR475" s="2" t="n">
        <f aca="false">DEGREES(2*ACOS(BJ475))</f>
        <v>0</v>
      </c>
      <c r="CS475" s="2" t="n">
        <f aca="false">DEGREES(2*ACOS(CC475))</f>
        <v>0</v>
      </c>
      <c r="CT475" s="0" t="n">
        <f aca="false">SUM(CD475:CR475)</f>
        <v>0.156981722209427</v>
      </c>
      <c r="CU475" s="3" t="n">
        <f aca="false">(CT475-MIN($CT$5:$CT$1744))/(MAX($CT$5:$CT$1744)-MIN($CT$5:$CT$1744))</f>
        <v>0.000182324880614898</v>
      </c>
      <c r="CV475" s="0" t="n">
        <f aca="false">SUM(CD475,CH475,CL475,CP475)</f>
        <v>0.156981722209427</v>
      </c>
      <c r="CW475" s="0" t="n">
        <f aca="false">SUM(CE475,CI475,CM475,CQ475)</f>
        <v>0</v>
      </c>
      <c r="CX475" s="0" t="n">
        <f aca="false">SUM(CF475,CJ475,CN475,CR475)</f>
        <v>0</v>
      </c>
      <c r="CY475" s="0" t="n">
        <f aca="false">SUM(CG475,CK475,CO475)</f>
        <v>0</v>
      </c>
    </row>
    <row r="476" customFormat="false" ht="15" hidden="false" customHeight="false" outlineLevel="0" collapsed="false">
      <c r="A476" s="0" t="n">
        <v>181.5375</v>
      </c>
      <c r="B476" s="0" t="n">
        <v>3.357259</v>
      </c>
      <c r="C476" s="0" t="n">
        <v>1.72498</v>
      </c>
      <c r="D476" s="0" t="n">
        <v>2.823375</v>
      </c>
      <c r="E476" s="0" t="n">
        <v>0.02782775</v>
      </c>
      <c r="F476" s="0" t="n">
        <v>-0.03812043</v>
      </c>
      <c r="G476" s="0" t="n">
        <v>0.02713635</v>
      </c>
      <c r="H476" s="0" t="n">
        <v>0.9985169</v>
      </c>
      <c r="I476" s="0" t="n">
        <v>0.5056504</v>
      </c>
      <c r="J476" s="0" t="n">
        <v>-0.02565669</v>
      </c>
      <c r="K476" s="0" t="n">
        <v>0.6824193</v>
      </c>
      <c r="L476" s="0" t="n">
        <v>0.02398058</v>
      </c>
      <c r="M476" s="0" t="n">
        <v>0.7301168</v>
      </c>
      <c r="N476" s="0" t="n">
        <v>1</v>
      </c>
      <c r="O476" s="0" t="n">
        <v>0.002560616</v>
      </c>
      <c r="P476" s="0" t="n">
        <v>-0.04484832</v>
      </c>
      <c r="Q476" s="0" t="n">
        <v>-0.002242088</v>
      </c>
      <c r="R476" s="0" t="n">
        <v>26.04558</v>
      </c>
      <c r="S476" s="0" t="n">
        <v>12.32932</v>
      </c>
      <c r="T476" s="0" t="n">
        <v>33.29422</v>
      </c>
      <c r="U476" s="0" t="n">
        <v>52.3168</v>
      </c>
      <c r="V476" s="0" t="n">
        <v>65.68246</v>
      </c>
      <c r="W476" s="0" t="n">
        <v>60.04317</v>
      </c>
      <c r="X476" s="0" t="n">
        <v>58.32377</v>
      </c>
      <c r="Y476" s="0" t="n">
        <v>60.18478</v>
      </c>
      <c r="Z476" s="0" t="n">
        <v>0</v>
      </c>
      <c r="AA476" s="0" t="n">
        <v>1</v>
      </c>
      <c r="AB476" s="0" t="n">
        <v>0.001969635</v>
      </c>
      <c r="AC476" s="0" t="n">
        <v>0.1867514</v>
      </c>
      <c r="AD476" s="0" t="n">
        <v>0.006305063</v>
      </c>
      <c r="AE476" s="0" t="n">
        <v>2.535824E-010</v>
      </c>
      <c r="AF476" s="0" t="n">
        <v>-7.022105E-009</v>
      </c>
      <c r="AG476" s="0" t="n">
        <v>-9.322582E-009</v>
      </c>
      <c r="AH476" s="0" t="n">
        <v>0.9999999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3.462488E-010</v>
      </c>
      <c r="AT476" s="0" t="n">
        <v>-8.680355E-009</v>
      </c>
      <c r="AU476" s="0" t="n">
        <v>-8.703403E-009</v>
      </c>
      <c r="AV476" s="0" t="n">
        <v>0.9999999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2.535824E-010</v>
      </c>
      <c r="BH476" s="0" t="n">
        <v>-7.022105E-009</v>
      </c>
      <c r="BI476" s="0" t="n">
        <v>-9.322582E-009</v>
      </c>
      <c r="BJ476" s="0" t="n">
        <v>0.9999999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3</v>
      </c>
      <c r="BQ476" s="0" t="n">
        <v>1</v>
      </c>
      <c r="BR476" s="0" t="n">
        <v>0</v>
      </c>
      <c r="BS476" s="0" t="n">
        <v>0</v>
      </c>
      <c r="BT476" s="0" t="n">
        <v>0</v>
      </c>
      <c r="BU476" s="0" t="n">
        <v>2.888333E-010</v>
      </c>
      <c r="BV476" s="0" t="n">
        <v>-7.80763E-009</v>
      </c>
      <c r="BW476" s="0" t="n">
        <v>-9.646766E-009</v>
      </c>
      <c r="BX476" s="0" t="n">
        <v>0.9999999</v>
      </c>
      <c r="BY476" s="0" t="n">
        <v>1</v>
      </c>
      <c r="BZ476" s="0" t="n">
        <v>0</v>
      </c>
      <c r="CA476" s="0" t="n">
        <v>0</v>
      </c>
      <c r="CB476" s="0" t="n">
        <v>0</v>
      </c>
      <c r="CC476" s="0" t="n">
        <v>1</v>
      </c>
      <c r="CD476" s="1" t="n">
        <f aca="false">SQRT(SUMSQ(AB476:AD476))</f>
        <v>0.186868185316354</v>
      </c>
      <c r="CE476" s="1" t="n">
        <f aca="false">SQRT(SUMSQ(AP476:AR476))</f>
        <v>0</v>
      </c>
      <c r="CF476" s="1" t="n">
        <f aca="false">SQRT(SUMSQ(BD476:BF476))</f>
        <v>0</v>
      </c>
      <c r="CG476" s="1" t="n">
        <f aca="false">SQRT(SUMSQ(BR476:BT476))</f>
        <v>0</v>
      </c>
      <c r="CH476" s="1" t="n">
        <f aca="false">DEGREES(2*ACOS(AH476))</f>
        <v>0.0512469035396072</v>
      </c>
      <c r="CI476" s="1" t="n">
        <f aca="false">DEGREES(2*ACOS(AV476))</f>
        <v>0.0512469035396072</v>
      </c>
      <c r="CJ476" s="1" t="n">
        <f aca="false">DEGREES(2*ACOS(BJ476))</f>
        <v>0.0512469035396072</v>
      </c>
      <c r="CK476" s="1" t="n">
        <f aca="false">DEGREES(2*ACOS(BX476))</f>
        <v>0.0512469035396072</v>
      </c>
      <c r="CL476" s="0" t="n">
        <f aca="false">ABS(AI476-1)</f>
        <v>0</v>
      </c>
      <c r="CM476" s="0" t="n">
        <f aca="false">ABS(AW476-1)</f>
        <v>0</v>
      </c>
      <c r="CN476" s="0" t="n">
        <f aca="false">ABS(BK476-1)</f>
        <v>0</v>
      </c>
      <c r="CO476" s="0" t="n">
        <f aca="false">ABS(BY476-1)</f>
        <v>0</v>
      </c>
      <c r="CP476" s="2" t="n">
        <f aca="false">DEGREES(2*ACOS(AH476))</f>
        <v>0.0512469035396072</v>
      </c>
      <c r="CQ476" s="2" t="n">
        <f aca="false">DEGREES(2*ACOS(AV476))</f>
        <v>0.0512469035396072</v>
      </c>
      <c r="CR476" s="2" t="n">
        <f aca="false">DEGREES(2*ACOS(BJ476))</f>
        <v>0.0512469035396072</v>
      </c>
      <c r="CS476" s="2" t="n">
        <f aca="false">DEGREES(2*ACOS(CC476))</f>
        <v>0</v>
      </c>
      <c r="CT476" s="0" t="n">
        <f aca="false">SUM(CD476:CR476)</f>
        <v>0.545596510093605</v>
      </c>
      <c r="CU476" s="3" t="n">
        <f aca="false">(CT476-MIN($CT$5:$CT$1744))/(MAX($CT$5:$CT$1744)-MIN($CT$5:$CT$1744))</f>
        <v>0.000633677712071447</v>
      </c>
      <c r="CV476" s="0" t="n">
        <f aca="false">SUM(CD476,CH476,CL476,CP476)</f>
        <v>0.289361992395568</v>
      </c>
      <c r="CW476" s="0" t="n">
        <f aca="false">SUM(CE476,CI476,CM476,CQ476)</f>
        <v>0.102493807079214</v>
      </c>
      <c r="CX476" s="0" t="n">
        <f aca="false">SUM(CF476,CJ476,CN476,CR476)</f>
        <v>0.102493807079214</v>
      </c>
      <c r="CY476" s="0" t="n">
        <f aca="false">SUM(CG476,CK476,CO476)</f>
        <v>0.0512469035396072</v>
      </c>
    </row>
    <row r="477" customFormat="false" ht="15" hidden="false" customHeight="false" outlineLevel="0" collapsed="false">
      <c r="A477" s="0" t="n">
        <v>181.5873</v>
      </c>
      <c r="B477" s="0" t="n">
        <v>3.376747</v>
      </c>
      <c r="C477" s="0" t="n">
        <v>1.712896</v>
      </c>
      <c r="D477" s="0" t="n">
        <v>2.824163</v>
      </c>
      <c r="E477" s="0" t="n">
        <v>0.02782774</v>
      </c>
      <c r="F477" s="0" t="n">
        <v>-0.03812043</v>
      </c>
      <c r="G477" s="0" t="n">
        <v>0.02713633</v>
      </c>
      <c r="H477" s="0" t="n">
        <v>0.998517</v>
      </c>
      <c r="I477" s="0" t="n">
        <v>0.5056504</v>
      </c>
      <c r="J477" s="0" t="n">
        <v>-0.03221678</v>
      </c>
      <c r="K477" s="0" t="n">
        <v>0.681766</v>
      </c>
      <c r="L477" s="0" t="n">
        <v>0.03007815</v>
      </c>
      <c r="M477" s="0" t="n">
        <v>0.7302414</v>
      </c>
      <c r="N477" s="0" t="n">
        <v>1</v>
      </c>
      <c r="O477" s="0" t="n">
        <v>0.003119946</v>
      </c>
      <c r="P477" s="0" t="n">
        <v>-0.05513012</v>
      </c>
      <c r="Q477" s="0" t="n">
        <v>-0.002849817</v>
      </c>
      <c r="R477" s="0" t="n">
        <v>26.96973</v>
      </c>
      <c r="S477" s="0" t="n">
        <v>11.58719</v>
      </c>
      <c r="T477" s="0" t="n">
        <v>32.68352</v>
      </c>
      <c r="U477" s="0" t="n">
        <v>51.9397</v>
      </c>
      <c r="V477" s="0" t="n">
        <v>65.45517</v>
      </c>
      <c r="W477" s="0" t="n">
        <v>60.02626</v>
      </c>
      <c r="X477" s="0" t="n">
        <v>58.66573</v>
      </c>
      <c r="Y477" s="0" t="n">
        <v>60.62011</v>
      </c>
      <c r="Z477" s="0" t="n">
        <v>0</v>
      </c>
      <c r="AA477" s="0" t="n">
        <v>1</v>
      </c>
      <c r="AB477" s="0" t="n">
        <v>-0.001533115</v>
      </c>
      <c r="AC477" s="0" t="n">
        <v>0.1331795</v>
      </c>
      <c r="AD477" s="0" t="n">
        <v>-0.00115577</v>
      </c>
      <c r="AE477" s="0" t="n">
        <v>6.861338E-010</v>
      </c>
      <c r="AF477" s="0" t="n">
        <v>-3.085947E-009</v>
      </c>
      <c r="AG477" s="0" t="n">
        <v>1.180352E-009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6.861338E-010</v>
      </c>
      <c r="AT477" s="0" t="n">
        <v>-3.085947E-009</v>
      </c>
      <c r="AU477" s="0" t="n">
        <v>1.180352E-009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4.899294E-010</v>
      </c>
      <c r="BH477" s="0" t="n">
        <v>-2.16578E-009</v>
      </c>
      <c r="BI477" s="0" t="n">
        <v>-3.006109E-009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3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6.053483E-010</v>
      </c>
      <c r="BV477" s="0" t="n">
        <v>-9.554322E-010</v>
      </c>
      <c r="BW477" s="0" t="n">
        <v>-2.795877E-009</v>
      </c>
      <c r="BX477" s="0" t="n">
        <v>1</v>
      </c>
      <c r="BY477" s="0" t="n">
        <v>1</v>
      </c>
      <c r="BZ477" s="0" t="n">
        <v>0</v>
      </c>
      <c r="CA477" s="0" t="n">
        <v>0</v>
      </c>
      <c r="CB477" s="0" t="n">
        <v>0</v>
      </c>
      <c r="CC477" s="0" t="n">
        <v>1</v>
      </c>
      <c r="CD477" s="1" t="n">
        <f aca="false">SQRT(SUMSQ(AB477:AD477))</f>
        <v>0.133193338670318</v>
      </c>
      <c r="CE477" s="1" t="n">
        <f aca="false">SQRT(SUMSQ(AP477:AR477))</f>
        <v>0</v>
      </c>
      <c r="CF477" s="1" t="n">
        <f aca="false">SQRT(SUMSQ(BD477:BF477))</f>
        <v>0</v>
      </c>
      <c r="CG477" s="1" t="n">
        <f aca="false">SQRT(SUMSQ(BR477:BT477))</f>
        <v>0</v>
      </c>
      <c r="CH477" s="1" t="n">
        <f aca="false">DEGREES(2*ACOS(AH477))</f>
        <v>0</v>
      </c>
      <c r="CI477" s="1" t="n">
        <f aca="false">DEGREES(2*ACOS(AV477))</f>
        <v>0</v>
      </c>
      <c r="CJ477" s="1" t="n">
        <f aca="false">DEGREES(2*ACOS(BJ477))</f>
        <v>0</v>
      </c>
      <c r="CK477" s="1" t="n">
        <f aca="false">DEGREES(2*ACOS(BX477))</f>
        <v>0</v>
      </c>
      <c r="CL477" s="0" t="n">
        <f aca="false">ABS(AI477-1)</f>
        <v>0</v>
      </c>
      <c r="CM477" s="0" t="n">
        <f aca="false">ABS(AW477-1)</f>
        <v>0</v>
      </c>
      <c r="CN477" s="0" t="n">
        <f aca="false">ABS(BK477-1)</f>
        <v>0</v>
      </c>
      <c r="CO477" s="0" t="n">
        <f aca="false">ABS(BY477-1)</f>
        <v>0</v>
      </c>
      <c r="CP477" s="2" t="n">
        <f aca="false">DEGREES(2*ACOS(AH477))</f>
        <v>0</v>
      </c>
      <c r="CQ477" s="2" t="n">
        <f aca="false">DEGREES(2*ACOS(AV477))</f>
        <v>0</v>
      </c>
      <c r="CR477" s="2" t="n">
        <f aca="false">DEGREES(2*ACOS(BJ477))</f>
        <v>0</v>
      </c>
      <c r="CS477" s="2" t="n">
        <f aca="false">DEGREES(2*ACOS(CC477))</f>
        <v>0</v>
      </c>
      <c r="CT477" s="0" t="n">
        <f aca="false">SUM(CD477:CR477)</f>
        <v>0.133193338670318</v>
      </c>
      <c r="CU477" s="3" t="n">
        <f aca="false">(CT477-MIN($CT$5:$CT$1744))/(MAX($CT$5:$CT$1744)-MIN($CT$5:$CT$1744))</f>
        <v>0.00015469609601663</v>
      </c>
      <c r="CV477" s="0" t="n">
        <f aca="false">SUM(CD477,CH477,CL477,CP477)</f>
        <v>0.133193338670318</v>
      </c>
      <c r="CW477" s="0" t="n">
        <f aca="false">SUM(CE477,CI477,CM477,CQ477)</f>
        <v>0</v>
      </c>
      <c r="CX477" s="0" t="n">
        <f aca="false">SUM(CF477,CJ477,CN477,CR477)</f>
        <v>0</v>
      </c>
      <c r="CY477" s="0" t="n">
        <f aca="false">SUM(CG477,CK477,CO477)</f>
        <v>0</v>
      </c>
    </row>
    <row r="478" customFormat="false" ht="15" hidden="false" customHeight="false" outlineLevel="0" collapsed="false">
      <c r="A478" s="0" t="n">
        <v>181.6363</v>
      </c>
      <c r="B478" s="0" t="n">
        <v>3.383437</v>
      </c>
      <c r="C478" s="0" t="n">
        <v>1.710472</v>
      </c>
      <c r="D478" s="0" t="n">
        <v>2.821953</v>
      </c>
      <c r="E478" s="0" t="n">
        <v>0.02782775</v>
      </c>
      <c r="F478" s="0" t="n">
        <v>-0.0381204</v>
      </c>
      <c r="G478" s="0" t="n">
        <v>0.02713636</v>
      </c>
      <c r="H478" s="0" t="n">
        <v>0.9985169</v>
      </c>
      <c r="I478" s="0" t="n">
        <v>0.5056504</v>
      </c>
      <c r="J478" s="0" t="n">
        <v>-0.03686753</v>
      </c>
      <c r="K478" s="0" t="n">
        <v>0.6816906</v>
      </c>
      <c r="L478" s="0" t="n">
        <v>0.03443249</v>
      </c>
      <c r="M478" s="0" t="n">
        <v>0.7298994</v>
      </c>
      <c r="N478" s="0" t="n">
        <v>1</v>
      </c>
      <c r="O478" s="0" t="n">
        <v>0.01600647</v>
      </c>
      <c r="P478" s="0" t="n">
        <v>0.0009800196</v>
      </c>
      <c r="Q478" s="0" t="n">
        <v>-0.001935482</v>
      </c>
      <c r="R478" s="0" t="n">
        <v>25.89862</v>
      </c>
      <c r="S478" s="0" t="n">
        <v>10.93381</v>
      </c>
      <c r="T478" s="0" t="n">
        <v>31.1183</v>
      </c>
      <c r="U478" s="0" t="n">
        <v>49.58089</v>
      </c>
      <c r="V478" s="0" t="n">
        <v>62.58712</v>
      </c>
      <c r="W478" s="0" t="n">
        <v>57.31753</v>
      </c>
      <c r="X478" s="0" t="n">
        <v>55.98801</v>
      </c>
      <c r="Y478" s="0" t="n">
        <v>57.72348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-2.874706E-010</v>
      </c>
      <c r="AF478" s="0" t="n">
        <v>8.280355E-009</v>
      </c>
      <c r="AG478" s="0" t="n">
        <v>8.11496E-009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-1.598348E-010</v>
      </c>
      <c r="AT478" s="0" t="n">
        <v>3.605232E-009</v>
      </c>
      <c r="AU478" s="0" t="n">
        <v>7.627158E-009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-2.156393E-010</v>
      </c>
      <c r="BH478" s="0" t="n">
        <v>3.992414E-009</v>
      </c>
      <c r="BI478" s="0" t="n">
        <v>9.429818E-009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3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-3.52245E-010</v>
      </c>
      <c r="BV478" s="0" t="n">
        <v>4.91863E-009</v>
      </c>
      <c r="BW478" s="0" t="n">
        <v>8.042372E-009</v>
      </c>
      <c r="BX478" s="0" t="n">
        <v>1</v>
      </c>
      <c r="BY478" s="0" t="n">
        <v>1</v>
      </c>
      <c r="BZ478" s="0" t="n">
        <v>0</v>
      </c>
      <c r="CA478" s="0" t="n">
        <v>0</v>
      </c>
      <c r="CB478" s="0" t="n">
        <v>0</v>
      </c>
      <c r="CC478" s="0" t="n">
        <v>1</v>
      </c>
      <c r="CD478" s="1" t="n">
        <f aca="false">SQRT(SUMSQ(AB478:AD478))</f>
        <v>0</v>
      </c>
      <c r="CE478" s="1" t="n">
        <f aca="false">SQRT(SUMSQ(AP478:AR478))</f>
        <v>0</v>
      </c>
      <c r="CF478" s="1" t="n">
        <f aca="false">SQRT(SUMSQ(BD478:BF478))</f>
        <v>0</v>
      </c>
      <c r="CG478" s="1" t="n">
        <f aca="false">SQRT(SUMSQ(BR478:BT478))</f>
        <v>0</v>
      </c>
      <c r="CH478" s="1" t="n">
        <f aca="false">DEGREES(2*ACOS(AH478))</f>
        <v>0</v>
      </c>
      <c r="CI478" s="1" t="n">
        <f aca="false">DEGREES(2*ACOS(AV478))</f>
        <v>0</v>
      </c>
      <c r="CJ478" s="1" t="n">
        <f aca="false">DEGREES(2*ACOS(BJ478))</f>
        <v>0</v>
      </c>
      <c r="CK478" s="1" t="n">
        <f aca="false">DEGREES(2*ACOS(BX478))</f>
        <v>0</v>
      </c>
      <c r="CL478" s="0" t="n">
        <f aca="false">ABS(AI478-1)</f>
        <v>0</v>
      </c>
      <c r="CM478" s="0" t="n">
        <f aca="false">ABS(AW478-1)</f>
        <v>0</v>
      </c>
      <c r="CN478" s="0" t="n">
        <f aca="false">ABS(BK478-1)</f>
        <v>0</v>
      </c>
      <c r="CO478" s="0" t="n">
        <f aca="false">ABS(BY478-1)</f>
        <v>0</v>
      </c>
      <c r="CP478" s="2" t="n">
        <f aca="false">DEGREES(2*ACOS(AH478))</f>
        <v>0</v>
      </c>
      <c r="CQ478" s="2" t="n">
        <f aca="false">DEGREES(2*ACOS(AV478))</f>
        <v>0</v>
      </c>
      <c r="CR478" s="2" t="n">
        <f aca="false">DEGREES(2*ACOS(BJ478))</f>
        <v>0</v>
      </c>
      <c r="CS478" s="2" t="n">
        <f aca="false">DEGREES(2*ACOS(CC478))</f>
        <v>0</v>
      </c>
      <c r="CT478" s="0" t="n">
        <f aca="false">SUM(CD478:CR478)</f>
        <v>0</v>
      </c>
      <c r="CU478" s="3" t="n">
        <f aca="false">(CT478-MIN($CT$5:$CT$1744))/(MAX($CT$5:$CT$1744)-MIN($CT$5:$CT$1744))</f>
        <v>0</v>
      </c>
      <c r="CV478" s="0" t="n">
        <f aca="false">SUM(CD478,CH478,CL478,CP478)</f>
        <v>0</v>
      </c>
      <c r="CW478" s="0" t="n">
        <f aca="false">SUM(CE478,CI478,CM478,CQ478)</f>
        <v>0</v>
      </c>
      <c r="CX478" s="0" t="n">
        <f aca="false">SUM(CF478,CJ478,CN478,CR478)</f>
        <v>0</v>
      </c>
      <c r="CY478" s="0" t="n">
        <f aca="false">SUM(CG478,CK478,CO478)</f>
        <v>0</v>
      </c>
    </row>
    <row r="479" customFormat="false" ht="15" hidden="false" customHeight="false" outlineLevel="0" collapsed="false">
      <c r="A479" s="0" t="n">
        <v>181.6876</v>
      </c>
      <c r="B479" s="0" t="n">
        <v>3.389143</v>
      </c>
      <c r="C479" s="0" t="n">
        <v>1.677552</v>
      </c>
      <c r="D479" s="0" t="n">
        <v>2.782674</v>
      </c>
      <c r="E479" s="0" t="n">
        <v>0.02782774</v>
      </c>
      <c r="F479" s="0" t="n">
        <v>-0.03812039</v>
      </c>
      <c r="G479" s="0" t="n">
        <v>0.02713636</v>
      </c>
      <c r="H479" s="0" t="n">
        <v>0.9985169</v>
      </c>
      <c r="I479" s="0" t="n">
        <v>0.5056504</v>
      </c>
      <c r="J479" s="0" t="n">
        <v>-0.04006181</v>
      </c>
      <c r="K479" s="0" t="n">
        <v>0.6819811</v>
      </c>
      <c r="L479" s="0" t="n">
        <v>0.03746197</v>
      </c>
      <c r="M479" s="0" t="n">
        <v>0.7293103</v>
      </c>
      <c r="N479" s="0" t="n">
        <v>1</v>
      </c>
      <c r="O479" s="0" t="n">
        <v>-1.597404E-005</v>
      </c>
      <c r="P479" s="0" t="n">
        <v>-0.001183033</v>
      </c>
      <c r="Q479" s="0" t="n">
        <v>-0.0001759529</v>
      </c>
      <c r="R479" s="0" t="n">
        <v>26.62187</v>
      </c>
      <c r="S479" s="0" t="n">
        <v>11.53612</v>
      </c>
      <c r="T479" s="0" t="n">
        <v>32.40495</v>
      </c>
      <c r="U479" s="0" t="n">
        <v>51.51464</v>
      </c>
      <c r="V479" s="0" t="n">
        <v>65.00958</v>
      </c>
      <c r="W479" s="0" t="n">
        <v>59.4358</v>
      </c>
      <c r="X479" s="0" t="n">
        <v>57.90627</v>
      </c>
      <c r="Y479" s="0" t="n">
        <v>59.55283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-2.721996E-010</v>
      </c>
      <c r="AF479" s="0" t="n">
        <v>7.267309E-009</v>
      </c>
      <c r="AG479" s="0" t="n">
        <v>-1.015393E-008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-1.199317E-010</v>
      </c>
      <c r="AT479" s="0" t="n">
        <v>8.891934E-010</v>
      </c>
      <c r="AU479" s="0" t="n">
        <v>2.89895E-009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-1.63368E-010</v>
      </c>
      <c r="BH479" s="0" t="n">
        <v>7.416971E-009</v>
      </c>
      <c r="BI479" s="0" t="n">
        <v>2.812445E-009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3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-2.209395E-010</v>
      </c>
      <c r="BV479" s="0" t="n">
        <v>1.786296E-010</v>
      </c>
      <c r="BW479" s="0" t="n">
        <v>-1.692066E-009</v>
      </c>
      <c r="BX479" s="0" t="n">
        <v>1</v>
      </c>
      <c r="BY479" s="0" t="n">
        <v>1</v>
      </c>
      <c r="BZ479" s="0" t="n">
        <v>0</v>
      </c>
      <c r="CA479" s="0" t="n">
        <v>0</v>
      </c>
      <c r="CB479" s="0" t="n">
        <v>0</v>
      </c>
      <c r="CC479" s="0" t="n">
        <v>1</v>
      </c>
      <c r="CD479" s="1" t="n">
        <f aca="false">SQRT(SUMSQ(AB479:AD479))</f>
        <v>0</v>
      </c>
      <c r="CE479" s="1" t="n">
        <f aca="false">SQRT(SUMSQ(AP479:AR479))</f>
        <v>0</v>
      </c>
      <c r="CF479" s="1" t="n">
        <f aca="false">SQRT(SUMSQ(BD479:BF479))</f>
        <v>0</v>
      </c>
      <c r="CG479" s="1" t="n">
        <f aca="false">SQRT(SUMSQ(BR479:BT479))</f>
        <v>0</v>
      </c>
      <c r="CH479" s="1" t="n">
        <f aca="false">DEGREES(2*ACOS(AH479))</f>
        <v>0</v>
      </c>
      <c r="CI479" s="1" t="n">
        <f aca="false">DEGREES(2*ACOS(AV479))</f>
        <v>0</v>
      </c>
      <c r="CJ479" s="1" t="n">
        <f aca="false">DEGREES(2*ACOS(BJ479))</f>
        <v>0</v>
      </c>
      <c r="CK479" s="1" t="n">
        <f aca="false">DEGREES(2*ACOS(BX479))</f>
        <v>0</v>
      </c>
      <c r="CL479" s="0" t="n">
        <f aca="false">ABS(AI479-1)</f>
        <v>0</v>
      </c>
      <c r="CM479" s="0" t="n">
        <f aca="false">ABS(AW479-1)</f>
        <v>0</v>
      </c>
      <c r="CN479" s="0" t="n">
        <f aca="false">ABS(BK479-1)</f>
        <v>0</v>
      </c>
      <c r="CO479" s="0" t="n">
        <f aca="false">ABS(BY479-1)</f>
        <v>0</v>
      </c>
      <c r="CP479" s="2" t="n">
        <f aca="false">DEGREES(2*ACOS(AH479))</f>
        <v>0</v>
      </c>
      <c r="CQ479" s="2" t="n">
        <f aca="false">DEGREES(2*ACOS(AV479))</f>
        <v>0</v>
      </c>
      <c r="CR479" s="2" t="n">
        <f aca="false">DEGREES(2*ACOS(BJ479))</f>
        <v>0</v>
      </c>
      <c r="CS479" s="2" t="n">
        <f aca="false">DEGREES(2*ACOS(CC479))</f>
        <v>0</v>
      </c>
      <c r="CT479" s="0" t="n">
        <f aca="false">SUM(CD479:CR479)</f>
        <v>0</v>
      </c>
      <c r="CU479" s="3" t="n">
        <f aca="false">(CT479-MIN($CT$5:$CT$1744))/(MAX($CT$5:$CT$1744)-MIN($CT$5:$CT$1744))</f>
        <v>0</v>
      </c>
      <c r="CV479" s="0" t="n">
        <f aca="false">SUM(CD479,CH479,CL479,CP479)</f>
        <v>0</v>
      </c>
      <c r="CW479" s="0" t="n">
        <f aca="false">SUM(CE479,CI479,CM479,CQ479)</f>
        <v>0</v>
      </c>
      <c r="CX479" s="0" t="n">
        <f aca="false">SUM(CF479,CJ479,CN479,CR479)</f>
        <v>0</v>
      </c>
      <c r="CY479" s="0" t="n">
        <f aca="false">SUM(CG479,CK479,CO479)</f>
        <v>0</v>
      </c>
    </row>
    <row r="480" customFormat="false" ht="15" hidden="false" customHeight="false" outlineLevel="0" collapsed="false">
      <c r="A480" s="0" t="n">
        <v>181.7366</v>
      </c>
      <c r="B480" s="0" t="n">
        <v>3.38883</v>
      </c>
      <c r="C480" s="0" t="n">
        <v>1.676922</v>
      </c>
      <c r="D480" s="0" t="n">
        <v>2.781868</v>
      </c>
      <c r="E480" s="0" t="n">
        <v>0.02782774</v>
      </c>
      <c r="F480" s="0" t="n">
        <v>-0.03812042</v>
      </c>
      <c r="G480" s="0" t="n">
        <v>0.02713637</v>
      </c>
      <c r="H480" s="0" t="n">
        <v>0.998517</v>
      </c>
      <c r="I480" s="0" t="n">
        <v>0.5056504</v>
      </c>
      <c r="J480" s="0" t="n">
        <v>-0.04234761</v>
      </c>
      <c r="K480" s="0" t="n">
        <v>0.6821027</v>
      </c>
      <c r="L480" s="0" t="n">
        <v>0.03962591</v>
      </c>
      <c r="M480" s="0" t="n">
        <v>0.7289529</v>
      </c>
      <c r="N480" s="0" t="n">
        <v>1</v>
      </c>
      <c r="O480" s="0" t="n">
        <v>-7.176399E-005</v>
      </c>
      <c r="P480" s="0" t="n">
        <v>-0.0001219511</v>
      </c>
      <c r="Q480" s="0" t="n">
        <v>-0.0001518726</v>
      </c>
      <c r="R480" s="0" t="n">
        <v>26.18258</v>
      </c>
      <c r="S480" s="0" t="n">
        <v>11.97588</v>
      </c>
      <c r="T480" s="0" t="n">
        <v>32.61381</v>
      </c>
      <c r="U480" s="0" t="n">
        <v>51.6049</v>
      </c>
      <c r="V480" s="0" t="n">
        <v>65.04452</v>
      </c>
      <c r="W480" s="0" t="n">
        <v>59.35587</v>
      </c>
      <c r="X480" s="0" t="n">
        <v>57.62896</v>
      </c>
      <c r="Y480" s="0" t="n">
        <v>59.13027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-4.289936E-010</v>
      </c>
      <c r="AF480" s="0" t="n">
        <v>-1.276568E-009</v>
      </c>
      <c r="AG480" s="0" t="n">
        <v>1.570709E-008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-5.04369E-011</v>
      </c>
      <c r="AT480" s="0" t="n">
        <v>-1.321327E-009</v>
      </c>
      <c r="AU480" s="0" t="n">
        <v>-1.224942E-008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-1.28343E-010</v>
      </c>
      <c r="BH480" s="0" t="n">
        <v>8.55934E-010</v>
      </c>
      <c r="BI480" s="0" t="n">
        <v>-2.103694E-009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3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-2.549491E-010</v>
      </c>
      <c r="BV480" s="0" t="n">
        <v>-1.507337E-009</v>
      </c>
      <c r="BW480" s="0" t="n">
        <v>5.749319E-009</v>
      </c>
      <c r="BX480" s="0" t="n">
        <v>1</v>
      </c>
      <c r="BY480" s="0" t="n">
        <v>1</v>
      </c>
      <c r="BZ480" s="0" t="n">
        <v>0</v>
      </c>
      <c r="CA480" s="0" t="n">
        <v>0</v>
      </c>
      <c r="CB480" s="0" t="n">
        <v>0</v>
      </c>
      <c r="CC480" s="0" t="n">
        <v>1</v>
      </c>
      <c r="CD480" s="1" t="n">
        <f aca="false">SQRT(SUMSQ(AB480:AD480))</f>
        <v>0</v>
      </c>
      <c r="CE480" s="1" t="n">
        <f aca="false">SQRT(SUMSQ(AP480:AR480))</f>
        <v>0</v>
      </c>
      <c r="CF480" s="1" t="n">
        <f aca="false">SQRT(SUMSQ(BD480:BF480))</f>
        <v>0</v>
      </c>
      <c r="CG480" s="1" t="n">
        <f aca="false">SQRT(SUMSQ(BR480:BT480))</f>
        <v>0</v>
      </c>
      <c r="CH480" s="1" t="n">
        <f aca="false">DEGREES(2*ACOS(AH480))</f>
        <v>0</v>
      </c>
      <c r="CI480" s="1" t="n">
        <f aca="false">DEGREES(2*ACOS(AV480))</f>
        <v>0</v>
      </c>
      <c r="CJ480" s="1" t="n">
        <f aca="false">DEGREES(2*ACOS(BJ480))</f>
        <v>0</v>
      </c>
      <c r="CK480" s="1" t="n">
        <f aca="false">DEGREES(2*ACOS(BX480))</f>
        <v>0</v>
      </c>
      <c r="CL480" s="0" t="n">
        <f aca="false">ABS(AI480-1)</f>
        <v>0</v>
      </c>
      <c r="CM480" s="0" t="n">
        <f aca="false">ABS(AW480-1)</f>
        <v>0</v>
      </c>
      <c r="CN480" s="0" t="n">
        <f aca="false">ABS(BK480-1)</f>
        <v>0</v>
      </c>
      <c r="CO480" s="0" t="n">
        <f aca="false">ABS(BY480-1)</f>
        <v>0</v>
      </c>
      <c r="CP480" s="2" t="n">
        <f aca="false">DEGREES(2*ACOS(AH480))</f>
        <v>0</v>
      </c>
      <c r="CQ480" s="2" t="n">
        <f aca="false">DEGREES(2*ACOS(AV480))</f>
        <v>0</v>
      </c>
      <c r="CR480" s="2" t="n">
        <f aca="false">DEGREES(2*ACOS(BJ480))</f>
        <v>0</v>
      </c>
      <c r="CS480" s="2" t="n">
        <f aca="false">DEGREES(2*ACOS(CC480))</f>
        <v>0</v>
      </c>
      <c r="CT480" s="0" t="n">
        <f aca="false">SUM(CD480:CR480)</f>
        <v>0</v>
      </c>
      <c r="CU480" s="3" t="n">
        <f aca="false">(CT480-MIN($CT$5:$CT$1744))/(MAX($CT$5:$CT$1744)-MIN($CT$5:$CT$1744))</f>
        <v>0</v>
      </c>
      <c r="CV480" s="0" t="n">
        <f aca="false">SUM(CD480,CH480,CL480,CP480)</f>
        <v>0</v>
      </c>
      <c r="CW480" s="0" t="n">
        <f aca="false">SUM(CE480,CI480,CM480,CQ480)</f>
        <v>0</v>
      </c>
      <c r="CX480" s="0" t="n">
        <f aca="false">SUM(CF480,CJ480,CN480,CR480)</f>
        <v>0</v>
      </c>
      <c r="CY480" s="0" t="n">
        <f aca="false">SUM(CG480,CK480,CO480)</f>
        <v>0</v>
      </c>
    </row>
    <row r="481" customFormat="false" ht="15" hidden="false" customHeight="false" outlineLevel="0" collapsed="false">
      <c r="A481" s="0" t="n">
        <v>181.7859</v>
      </c>
      <c r="B481" s="0" t="n">
        <v>3.388449</v>
      </c>
      <c r="C481" s="0" t="n">
        <v>1.676846</v>
      </c>
      <c r="D481" s="0" t="n">
        <v>2.781175</v>
      </c>
      <c r="E481" s="0" t="n">
        <v>0.02782774</v>
      </c>
      <c r="F481" s="0" t="n">
        <v>-0.03812036</v>
      </c>
      <c r="G481" s="0" t="n">
        <v>0.0271364</v>
      </c>
      <c r="H481" s="0" t="n">
        <v>0.998517</v>
      </c>
      <c r="I481" s="0" t="n">
        <v>0.5056504</v>
      </c>
      <c r="J481" s="0" t="n">
        <v>-0.04411098</v>
      </c>
      <c r="K481" s="0" t="n">
        <v>0.6822037</v>
      </c>
      <c r="L481" s="0" t="n">
        <v>0.0412986</v>
      </c>
      <c r="M481" s="0" t="n">
        <v>0.7286609</v>
      </c>
      <c r="N481" s="0" t="n">
        <v>1</v>
      </c>
      <c r="O481" s="0" t="n">
        <v>-7.748604E-005</v>
      </c>
      <c r="P481" s="0" t="n">
        <v>-1.847744E-005</v>
      </c>
      <c r="Q481" s="0" t="n">
        <v>-0.0001301765</v>
      </c>
      <c r="R481" s="0" t="n">
        <v>28.07343</v>
      </c>
      <c r="S481" s="0" t="n">
        <v>13.02977</v>
      </c>
      <c r="T481" s="0" t="n">
        <v>35.19623</v>
      </c>
      <c r="U481" s="0" t="n">
        <v>55.61418</v>
      </c>
      <c r="V481" s="0" t="n">
        <v>70.07011</v>
      </c>
      <c r="W481" s="0" t="n">
        <v>63.91362</v>
      </c>
      <c r="X481" s="0" t="n">
        <v>62.00013</v>
      </c>
      <c r="Y481" s="0" t="n">
        <v>63.5878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3.07399E-011</v>
      </c>
      <c r="AF481" s="0" t="n">
        <v>1.358561E-008</v>
      </c>
      <c r="AG481" s="0" t="n">
        <v>7.865976E-009</v>
      </c>
      <c r="AH481" s="0" t="n">
        <v>0.9999999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7.25791E-011</v>
      </c>
      <c r="AT481" s="0" t="n">
        <v>1.164069E-008</v>
      </c>
      <c r="AU481" s="0" t="n">
        <v>9.482267E-009</v>
      </c>
      <c r="AV481" s="0" t="n">
        <v>0.9999999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-5.705514E-012</v>
      </c>
      <c r="BH481" s="0" t="n">
        <v>1.430489E-008</v>
      </c>
      <c r="BI481" s="0" t="n">
        <v>9.309651E-009</v>
      </c>
      <c r="BJ481" s="0" t="n">
        <v>0.9999998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3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-1.41278E-010</v>
      </c>
      <c r="BV481" s="0" t="n">
        <v>1.262507E-008</v>
      </c>
      <c r="BW481" s="0" t="n">
        <v>9.552302E-009</v>
      </c>
      <c r="BX481" s="0" t="n">
        <v>0.9999998</v>
      </c>
      <c r="BY481" s="0" t="n">
        <v>1</v>
      </c>
      <c r="BZ481" s="0" t="n">
        <v>0</v>
      </c>
      <c r="CA481" s="0" t="n">
        <v>0</v>
      </c>
      <c r="CB481" s="0" t="n">
        <v>0</v>
      </c>
      <c r="CC481" s="0" t="n">
        <v>1</v>
      </c>
      <c r="CD481" s="1" t="n">
        <f aca="false">SQRT(SUMSQ(AB481:AD481))</f>
        <v>0</v>
      </c>
      <c r="CE481" s="1" t="n">
        <f aca="false">SQRT(SUMSQ(AP481:AR481))</f>
        <v>0</v>
      </c>
      <c r="CF481" s="1" t="n">
        <f aca="false">SQRT(SUMSQ(BD481:BF481))</f>
        <v>0</v>
      </c>
      <c r="CG481" s="1" t="n">
        <f aca="false">SQRT(SUMSQ(BR481:BT481))</f>
        <v>0</v>
      </c>
      <c r="CH481" s="1" t="n">
        <f aca="false">DEGREES(2*ACOS(AH481))</f>
        <v>0.0512469035396072</v>
      </c>
      <c r="CI481" s="1" t="n">
        <f aca="false">DEGREES(2*ACOS(AV481))</f>
        <v>0.0512469035396072</v>
      </c>
      <c r="CJ481" s="1" t="n">
        <f aca="false">DEGREES(2*ACOS(BJ481))</f>
        <v>0.0724740665991733</v>
      </c>
      <c r="CK481" s="1" t="n">
        <f aca="false">DEGREES(2*ACOS(BX481))</f>
        <v>0.0724740665991733</v>
      </c>
      <c r="CL481" s="0" t="n">
        <f aca="false">ABS(AI481-1)</f>
        <v>0</v>
      </c>
      <c r="CM481" s="0" t="n">
        <f aca="false">ABS(AW481-1)</f>
        <v>0</v>
      </c>
      <c r="CN481" s="0" t="n">
        <f aca="false">ABS(BK481-1)</f>
        <v>0</v>
      </c>
      <c r="CO481" s="0" t="n">
        <f aca="false">ABS(BY481-1)</f>
        <v>0</v>
      </c>
      <c r="CP481" s="2" t="n">
        <f aca="false">DEGREES(2*ACOS(AH481))</f>
        <v>0.0512469035396072</v>
      </c>
      <c r="CQ481" s="2" t="n">
        <f aca="false">DEGREES(2*ACOS(AV481))</f>
        <v>0.0512469035396072</v>
      </c>
      <c r="CR481" s="2" t="n">
        <f aca="false">DEGREES(2*ACOS(BJ481))</f>
        <v>0.0724740665991733</v>
      </c>
      <c r="CS481" s="2" t="n">
        <f aca="false">DEGREES(2*ACOS(CC481))</f>
        <v>0</v>
      </c>
      <c r="CT481" s="0" t="n">
        <f aca="false">SUM(CD481:CR481)</f>
        <v>0.422409813955949</v>
      </c>
      <c r="CU481" s="3" t="n">
        <f aca="false">(CT481-MIN($CT$5:$CT$1744))/(MAX($CT$5:$CT$1744)-MIN($CT$5:$CT$1744))</f>
        <v>0.000490603732957685</v>
      </c>
      <c r="CV481" s="0" t="n">
        <f aca="false">SUM(CD481,CH481,CL481,CP481)</f>
        <v>0.102493807079214</v>
      </c>
      <c r="CW481" s="0" t="n">
        <f aca="false">SUM(CE481,CI481,CM481,CQ481)</f>
        <v>0.102493807079214</v>
      </c>
      <c r="CX481" s="0" t="n">
        <f aca="false">SUM(CF481,CJ481,CN481,CR481)</f>
        <v>0.144948133198347</v>
      </c>
      <c r="CY481" s="0" t="n">
        <f aca="false">SUM(CG481,CK481,CO481)</f>
        <v>0.0724740665991733</v>
      </c>
    </row>
    <row r="482" customFormat="false" ht="15" hidden="false" customHeight="false" outlineLevel="0" collapsed="false">
      <c r="A482" s="0" t="n">
        <v>181.8358</v>
      </c>
      <c r="B482" s="0" t="n">
        <v>3.388057</v>
      </c>
      <c r="C482" s="0" t="n">
        <v>1.67684</v>
      </c>
      <c r="D482" s="0" t="n">
        <v>2.780582</v>
      </c>
      <c r="E482" s="0" t="n">
        <v>0.02782774</v>
      </c>
      <c r="F482" s="0" t="n">
        <v>-0.03812034</v>
      </c>
      <c r="G482" s="0" t="n">
        <v>0.02713642</v>
      </c>
      <c r="H482" s="0" t="n">
        <v>0.998517</v>
      </c>
      <c r="I482" s="0" t="n">
        <v>0.5056504</v>
      </c>
      <c r="J482" s="0" t="n">
        <v>-0.04547406</v>
      </c>
      <c r="K482" s="0" t="n">
        <v>0.6822895</v>
      </c>
      <c r="L482" s="0" t="n">
        <v>0.04259409</v>
      </c>
      <c r="M482" s="0" t="n">
        <v>0.7284222</v>
      </c>
      <c r="N482" s="0" t="n">
        <v>1</v>
      </c>
      <c r="O482" s="0" t="n">
        <v>-7.867813E-005</v>
      </c>
      <c r="P482" s="0" t="n">
        <v>-2.026558E-006</v>
      </c>
      <c r="Q482" s="0" t="n">
        <v>-0.0001115799</v>
      </c>
      <c r="R482" s="0" t="n">
        <v>27.04483</v>
      </c>
      <c r="S482" s="0" t="n">
        <v>12.5776</v>
      </c>
      <c r="T482" s="0" t="n">
        <v>33.94646</v>
      </c>
      <c r="U482" s="0" t="n">
        <v>53.62284</v>
      </c>
      <c r="V482" s="0" t="n">
        <v>67.557</v>
      </c>
      <c r="W482" s="0" t="n">
        <v>61.61394</v>
      </c>
      <c r="X482" s="0" t="n">
        <v>59.75901</v>
      </c>
      <c r="Y482" s="0" t="n">
        <v>61.29022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-9.562434E-010</v>
      </c>
      <c r="AF482" s="0" t="n">
        <v>1.817877E-009</v>
      </c>
      <c r="AG482" s="0" t="n">
        <v>5.338963E-009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-1.049858E-009</v>
      </c>
      <c r="AT482" s="0" t="n">
        <v>4.457121E-009</v>
      </c>
      <c r="AU482" s="0" t="n">
        <v>5.062537E-009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-7.448399E-010</v>
      </c>
      <c r="BH482" s="0" t="n">
        <v>2.449739E-009</v>
      </c>
      <c r="BI482" s="0" t="n">
        <v>5.308941E-009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3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-1.049858E-009</v>
      </c>
      <c r="BV482" s="0" t="n">
        <v>4.457121E-009</v>
      </c>
      <c r="BW482" s="0" t="n">
        <v>5.062537E-009</v>
      </c>
      <c r="BX482" s="0" t="n">
        <v>1</v>
      </c>
      <c r="BY482" s="0" t="n">
        <v>1</v>
      </c>
      <c r="BZ482" s="0" t="n">
        <v>0</v>
      </c>
      <c r="CA482" s="0" t="n">
        <v>0</v>
      </c>
      <c r="CB482" s="0" t="n">
        <v>0</v>
      </c>
      <c r="CC482" s="0" t="n">
        <v>1</v>
      </c>
      <c r="CD482" s="1" t="n">
        <f aca="false">SQRT(SUMSQ(AB482:AD482))</f>
        <v>0</v>
      </c>
      <c r="CE482" s="1" t="n">
        <f aca="false">SQRT(SUMSQ(AP482:AR482))</f>
        <v>0</v>
      </c>
      <c r="CF482" s="1" t="n">
        <f aca="false">SQRT(SUMSQ(BD482:BF482))</f>
        <v>0</v>
      </c>
      <c r="CG482" s="1" t="n">
        <f aca="false">SQRT(SUMSQ(BR482:BT482))</f>
        <v>0</v>
      </c>
      <c r="CH482" s="1" t="n">
        <f aca="false">DEGREES(2*ACOS(AH482))</f>
        <v>0</v>
      </c>
      <c r="CI482" s="1" t="n">
        <f aca="false">DEGREES(2*ACOS(AV482))</f>
        <v>0</v>
      </c>
      <c r="CJ482" s="1" t="n">
        <f aca="false">DEGREES(2*ACOS(BJ482))</f>
        <v>0</v>
      </c>
      <c r="CK482" s="1" t="n">
        <f aca="false">DEGREES(2*ACOS(BX482))</f>
        <v>0</v>
      </c>
      <c r="CL482" s="0" t="n">
        <f aca="false">ABS(AI482-1)</f>
        <v>0</v>
      </c>
      <c r="CM482" s="0" t="n">
        <f aca="false">ABS(AW482-1)</f>
        <v>0</v>
      </c>
      <c r="CN482" s="0" t="n">
        <f aca="false">ABS(BK482-1)</f>
        <v>0</v>
      </c>
      <c r="CO482" s="0" t="n">
        <f aca="false">ABS(BY482-1)</f>
        <v>0</v>
      </c>
      <c r="CP482" s="2" t="n">
        <f aca="false">DEGREES(2*ACOS(AH482))</f>
        <v>0</v>
      </c>
      <c r="CQ482" s="2" t="n">
        <f aca="false">DEGREES(2*ACOS(AV482))</f>
        <v>0</v>
      </c>
      <c r="CR482" s="2" t="n">
        <f aca="false">DEGREES(2*ACOS(BJ482))</f>
        <v>0</v>
      </c>
      <c r="CS482" s="2" t="n">
        <f aca="false">DEGREES(2*ACOS(CC482))</f>
        <v>0</v>
      </c>
      <c r="CT482" s="0" t="n">
        <f aca="false">SUM(CD482:CR482)</f>
        <v>0</v>
      </c>
      <c r="CU482" s="3" t="n">
        <f aca="false">(CT482-MIN($CT$5:$CT$1744))/(MAX($CT$5:$CT$1744)-MIN($CT$5:$CT$1744))</f>
        <v>0</v>
      </c>
      <c r="CV482" s="0" t="n">
        <f aca="false">SUM(CD482,CH482,CL482,CP482)</f>
        <v>0</v>
      </c>
      <c r="CW482" s="0" t="n">
        <f aca="false">SUM(CE482,CI482,CM482,CQ482)</f>
        <v>0</v>
      </c>
      <c r="CX482" s="0" t="n">
        <f aca="false">SUM(CF482,CJ482,CN482,CR482)</f>
        <v>0</v>
      </c>
      <c r="CY482" s="0" t="n">
        <f aca="false">SUM(CG482,CK482,CO482)</f>
        <v>0</v>
      </c>
    </row>
    <row r="483" customFormat="false" ht="15" hidden="false" customHeight="false" outlineLevel="0" collapsed="false">
      <c r="A483" s="0" t="n">
        <v>181.886</v>
      </c>
      <c r="B483" s="0" t="n">
        <v>3.387662</v>
      </c>
      <c r="C483" s="0" t="n">
        <v>1.676842</v>
      </c>
      <c r="D483" s="0" t="n">
        <v>2.780072</v>
      </c>
      <c r="E483" s="0" t="n">
        <v>0.02782775</v>
      </c>
      <c r="F483" s="0" t="n">
        <v>-0.03812033</v>
      </c>
      <c r="G483" s="0" t="n">
        <v>0.02713644</v>
      </c>
      <c r="H483" s="0" t="n">
        <v>0.998517</v>
      </c>
      <c r="I483" s="0" t="n">
        <v>0.5056504</v>
      </c>
      <c r="J483" s="0" t="n">
        <v>-0.04652934</v>
      </c>
      <c r="K483" s="0" t="n">
        <v>0.6823616</v>
      </c>
      <c r="L483" s="0" t="n">
        <v>0.04359872</v>
      </c>
      <c r="M483" s="0" t="n">
        <v>0.7282286</v>
      </c>
      <c r="N483" s="0" t="n">
        <v>1</v>
      </c>
      <c r="O483" s="0" t="n">
        <v>-7.915497E-005</v>
      </c>
      <c r="P483" s="0" t="n">
        <v>1.192093E-007</v>
      </c>
      <c r="Q483" s="0" t="n">
        <v>-9.584427E-005</v>
      </c>
      <c r="R483" s="0" t="n">
        <v>28.03755</v>
      </c>
      <c r="S483" s="0" t="n">
        <v>13.03255</v>
      </c>
      <c r="T483" s="0" t="n">
        <v>35.19995</v>
      </c>
      <c r="U483" s="0" t="n">
        <v>55.59671</v>
      </c>
      <c r="V483" s="0" t="n">
        <v>70.04362</v>
      </c>
      <c r="W483" s="0" t="n">
        <v>63.87825</v>
      </c>
      <c r="X483" s="0" t="n">
        <v>61.95256</v>
      </c>
      <c r="Y483" s="0" t="n">
        <v>63.54612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2.2793E-010</v>
      </c>
      <c r="AF483" s="0" t="n">
        <v>1.318811E-009</v>
      </c>
      <c r="AG483" s="0" t="n">
        <v>5.125946E-009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-2.198125E-010</v>
      </c>
      <c r="AT483" s="0" t="n">
        <v>1.828911E-009</v>
      </c>
      <c r="AU483" s="0" t="n">
        <v>7.025696E-009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5.165871E-010</v>
      </c>
      <c r="BH483" s="0" t="n">
        <v>1.768345E-009</v>
      </c>
      <c r="BI483" s="0" t="n">
        <v>3.179642E-009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3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-7.364167E-011</v>
      </c>
      <c r="BV483" s="0" t="n">
        <v>1.182867E-009</v>
      </c>
      <c r="BW483" s="0" t="n">
        <v>8.694079E-009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1</v>
      </c>
      <c r="CD483" s="1" t="n">
        <f aca="false">SQRT(SUMSQ(AB483:AD483))</f>
        <v>0</v>
      </c>
      <c r="CE483" s="1" t="n">
        <f aca="false">SQRT(SUMSQ(AP483:AR483))</f>
        <v>0</v>
      </c>
      <c r="CF483" s="1" t="n">
        <f aca="false">SQRT(SUMSQ(BD483:BF483))</f>
        <v>0</v>
      </c>
      <c r="CG483" s="1" t="n">
        <f aca="false">SQRT(SUMSQ(BR483:BT483))</f>
        <v>0</v>
      </c>
      <c r="CH483" s="1" t="n">
        <f aca="false">DEGREES(2*ACOS(AH483))</f>
        <v>0</v>
      </c>
      <c r="CI483" s="1" t="n">
        <f aca="false">DEGREES(2*ACOS(AV483))</f>
        <v>0</v>
      </c>
      <c r="CJ483" s="1" t="n">
        <f aca="false">DEGREES(2*ACOS(BJ483))</f>
        <v>0</v>
      </c>
      <c r="CK483" s="1" t="n">
        <f aca="false">DEGREES(2*ACOS(BX483))</f>
        <v>0</v>
      </c>
      <c r="CL483" s="0" t="n">
        <f aca="false">ABS(AI483-1)</f>
        <v>0</v>
      </c>
      <c r="CM483" s="0" t="n">
        <f aca="false">ABS(AW483-1)</f>
        <v>0</v>
      </c>
      <c r="CN483" s="0" t="n">
        <f aca="false">ABS(BK483-1)</f>
        <v>0</v>
      </c>
      <c r="CO483" s="0" t="n">
        <f aca="false">ABS(BY483-1)</f>
        <v>0</v>
      </c>
      <c r="CP483" s="2" t="n">
        <f aca="false">DEGREES(2*ACOS(AH483))</f>
        <v>0</v>
      </c>
      <c r="CQ483" s="2" t="n">
        <f aca="false">DEGREES(2*ACOS(AV483))</f>
        <v>0</v>
      </c>
      <c r="CR483" s="2" t="n">
        <f aca="false">DEGREES(2*ACOS(BJ483))</f>
        <v>0</v>
      </c>
      <c r="CS483" s="2" t="n">
        <f aca="false">DEGREES(2*ACOS(CC483))</f>
        <v>0</v>
      </c>
      <c r="CT483" s="0" t="n">
        <f aca="false">SUM(CD483:CR483)</f>
        <v>0</v>
      </c>
      <c r="CU483" s="3" t="n">
        <f aca="false">(CT483-MIN($CT$5:$CT$1744))/(MAX($CT$5:$CT$1744)-MIN($CT$5:$CT$1744))</f>
        <v>0</v>
      </c>
      <c r="CV483" s="0" t="n">
        <f aca="false">SUM(CD483,CH483,CL483,CP483)</f>
        <v>0</v>
      </c>
      <c r="CW483" s="0" t="n">
        <f aca="false">SUM(CE483,CI483,CM483,CQ483)</f>
        <v>0</v>
      </c>
      <c r="CX483" s="0" t="n">
        <f aca="false">SUM(CF483,CJ483,CN483,CR483)</f>
        <v>0</v>
      </c>
      <c r="CY483" s="0" t="n">
        <f aca="false">SUM(CG483,CK483,CO483)</f>
        <v>0</v>
      </c>
    </row>
    <row r="484" customFormat="false" ht="15" hidden="false" customHeight="false" outlineLevel="0" collapsed="false">
      <c r="A484" s="0" t="n">
        <v>181.9373</v>
      </c>
      <c r="B484" s="0" t="n">
        <v>3.387267</v>
      </c>
      <c r="C484" s="0" t="n">
        <v>1.676843</v>
      </c>
      <c r="D484" s="0" t="n">
        <v>2.779634</v>
      </c>
      <c r="E484" s="0" t="n">
        <v>0.02782775</v>
      </c>
      <c r="F484" s="0" t="n">
        <v>-0.03812033</v>
      </c>
      <c r="G484" s="0" t="n">
        <v>0.02713644</v>
      </c>
      <c r="H484" s="0" t="n">
        <v>0.998517</v>
      </c>
      <c r="I484" s="0" t="n">
        <v>0.5056504</v>
      </c>
      <c r="J484" s="0" t="n">
        <v>-0.04734624</v>
      </c>
      <c r="K484" s="0" t="n">
        <v>0.6824234</v>
      </c>
      <c r="L484" s="0" t="n">
        <v>0.04437779</v>
      </c>
      <c r="M484" s="0" t="n">
        <v>0.728071</v>
      </c>
      <c r="N484" s="0" t="n">
        <v>1</v>
      </c>
      <c r="O484" s="0" t="n">
        <v>-7.915497E-005</v>
      </c>
      <c r="P484" s="0" t="n">
        <v>-1.192093E-007</v>
      </c>
      <c r="Q484" s="0" t="n">
        <v>-8.225441E-005</v>
      </c>
      <c r="R484" s="0" t="n">
        <v>28.0318</v>
      </c>
      <c r="S484" s="0" t="n">
        <v>13.01986</v>
      </c>
      <c r="T484" s="0" t="n">
        <v>35.19516</v>
      </c>
      <c r="U484" s="0" t="n">
        <v>55.58464</v>
      </c>
      <c r="V484" s="0" t="n">
        <v>70.02868</v>
      </c>
      <c r="W484" s="0" t="n">
        <v>63.86198</v>
      </c>
      <c r="X484" s="0" t="n">
        <v>61.93568</v>
      </c>
      <c r="Y484" s="0" t="n">
        <v>63.53592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-8.330606E-010</v>
      </c>
      <c r="AF484" s="0" t="n">
        <v>-4.185898E-009</v>
      </c>
      <c r="AG484" s="0" t="n">
        <v>3.51536E-009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-8.179296E-010</v>
      </c>
      <c r="AT484" s="0" t="n">
        <v>-1.23017E-009</v>
      </c>
      <c r="AU484" s="0" t="n">
        <v>-1.604108E-010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-1.122645E-009</v>
      </c>
      <c r="BH484" s="0" t="n">
        <v>6.090826E-010</v>
      </c>
      <c r="BI484" s="0" t="n">
        <v>1.659257E-009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3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-8.330606E-010</v>
      </c>
      <c r="BV484" s="0" t="n">
        <v>-4.185898E-009</v>
      </c>
      <c r="BW484" s="0" t="n">
        <v>3.51536E-009</v>
      </c>
      <c r="BX484" s="0" t="n">
        <v>1</v>
      </c>
      <c r="BY484" s="0" t="n">
        <v>1</v>
      </c>
      <c r="BZ484" s="0" t="n">
        <v>0</v>
      </c>
      <c r="CA484" s="0" t="n">
        <v>0</v>
      </c>
      <c r="CB484" s="0" t="n">
        <v>0</v>
      </c>
      <c r="CC484" s="0" t="n">
        <v>1</v>
      </c>
      <c r="CD484" s="1" t="n">
        <f aca="false">SQRT(SUMSQ(AB484:AD484))</f>
        <v>0</v>
      </c>
      <c r="CE484" s="1" t="n">
        <f aca="false">SQRT(SUMSQ(AP484:AR484))</f>
        <v>0</v>
      </c>
      <c r="CF484" s="1" t="n">
        <f aca="false">SQRT(SUMSQ(BD484:BF484))</f>
        <v>0</v>
      </c>
      <c r="CG484" s="1" t="n">
        <f aca="false">SQRT(SUMSQ(BR484:BT484))</f>
        <v>0</v>
      </c>
      <c r="CH484" s="1" t="n">
        <f aca="false">DEGREES(2*ACOS(AH484))</f>
        <v>0</v>
      </c>
      <c r="CI484" s="1" t="n">
        <f aca="false">DEGREES(2*ACOS(AV484))</f>
        <v>0</v>
      </c>
      <c r="CJ484" s="1" t="n">
        <f aca="false">DEGREES(2*ACOS(BJ484))</f>
        <v>0</v>
      </c>
      <c r="CK484" s="1" t="n">
        <f aca="false">DEGREES(2*ACOS(BX484))</f>
        <v>0</v>
      </c>
      <c r="CL484" s="0" t="n">
        <f aca="false">ABS(AI484-1)</f>
        <v>0</v>
      </c>
      <c r="CM484" s="0" t="n">
        <f aca="false">ABS(AW484-1)</f>
        <v>0</v>
      </c>
      <c r="CN484" s="0" t="n">
        <f aca="false">ABS(BK484-1)</f>
        <v>0</v>
      </c>
      <c r="CO484" s="0" t="n">
        <f aca="false">ABS(BY484-1)</f>
        <v>0</v>
      </c>
      <c r="CP484" s="2" t="n">
        <f aca="false">DEGREES(2*ACOS(AH484))</f>
        <v>0</v>
      </c>
      <c r="CQ484" s="2" t="n">
        <f aca="false">DEGREES(2*ACOS(AV484))</f>
        <v>0</v>
      </c>
      <c r="CR484" s="2" t="n">
        <f aca="false">DEGREES(2*ACOS(BJ484))</f>
        <v>0</v>
      </c>
      <c r="CS484" s="2" t="n">
        <f aca="false">DEGREES(2*ACOS(CC484))</f>
        <v>0</v>
      </c>
      <c r="CT484" s="0" t="n">
        <f aca="false">SUM(CD484:CR484)</f>
        <v>0</v>
      </c>
      <c r="CU484" s="3" t="n">
        <f aca="false">(CT484-MIN($CT$5:$CT$1744))/(MAX($CT$5:$CT$1744)-MIN($CT$5:$CT$1744))</f>
        <v>0</v>
      </c>
      <c r="CV484" s="0" t="n">
        <f aca="false">SUM(CD484,CH484,CL484,CP484)</f>
        <v>0</v>
      </c>
      <c r="CW484" s="0" t="n">
        <f aca="false">SUM(CE484,CI484,CM484,CQ484)</f>
        <v>0</v>
      </c>
      <c r="CX484" s="0" t="n">
        <f aca="false">SUM(CF484,CJ484,CN484,CR484)</f>
        <v>0</v>
      </c>
      <c r="CY484" s="0" t="n">
        <f aca="false">SUM(CG484,CK484,CO484)</f>
        <v>0</v>
      </c>
    </row>
    <row r="485" customFormat="false" ht="15" hidden="false" customHeight="false" outlineLevel="0" collapsed="false">
      <c r="A485" s="0" t="n">
        <v>181.9861</v>
      </c>
      <c r="B485" s="0" t="n">
        <v>3.386871</v>
      </c>
      <c r="C485" s="0" t="n">
        <v>1.676841</v>
      </c>
      <c r="D485" s="0" t="n">
        <v>2.779258</v>
      </c>
      <c r="E485" s="0" t="n">
        <v>0.02782774</v>
      </c>
      <c r="F485" s="0" t="n">
        <v>-0.0381203</v>
      </c>
      <c r="G485" s="0" t="n">
        <v>0.02713646</v>
      </c>
      <c r="H485" s="0" t="n">
        <v>0.998517</v>
      </c>
      <c r="I485" s="0" t="n">
        <v>0.5056504</v>
      </c>
      <c r="J485" s="0" t="n">
        <v>-0.04797864</v>
      </c>
      <c r="K485" s="0" t="n">
        <v>0.682477</v>
      </c>
      <c r="L485" s="0" t="n">
        <v>0.04498202</v>
      </c>
      <c r="M485" s="0" t="n">
        <v>0.7279422</v>
      </c>
      <c r="N485" s="0" t="n">
        <v>1</v>
      </c>
      <c r="O485" s="0" t="n">
        <v>-7.915497E-005</v>
      </c>
      <c r="P485" s="0" t="n">
        <v>-4.768372E-007</v>
      </c>
      <c r="Q485" s="0" t="n">
        <v>-7.081032E-005</v>
      </c>
      <c r="R485" s="0" t="n">
        <v>27.02591</v>
      </c>
      <c r="S485" s="0" t="n">
        <v>12.54399</v>
      </c>
      <c r="T485" s="0" t="n">
        <v>33.93461</v>
      </c>
      <c r="U485" s="0" t="n">
        <v>53.58983</v>
      </c>
      <c r="V485" s="0" t="n">
        <v>67.51551</v>
      </c>
      <c r="W485" s="0" t="n">
        <v>61.5681</v>
      </c>
      <c r="X485" s="0" t="n">
        <v>59.71019</v>
      </c>
      <c r="Y485" s="0" t="n">
        <v>61.25942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-5.137691E-010</v>
      </c>
      <c r="AF485" s="0" t="n">
        <v>6.878431E-009</v>
      </c>
      <c r="AG485" s="0" t="n">
        <v>-1.181432E-009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-6.013886E-010</v>
      </c>
      <c r="AT485" s="0" t="n">
        <v>9.017234E-009</v>
      </c>
      <c r="AU485" s="0" t="n">
        <v>9.987122E-010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-3.882656E-010</v>
      </c>
      <c r="BH485" s="0" t="n">
        <v>8.269547E-009</v>
      </c>
      <c r="BI485" s="0" t="n">
        <v>6.237669E-009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3</v>
      </c>
      <c r="BQ485" s="0" t="n">
        <v>1</v>
      </c>
      <c r="BR485" s="0" t="n">
        <v>0</v>
      </c>
      <c r="BS485" s="0" t="n">
        <v>0</v>
      </c>
      <c r="BT485" s="0" t="n">
        <v>0</v>
      </c>
      <c r="BU485" s="0" t="n">
        <v>-6.013886E-010</v>
      </c>
      <c r="BV485" s="0" t="n">
        <v>9.017234E-009</v>
      </c>
      <c r="BW485" s="0" t="n">
        <v>9.987122E-010</v>
      </c>
      <c r="BX485" s="0" t="n">
        <v>1</v>
      </c>
      <c r="BY485" s="0" t="n">
        <v>1</v>
      </c>
      <c r="BZ485" s="0" t="n">
        <v>0</v>
      </c>
      <c r="CA485" s="0" t="n">
        <v>0</v>
      </c>
      <c r="CB485" s="0" t="n">
        <v>0</v>
      </c>
      <c r="CC485" s="0" t="n">
        <v>1</v>
      </c>
      <c r="CD485" s="1" t="n">
        <f aca="false">SQRT(SUMSQ(AB485:AD485))</f>
        <v>0</v>
      </c>
      <c r="CE485" s="1" t="n">
        <f aca="false">SQRT(SUMSQ(AP485:AR485))</f>
        <v>0</v>
      </c>
      <c r="CF485" s="1" t="n">
        <f aca="false">SQRT(SUMSQ(BD485:BF485))</f>
        <v>0</v>
      </c>
      <c r="CG485" s="1" t="n">
        <f aca="false">SQRT(SUMSQ(BR485:BT485))</f>
        <v>0</v>
      </c>
      <c r="CH485" s="1" t="n">
        <f aca="false">DEGREES(2*ACOS(AH485))</f>
        <v>0</v>
      </c>
      <c r="CI485" s="1" t="n">
        <f aca="false">DEGREES(2*ACOS(AV485))</f>
        <v>0</v>
      </c>
      <c r="CJ485" s="1" t="n">
        <f aca="false">DEGREES(2*ACOS(BJ485))</f>
        <v>0</v>
      </c>
      <c r="CK485" s="1" t="n">
        <f aca="false">DEGREES(2*ACOS(BX485))</f>
        <v>0</v>
      </c>
      <c r="CL485" s="0" t="n">
        <f aca="false">ABS(AI485-1)</f>
        <v>0</v>
      </c>
      <c r="CM485" s="0" t="n">
        <f aca="false">ABS(AW485-1)</f>
        <v>0</v>
      </c>
      <c r="CN485" s="0" t="n">
        <f aca="false">ABS(BK485-1)</f>
        <v>0</v>
      </c>
      <c r="CO485" s="0" t="n">
        <f aca="false">ABS(BY485-1)</f>
        <v>0</v>
      </c>
      <c r="CP485" s="2" t="n">
        <f aca="false">DEGREES(2*ACOS(AH485))</f>
        <v>0</v>
      </c>
      <c r="CQ485" s="2" t="n">
        <f aca="false">DEGREES(2*ACOS(AV485))</f>
        <v>0</v>
      </c>
      <c r="CR485" s="2" t="n">
        <f aca="false">DEGREES(2*ACOS(BJ485))</f>
        <v>0</v>
      </c>
      <c r="CS485" s="2" t="n">
        <f aca="false">DEGREES(2*ACOS(CC485))</f>
        <v>0</v>
      </c>
      <c r="CT485" s="0" t="n">
        <f aca="false">SUM(CD485:CR485)</f>
        <v>0</v>
      </c>
      <c r="CU485" s="3" t="n">
        <f aca="false">(CT485-MIN($CT$5:$CT$1744))/(MAX($CT$5:$CT$1744)-MIN($CT$5:$CT$1744))</f>
        <v>0</v>
      </c>
      <c r="CV485" s="0" t="n">
        <f aca="false">SUM(CD485,CH485,CL485,CP485)</f>
        <v>0</v>
      </c>
      <c r="CW485" s="0" t="n">
        <f aca="false">SUM(CE485,CI485,CM485,CQ485)</f>
        <v>0</v>
      </c>
      <c r="CX485" s="0" t="n">
        <f aca="false">SUM(CF485,CJ485,CN485,CR485)</f>
        <v>0</v>
      </c>
      <c r="CY485" s="0" t="n">
        <f aca="false">SUM(CG485,CK485,CO485)</f>
        <v>0</v>
      </c>
    </row>
    <row r="486" customFormat="false" ht="15" hidden="false" customHeight="false" outlineLevel="0" collapsed="false">
      <c r="A486" s="0" t="n">
        <v>182.0371</v>
      </c>
      <c r="B486" s="0" t="n">
        <v>3.386475</v>
      </c>
      <c r="C486" s="0" t="n">
        <v>1.676836</v>
      </c>
      <c r="D486" s="0" t="n">
        <v>2.778934</v>
      </c>
      <c r="E486" s="0" t="n">
        <v>0.02782774</v>
      </c>
      <c r="F486" s="0" t="n">
        <v>-0.03812028</v>
      </c>
      <c r="G486" s="0" t="n">
        <v>0.02713645</v>
      </c>
      <c r="H486" s="0" t="n">
        <v>0.998517</v>
      </c>
      <c r="I486" s="0" t="n">
        <v>0.5056504</v>
      </c>
      <c r="J486" s="0" t="n">
        <v>-0.04846835</v>
      </c>
      <c r="K486" s="0" t="n">
        <v>0.6825233</v>
      </c>
      <c r="L486" s="0" t="n">
        <v>0.04545079</v>
      </c>
      <c r="M486" s="0" t="n">
        <v>0.7278373</v>
      </c>
      <c r="N486" s="0" t="n">
        <v>1</v>
      </c>
      <c r="O486" s="0" t="n">
        <v>-7.891655E-005</v>
      </c>
      <c r="P486" s="0" t="n">
        <v>-1.192093E-006</v>
      </c>
      <c r="Q486" s="0" t="n">
        <v>-6.103516E-005</v>
      </c>
      <c r="R486" s="0" t="n">
        <v>29.02258</v>
      </c>
      <c r="S486" s="0" t="n">
        <v>13.46217</v>
      </c>
      <c r="T486" s="0" t="n">
        <v>36.4454</v>
      </c>
      <c r="U486" s="0" t="n">
        <v>57.55029</v>
      </c>
      <c r="V486" s="0" t="n">
        <v>72.50484</v>
      </c>
      <c r="W486" s="0" t="n">
        <v>66.11589</v>
      </c>
      <c r="X486" s="0" t="n">
        <v>64.11991</v>
      </c>
      <c r="Y486" s="0" t="n">
        <v>65.79068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1.858111E-009</v>
      </c>
      <c r="AF486" s="0" t="n">
        <v>4.417424E-010</v>
      </c>
      <c r="AG486" s="0" t="n">
        <v>1.077352E-009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2.128121E-009</v>
      </c>
      <c r="AT486" s="0" t="n">
        <v>2.634795E-009</v>
      </c>
      <c r="AU486" s="0" t="n">
        <v>-6.750746E-009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1.868218E-009</v>
      </c>
      <c r="BH486" s="0" t="n">
        <v>1.445825E-009</v>
      </c>
      <c r="BI486" s="0" t="n">
        <v>-2.656694E-009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  <c r="BP486" s="0" t="n">
        <v>3</v>
      </c>
      <c r="BQ486" s="0" t="n">
        <v>1</v>
      </c>
      <c r="BR486" s="0" t="n">
        <v>0</v>
      </c>
      <c r="BS486" s="0" t="n">
        <v>0</v>
      </c>
      <c r="BT486" s="0" t="n">
        <v>0</v>
      </c>
      <c r="BU486" s="0" t="n">
        <v>1.806094E-009</v>
      </c>
      <c r="BV486" s="0" t="n">
        <v>1.461317E-009</v>
      </c>
      <c r="BW486" s="0" t="n">
        <v>-5.590621E-010</v>
      </c>
      <c r="BX486" s="0" t="n">
        <v>1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1</v>
      </c>
      <c r="CD486" s="1" t="n">
        <f aca="false">SQRT(SUMSQ(AB486:AD486))</f>
        <v>0</v>
      </c>
      <c r="CE486" s="1" t="n">
        <f aca="false">SQRT(SUMSQ(AP486:AR486))</f>
        <v>0</v>
      </c>
      <c r="CF486" s="1" t="n">
        <f aca="false">SQRT(SUMSQ(BD486:BF486))</f>
        <v>0</v>
      </c>
      <c r="CG486" s="1" t="n">
        <f aca="false">SQRT(SUMSQ(BR486:BT486))</f>
        <v>0</v>
      </c>
      <c r="CH486" s="1" t="n">
        <f aca="false">DEGREES(2*ACOS(AH486))</f>
        <v>0</v>
      </c>
      <c r="CI486" s="1" t="n">
        <f aca="false">DEGREES(2*ACOS(AV486))</f>
        <v>0</v>
      </c>
      <c r="CJ486" s="1" t="n">
        <f aca="false">DEGREES(2*ACOS(BJ486))</f>
        <v>0</v>
      </c>
      <c r="CK486" s="1" t="n">
        <f aca="false">DEGREES(2*ACOS(BX486))</f>
        <v>0</v>
      </c>
      <c r="CL486" s="0" t="n">
        <f aca="false">ABS(AI486-1)</f>
        <v>0</v>
      </c>
      <c r="CM486" s="0" t="n">
        <f aca="false">ABS(AW486-1)</f>
        <v>0</v>
      </c>
      <c r="CN486" s="0" t="n">
        <f aca="false">ABS(BK486-1)</f>
        <v>0</v>
      </c>
      <c r="CO486" s="0" t="n">
        <f aca="false">ABS(BY486-1)</f>
        <v>0</v>
      </c>
      <c r="CP486" s="2" t="n">
        <f aca="false">DEGREES(2*ACOS(AH486))</f>
        <v>0</v>
      </c>
      <c r="CQ486" s="2" t="n">
        <f aca="false">DEGREES(2*ACOS(AV486))</f>
        <v>0</v>
      </c>
      <c r="CR486" s="2" t="n">
        <f aca="false">DEGREES(2*ACOS(BJ486))</f>
        <v>0</v>
      </c>
      <c r="CS486" s="2" t="n">
        <f aca="false">DEGREES(2*ACOS(CC486))</f>
        <v>0</v>
      </c>
      <c r="CT486" s="0" t="n">
        <f aca="false">SUM(CD486:CR486)</f>
        <v>0</v>
      </c>
      <c r="CU486" s="3" t="n">
        <f aca="false">(CT486-MIN($CT$5:$CT$1744))/(MAX($CT$5:$CT$1744)-MIN($CT$5:$CT$1744))</f>
        <v>0</v>
      </c>
      <c r="CV486" s="0" t="n">
        <f aca="false">SUM(CD486,CH486,CL486,CP486)</f>
        <v>0</v>
      </c>
      <c r="CW486" s="0" t="n">
        <f aca="false">SUM(CE486,CI486,CM486,CQ486)</f>
        <v>0</v>
      </c>
      <c r="CX486" s="0" t="n">
        <f aca="false">SUM(CF486,CJ486,CN486,CR486)</f>
        <v>0</v>
      </c>
      <c r="CY486" s="0" t="n">
        <f aca="false">SUM(CG486,CK486,CO486)</f>
        <v>0</v>
      </c>
    </row>
    <row r="487" customFormat="false" ht="15" hidden="false" customHeight="false" outlineLevel="0" collapsed="false">
      <c r="A487" s="0" t="n">
        <v>182.0865</v>
      </c>
      <c r="B487" s="0" t="n">
        <v>3.36568</v>
      </c>
      <c r="C487" s="0" t="n">
        <v>1.675757</v>
      </c>
      <c r="D487" s="0" t="n">
        <v>2.777154</v>
      </c>
      <c r="E487" s="0" t="n">
        <v>0.02782773</v>
      </c>
      <c r="F487" s="0" t="n">
        <v>-0.03812023</v>
      </c>
      <c r="G487" s="0" t="n">
        <v>0.0271365</v>
      </c>
      <c r="H487" s="0" t="n">
        <v>0.998517</v>
      </c>
      <c r="I487" s="0" t="n">
        <v>0.5056504</v>
      </c>
      <c r="J487" s="0" t="n">
        <v>-0.04885849</v>
      </c>
      <c r="K487" s="0" t="n">
        <v>0.6825642</v>
      </c>
      <c r="L487" s="0" t="n">
        <v>0.04582492</v>
      </c>
      <c r="M487" s="0" t="n">
        <v>0.7277493</v>
      </c>
      <c r="N487" s="0" t="n">
        <v>1</v>
      </c>
      <c r="O487" s="0" t="n">
        <v>-0.003426552</v>
      </c>
      <c r="P487" s="0" t="n">
        <v>-0.0001790524</v>
      </c>
      <c r="Q487" s="0" t="n">
        <v>-0.0002691746</v>
      </c>
      <c r="R487" s="0" t="n">
        <v>29.00298</v>
      </c>
      <c r="S487" s="0" t="n">
        <v>13.44131</v>
      </c>
      <c r="T487" s="0" t="n">
        <v>36.45352</v>
      </c>
      <c r="U487" s="0" t="n">
        <v>57.54261</v>
      </c>
      <c r="V487" s="0" t="n">
        <v>72.48895</v>
      </c>
      <c r="W487" s="0" t="n">
        <v>66.09763</v>
      </c>
      <c r="X487" s="0" t="n">
        <v>64.09915</v>
      </c>
      <c r="Y487" s="0" t="n">
        <v>65.79263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-1.625751E-009</v>
      </c>
      <c r="AF487" s="0" t="n">
        <v>1.052106E-008</v>
      </c>
      <c r="AG487" s="0" t="n">
        <v>1.360216E-009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-1.660062E-009</v>
      </c>
      <c r="AT487" s="0" t="n">
        <v>9.459955E-009</v>
      </c>
      <c r="AU487" s="0" t="n">
        <v>1.821705E-008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-1.625751E-009</v>
      </c>
      <c r="BH487" s="0" t="n">
        <v>1.052106E-008</v>
      </c>
      <c r="BI487" s="0" t="n">
        <v>1.360216E-009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  <c r="BP487" s="0" t="n">
        <v>3</v>
      </c>
      <c r="BQ487" s="0" t="n">
        <v>1</v>
      </c>
      <c r="BR487" s="0" t="n">
        <v>0</v>
      </c>
      <c r="BS487" s="0" t="n">
        <v>0</v>
      </c>
      <c r="BT487" s="0" t="n">
        <v>0</v>
      </c>
      <c r="BU487" s="0" t="n">
        <v>-2.158301E-009</v>
      </c>
      <c r="BV487" s="0" t="n">
        <v>1.201729E-008</v>
      </c>
      <c r="BW487" s="0" t="n">
        <v>1.460007E-008</v>
      </c>
      <c r="BX487" s="0" t="n">
        <v>1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1</v>
      </c>
      <c r="CD487" s="1" t="n">
        <f aca="false">SQRT(SUMSQ(AB487:AD487))</f>
        <v>0</v>
      </c>
      <c r="CE487" s="1" t="n">
        <f aca="false">SQRT(SUMSQ(AP487:AR487))</f>
        <v>0</v>
      </c>
      <c r="CF487" s="1" t="n">
        <f aca="false">SQRT(SUMSQ(BD487:BF487))</f>
        <v>0</v>
      </c>
      <c r="CG487" s="1" t="n">
        <f aca="false">SQRT(SUMSQ(BR487:BT487))</f>
        <v>0</v>
      </c>
      <c r="CH487" s="1" t="n">
        <f aca="false">DEGREES(2*ACOS(AH487))</f>
        <v>0</v>
      </c>
      <c r="CI487" s="1" t="n">
        <f aca="false">DEGREES(2*ACOS(AV487))</f>
        <v>0</v>
      </c>
      <c r="CJ487" s="1" t="n">
        <f aca="false">DEGREES(2*ACOS(BJ487))</f>
        <v>0</v>
      </c>
      <c r="CK487" s="1" t="n">
        <f aca="false">DEGREES(2*ACOS(BX487))</f>
        <v>0</v>
      </c>
      <c r="CL487" s="0" t="n">
        <f aca="false">ABS(AI487-1)</f>
        <v>0</v>
      </c>
      <c r="CM487" s="0" t="n">
        <f aca="false">ABS(AW487-1)</f>
        <v>0</v>
      </c>
      <c r="CN487" s="0" t="n">
        <f aca="false">ABS(BK487-1)</f>
        <v>0</v>
      </c>
      <c r="CO487" s="0" t="n">
        <f aca="false">ABS(BY487-1)</f>
        <v>0</v>
      </c>
      <c r="CP487" s="2" t="n">
        <f aca="false">DEGREES(2*ACOS(AH487))</f>
        <v>0</v>
      </c>
      <c r="CQ487" s="2" t="n">
        <f aca="false">DEGREES(2*ACOS(AV487))</f>
        <v>0</v>
      </c>
      <c r="CR487" s="2" t="n">
        <f aca="false">DEGREES(2*ACOS(BJ487))</f>
        <v>0</v>
      </c>
      <c r="CS487" s="2" t="n">
        <f aca="false">DEGREES(2*ACOS(CC487))</f>
        <v>0</v>
      </c>
      <c r="CT487" s="0" t="n">
        <f aca="false">SUM(CD487:CR487)</f>
        <v>0</v>
      </c>
      <c r="CU487" s="3" t="n">
        <f aca="false">(CT487-MIN($CT$5:$CT$1744))/(MAX($CT$5:$CT$1744)-MIN($CT$5:$CT$1744))</f>
        <v>0</v>
      </c>
      <c r="CV487" s="0" t="n">
        <f aca="false">SUM(CD487,CH487,CL487,CP487)</f>
        <v>0</v>
      </c>
      <c r="CW487" s="0" t="n">
        <f aca="false">SUM(CE487,CI487,CM487,CQ487)</f>
        <v>0</v>
      </c>
      <c r="CX487" s="0" t="n">
        <f aca="false">SUM(CF487,CJ487,CN487,CR487)</f>
        <v>0</v>
      </c>
      <c r="CY487" s="0" t="n">
        <f aca="false">SUM(CG487,CK487,CO487)</f>
        <v>0</v>
      </c>
    </row>
    <row r="488" customFormat="false" ht="15" hidden="false" customHeight="false" outlineLevel="0" collapsed="false">
      <c r="A488" s="0" t="n">
        <v>182.1359</v>
      </c>
      <c r="B488" s="0" t="n">
        <v>3.364823</v>
      </c>
      <c r="C488" s="0" t="n">
        <v>1.675713</v>
      </c>
      <c r="D488" s="0" t="n">
        <v>2.777077</v>
      </c>
      <c r="E488" s="0" t="n">
        <v>0.02782774</v>
      </c>
      <c r="F488" s="0" t="n">
        <v>-0.03812019</v>
      </c>
      <c r="G488" s="0" t="n">
        <v>0.02713651</v>
      </c>
      <c r="H488" s="0" t="n">
        <v>0.998517</v>
      </c>
      <c r="I488" s="0" t="n">
        <v>0.5056504</v>
      </c>
      <c r="J488" s="0" t="n">
        <v>-0.04917841</v>
      </c>
      <c r="K488" s="0" t="n">
        <v>0.6825982</v>
      </c>
      <c r="L488" s="0" t="n">
        <v>0.04613191</v>
      </c>
      <c r="M488" s="0" t="n">
        <v>0.7276765</v>
      </c>
      <c r="N488" s="0" t="n">
        <v>1</v>
      </c>
      <c r="O488" s="0" t="n">
        <v>-9.536743E-007</v>
      </c>
      <c r="P488" s="0" t="n">
        <v>1.192093E-007</v>
      </c>
      <c r="Q488" s="0" t="n">
        <v>-1.907349E-006</v>
      </c>
      <c r="R488" s="0" t="n">
        <v>28.81504</v>
      </c>
      <c r="S488" s="0" t="n">
        <v>13.30862</v>
      </c>
      <c r="T488" s="0" t="n">
        <v>36.58303</v>
      </c>
      <c r="U488" s="0" t="n">
        <v>57.54396</v>
      </c>
      <c r="V488" s="0" t="n">
        <v>72.41124</v>
      </c>
      <c r="W488" s="0" t="n">
        <v>66.00062</v>
      </c>
      <c r="X488" s="0" t="n">
        <v>63.97532</v>
      </c>
      <c r="Y488" s="0" t="n">
        <v>65.88099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-1.101971E-009</v>
      </c>
      <c r="AF488" s="0" t="n">
        <v>9.484177E-009</v>
      </c>
      <c r="AG488" s="0" t="n">
        <v>6.645366E-009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-1.001028E-009</v>
      </c>
      <c r="AT488" s="0" t="n">
        <v>1.002265E-008</v>
      </c>
      <c r="AU488" s="0" t="n">
        <v>4.576956E-009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-9.635243E-010</v>
      </c>
      <c r="BH488" s="0" t="n">
        <v>7.485756E-009</v>
      </c>
      <c r="BI488" s="0" t="n">
        <v>5.004502E-009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3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-5.416885E-010</v>
      </c>
      <c r="BV488" s="0" t="n">
        <v>9.669202E-009</v>
      </c>
      <c r="BW488" s="0" t="n">
        <v>5.605019E-010</v>
      </c>
      <c r="BX488" s="0" t="n">
        <v>1</v>
      </c>
      <c r="BY488" s="0" t="n">
        <v>1</v>
      </c>
      <c r="BZ488" s="0" t="n">
        <v>0</v>
      </c>
      <c r="CA488" s="0" t="n">
        <v>0</v>
      </c>
      <c r="CB488" s="0" t="n">
        <v>0</v>
      </c>
      <c r="CC488" s="0" t="n">
        <v>1</v>
      </c>
      <c r="CD488" s="1" t="n">
        <f aca="false">SQRT(SUMSQ(AB488:AD488))</f>
        <v>0</v>
      </c>
      <c r="CE488" s="1" t="n">
        <f aca="false">SQRT(SUMSQ(AP488:AR488))</f>
        <v>0</v>
      </c>
      <c r="CF488" s="1" t="n">
        <f aca="false">SQRT(SUMSQ(BD488:BF488))</f>
        <v>0</v>
      </c>
      <c r="CG488" s="1" t="n">
        <f aca="false">SQRT(SUMSQ(BR488:BT488))</f>
        <v>0</v>
      </c>
      <c r="CH488" s="1" t="n">
        <f aca="false">DEGREES(2*ACOS(AH488))</f>
        <v>0</v>
      </c>
      <c r="CI488" s="1" t="n">
        <f aca="false">DEGREES(2*ACOS(AV488))</f>
        <v>0</v>
      </c>
      <c r="CJ488" s="1" t="n">
        <f aca="false">DEGREES(2*ACOS(BJ488))</f>
        <v>0</v>
      </c>
      <c r="CK488" s="1" t="n">
        <f aca="false">DEGREES(2*ACOS(BX488))</f>
        <v>0</v>
      </c>
      <c r="CL488" s="0" t="n">
        <f aca="false">ABS(AI488-1)</f>
        <v>0</v>
      </c>
      <c r="CM488" s="0" t="n">
        <f aca="false">ABS(AW488-1)</f>
        <v>0</v>
      </c>
      <c r="CN488" s="0" t="n">
        <f aca="false">ABS(BK488-1)</f>
        <v>0</v>
      </c>
      <c r="CO488" s="0" t="n">
        <f aca="false">ABS(BY488-1)</f>
        <v>0</v>
      </c>
      <c r="CP488" s="2" t="n">
        <f aca="false">DEGREES(2*ACOS(AH488))</f>
        <v>0</v>
      </c>
      <c r="CQ488" s="2" t="n">
        <f aca="false">DEGREES(2*ACOS(AV488))</f>
        <v>0</v>
      </c>
      <c r="CR488" s="2" t="n">
        <f aca="false">DEGREES(2*ACOS(BJ488))</f>
        <v>0</v>
      </c>
      <c r="CS488" s="2" t="n">
        <f aca="false">DEGREES(2*ACOS(CC488))</f>
        <v>0</v>
      </c>
      <c r="CT488" s="0" t="n">
        <f aca="false">SUM(CD488:CR488)</f>
        <v>0</v>
      </c>
      <c r="CU488" s="3" t="n">
        <f aca="false">(CT488-MIN($CT$5:$CT$1744))/(MAX($CT$5:$CT$1744)-MIN($CT$5:$CT$1744))</f>
        <v>0</v>
      </c>
      <c r="CV488" s="0" t="n">
        <f aca="false">SUM(CD488,CH488,CL488,CP488)</f>
        <v>0</v>
      </c>
      <c r="CW488" s="0" t="n">
        <f aca="false">SUM(CE488,CI488,CM488,CQ488)</f>
        <v>0</v>
      </c>
      <c r="CX488" s="0" t="n">
        <f aca="false">SUM(CF488,CJ488,CN488,CR488)</f>
        <v>0</v>
      </c>
      <c r="CY488" s="0" t="n">
        <f aca="false">SUM(CG488,CK488,CO488)</f>
        <v>0</v>
      </c>
    </row>
    <row r="489" customFormat="false" ht="15" hidden="false" customHeight="false" outlineLevel="0" collapsed="false">
      <c r="A489" s="0" t="n">
        <v>182.186</v>
      </c>
      <c r="B489" s="0" t="n">
        <v>3.364823</v>
      </c>
      <c r="C489" s="0" t="n">
        <v>1.675714</v>
      </c>
      <c r="D489" s="0" t="n">
        <v>2.777068</v>
      </c>
      <c r="E489" s="0" t="n">
        <v>0.02782775</v>
      </c>
      <c r="F489" s="0" t="n">
        <v>-0.0381202</v>
      </c>
      <c r="G489" s="0" t="n">
        <v>0.02713655</v>
      </c>
      <c r="H489" s="0" t="n">
        <v>0.998517</v>
      </c>
      <c r="I489" s="0" t="n">
        <v>0.5056504</v>
      </c>
      <c r="J489" s="0" t="n">
        <v>-0.04942629</v>
      </c>
      <c r="K489" s="0" t="n">
        <v>0.6826248</v>
      </c>
      <c r="L489" s="0" t="n">
        <v>0.04636984</v>
      </c>
      <c r="M489" s="0" t="n">
        <v>0.7276196</v>
      </c>
      <c r="N489" s="0" t="n">
        <v>1</v>
      </c>
      <c r="O489" s="0" t="n">
        <v>0</v>
      </c>
      <c r="P489" s="0" t="n">
        <v>1.192093E-007</v>
      </c>
      <c r="Q489" s="0" t="n">
        <v>-1.907349E-006</v>
      </c>
      <c r="R489" s="0" t="n">
        <v>28.74143</v>
      </c>
      <c r="S489" s="0" t="n">
        <v>13.31913</v>
      </c>
      <c r="T489" s="0" t="n">
        <v>36.63596</v>
      </c>
      <c r="U489" s="0" t="n">
        <v>57.5569</v>
      </c>
      <c r="V489" s="0" t="n">
        <v>72.38145</v>
      </c>
      <c r="W489" s="0" t="n">
        <v>65.96323</v>
      </c>
      <c r="X489" s="0" t="n">
        <v>63.92725</v>
      </c>
      <c r="Y489" s="0" t="n">
        <v>65.91729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3.411892E-010</v>
      </c>
      <c r="AF489" s="0" t="n">
        <v>-4.892075E-009</v>
      </c>
      <c r="AG489" s="0" t="n">
        <v>8.579089E-009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-1.42727E-010</v>
      </c>
      <c r="AT489" s="0" t="n">
        <v>-4.005852E-009</v>
      </c>
      <c r="AU489" s="0" t="n">
        <v>1.230501E-008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1.415284E-010</v>
      </c>
      <c r="BH489" s="0" t="n">
        <v>-3.22621E-009</v>
      </c>
      <c r="BI489" s="0" t="n">
        <v>4.969591E-009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  <c r="BP489" s="0" t="n">
        <v>3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-2.079671E-010</v>
      </c>
      <c r="BV489" s="0" t="n">
        <v>-4.940206E-009</v>
      </c>
      <c r="BW489" s="0" t="n">
        <v>1.429628E-008</v>
      </c>
      <c r="BX489" s="0" t="n">
        <v>1</v>
      </c>
      <c r="BY489" s="0" t="n">
        <v>1</v>
      </c>
      <c r="BZ489" s="0" t="n">
        <v>0</v>
      </c>
      <c r="CA489" s="0" t="n">
        <v>0</v>
      </c>
      <c r="CB489" s="0" t="n">
        <v>0</v>
      </c>
      <c r="CC489" s="0" t="n">
        <v>1</v>
      </c>
      <c r="CD489" s="1" t="n">
        <f aca="false">SQRT(SUMSQ(AB489:AD489))</f>
        <v>0</v>
      </c>
      <c r="CE489" s="1" t="n">
        <f aca="false">SQRT(SUMSQ(AP489:AR489))</f>
        <v>0</v>
      </c>
      <c r="CF489" s="1" t="n">
        <f aca="false">SQRT(SUMSQ(BD489:BF489))</f>
        <v>0</v>
      </c>
      <c r="CG489" s="1" t="n">
        <f aca="false">SQRT(SUMSQ(BR489:BT489))</f>
        <v>0</v>
      </c>
      <c r="CH489" s="1" t="n">
        <f aca="false">DEGREES(2*ACOS(AH489))</f>
        <v>0</v>
      </c>
      <c r="CI489" s="1" t="n">
        <f aca="false">DEGREES(2*ACOS(AV489))</f>
        <v>0</v>
      </c>
      <c r="CJ489" s="1" t="n">
        <f aca="false">DEGREES(2*ACOS(BJ489))</f>
        <v>0</v>
      </c>
      <c r="CK489" s="1" t="n">
        <f aca="false">DEGREES(2*ACOS(BX489))</f>
        <v>0</v>
      </c>
      <c r="CL489" s="0" t="n">
        <f aca="false">ABS(AI489-1)</f>
        <v>0</v>
      </c>
      <c r="CM489" s="0" t="n">
        <f aca="false">ABS(AW489-1)</f>
        <v>0</v>
      </c>
      <c r="CN489" s="0" t="n">
        <f aca="false">ABS(BK489-1)</f>
        <v>0</v>
      </c>
      <c r="CO489" s="0" t="n">
        <f aca="false">ABS(BY489-1)</f>
        <v>0</v>
      </c>
      <c r="CP489" s="2" t="n">
        <f aca="false">DEGREES(2*ACOS(AH489))</f>
        <v>0</v>
      </c>
      <c r="CQ489" s="2" t="n">
        <f aca="false">DEGREES(2*ACOS(AV489))</f>
        <v>0</v>
      </c>
      <c r="CR489" s="2" t="n">
        <f aca="false">DEGREES(2*ACOS(BJ489))</f>
        <v>0</v>
      </c>
      <c r="CS489" s="2" t="n">
        <f aca="false">DEGREES(2*ACOS(CC489))</f>
        <v>0</v>
      </c>
      <c r="CT489" s="0" t="n">
        <f aca="false">SUM(CD489:CR489)</f>
        <v>0</v>
      </c>
      <c r="CU489" s="3" t="n">
        <f aca="false">(CT489-MIN($CT$5:$CT$1744))/(MAX($CT$5:$CT$1744)-MIN($CT$5:$CT$1744))</f>
        <v>0</v>
      </c>
      <c r="CV489" s="0" t="n">
        <f aca="false">SUM(CD489,CH489,CL489,CP489)</f>
        <v>0</v>
      </c>
      <c r="CW489" s="0" t="n">
        <f aca="false">SUM(CE489,CI489,CM489,CQ489)</f>
        <v>0</v>
      </c>
      <c r="CX489" s="0" t="n">
        <f aca="false">SUM(CF489,CJ489,CN489,CR489)</f>
        <v>0</v>
      </c>
      <c r="CY489" s="0" t="n">
        <f aca="false">SUM(CG489,CK489,CO489)</f>
        <v>0</v>
      </c>
    </row>
    <row r="490" customFormat="false" ht="15" hidden="false" customHeight="false" outlineLevel="0" collapsed="false">
      <c r="A490" s="0" t="n">
        <v>182.2365</v>
      </c>
      <c r="B490" s="0" t="n">
        <v>3.364823</v>
      </c>
      <c r="C490" s="0" t="n">
        <v>1.675714</v>
      </c>
      <c r="D490" s="0" t="n">
        <v>2.777058</v>
      </c>
      <c r="E490" s="0" t="n">
        <v>0.02782775</v>
      </c>
      <c r="F490" s="0" t="n">
        <v>-0.03812015</v>
      </c>
      <c r="G490" s="0" t="n">
        <v>0.02713661</v>
      </c>
      <c r="H490" s="0" t="n">
        <v>0.998517</v>
      </c>
      <c r="I490" s="0" t="n">
        <v>0.5056504</v>
      </c>
      <c r="J490" s="0" t="n">
        <v>-0.04961818</v>
      </c>
      <c r="K490" s="0" t="n">
        <v>0.6826453</v>
      </c>
      <c r="L490" s="0" t="n">
        <v>0.04655408</v>
      </c>
      <c r="M490" s="0" t="n">
        <v>0.7275755</v>
      </c>
      <c r="N490" s="0" t="n">
        <v>1</v>
      </c>
      <c r="O490" s="0" t="n">
        <v>0</v>
      </c>
      <c r="P490" s="0" t="n">
        <v>1.192093E-007</v>
      </c>
      <c r="Q490" s="0" t="n">
        <v>-1.907349E-006</v>
      </c>
      <c r="R490" s="0" t="n">
        <v>28.72908</v>
      </c>
      <c r="S490" s="0" t="n">
        <v>13.32837</v>
      </c>
      <c r="T490" s="0" t="n">
        <v>36.64482</v>
      </c>
      <c r="U490" s="0" t="n">
        <v>57.5596</v>
      </c>
      <c r="V490" s="0" t="n">
        <v>72.37624</v>
      </c>
      <c r="W490" s="0" t="n">
        <v>65.95675</v>
      </c>
      <c r="X490" s="0" t="n">
        <v>63.91896</v>
      </c>
      <c r="Y490" s="0" t="n">
        <v>65.92327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-1.162899E-009</v>
      </c>
      <c r="AF490" s="0" t="n">
        <v>1.120818E-008</v>
      </c>
      <c r="AG490" s="0" t="n">
        <v>1.356405E-008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-1.417152E-009</v>
      </c>
      <c r="AT490" s="0" t="n">
        <v>7.658213E-009</v>
      </c>
      <c r="AU490" s="0" t="n">
        <v>9.55059E-009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-1.198439E-009</v>
      </c>
      <c r="BH490" s="0" t="n">
        <v>8.987904E-009</v>
      </c>
      <c r="BI490" s="0" t="n">
        <v>1.747204E-008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  <c r="BP490" s="0" t="n">
        <v>3</v>
      </c>
      <c r="BQ490" s="0" t="n">
        <v>1</v>
      </c>
      <c r="BR490" s="0" t="n">
        <v>0</v>
      </c>
      <c r="BS490" s="0" t="n">
        <v>0</v>
      </c>
      <c r="BT490" s="0" t="n">
        <v>0</v>
      </c>
      <c r="BU490" s="0" t="n">
        <v>-1.328561E-009</v>
      </c>
      <c r="BV490" s="0" t="n">
        <v>7.223535E-009</v>
      </c>
      <c r="BW490" s="0" t="n">
        <v>1.182131E-008</v>
      </c>
      <c r="BX490" s="0" t="n">
        <v>1</v>
      </c>
      <c r="BY490" s="0" t="n">
        <v>1</v>
      </c>
      <c r="BZ490" s="0" t="n">
        <v>0</v>
      </c>
      <c r="CA490" s="0" t="n">
        <v>0</v>
      </c>
      <c r="CB490" s="0" t="n">
        <v>0</v>
      </c>
      <c r="CC490" s="0" t="n">
        <v>1</v>
      </c>
      <c r="CD490" s="1" t="n">
        <f aca="false">SQRT(SUMSQ(AB490:AD490))</f>
        <v>0</v>
      </c>
      <c r="CE490" s="1" t="n">
        <f aca="false">SQRT(SUMSQ(AP490:AR490))</f>
        <v>0</v>
      </c>
      <c r="CF490" s="1" t="n">
        <f aca="false">SQRT(SUMSQ(BD490:BF490))</f>
        <v>0</v>
      </c>
      <c r="CG490" s="1" t="n">
        <f aca="false">SQRT(SUMSQ(BR490:BT490))</f>
        <v>0</v>
      </c>
      <c r="CH490" s="1" t="n">
        <f aca="false">DEGREES(2*ACOS(AH490))</f>
        <v>0</v>
      </c>
      <c r="CI490" s="1" t="n">
        <f aca="false">DEGREES(2*ACOS(AV490))</f>
        <v>0</v>
      </c>
      <c r="CJ490" s="1" t="n">
        <f aca="false">DEGREES(2*ACOS(BJ490))</f>
        <v>0</v>
      </c>
      <c r="CK490" s="1" t="n">
        <f aca="false">DEGREES(2*ACOS(BX490))</f>
        <v>0</v>
      </c>
      <c r="CL490" s="0" t="n">
        <f aca="false">ABS(AI490-1)</f>
        <v>0</v>
      </c>
      <c r="CM490" s="0" t="n">
        <f aca="false">ABS(AW490-1)</f>
        <v>0</v>
      </c>
      <c r="CN490" s="0" t="n">
        <f aca="false">ABS(BK490-1)</f>
        <v>0</v>
      </c>
      <c r="CO490" s="0" t="n">
        <f aca="false">ABS(BY490-1)</f>
        <v>0</v>
      </c>
      <c r="CP490" s="2" t="n">
        <f aca="false">DEGREES(2*ACOS(AH490))</f>
        <v>0</v>
      </c>
      <c r="CQ490" s="2" t="n">
        <f aca="false">DEGREES(2*ACOS(AV490))</f>
        <v>0</v>
      </c>
      <c r="CR490" s="2" t="n">
        <f aca="false">DEGREES(2*ACOS(BJ490))</f>
        <v>0</v>
      </c>
      <c r="CS490" s="2" t="n">
        <f aca="false">DEGREES(2*ACOS(CC490))</f>
        <v>0</v>
      </c>
      <c r="CT490" s="0" t="n">
        <f aca="false">SUM(CD490:CR490)</f>
        <v>0</v>
      </c>
      <c r="CU490" s="3" t="n">
        <f aca="false">(CT490-MIN($CT$5:$CT$1744))/(MAX($CT$5:$CT$1744)-MIN($CT$5:$CT$1744))</f>
        <v>0</v>
      </c>
      <c r="CV490" s="0" t="n">
        <f aca="false">SUM(CD490,CH490,CL490,CP490)</f>
        <v>0</v>
      </c>
      <c r="CW490" s="0" t="n">
        <f aca="false">SUM(CE490,CI490,CM490,CQ490)</f>
        <v>0</v>
      </c>
      <c r="CX490" s="0" t="n">
        <f aca="false">SUM(CF490,CJ490,CN490,CR490)</f>
        <v>0</v>
      </c>
      <c r="CY490" s="0" t="n">
        <f aca="false">SUM(CG490,CK490,CO490)</f>
        <v>0</v>
      </c>
    </row>
    <row r="491" customFormat="false" ht="15" hidden="false" customHeight="false" outlineLevel="0" collapsed="false">
      <c r="A491" s="0" t="n">
        <v>182.2863</v>
      </c>
      <c r="B491" s="0" t="n">
        <v>3.364823</v>
      </c>
      <c r="C491" s="0" t="n">
        <v>1.675715</v>
      </c>
      <c r="D491" s="0" t="n">
        <v>2.777049</v>
      </c>
      <c r="E491" s="0" t="n">
        <v>0.02782775</v>
      </c>
      <c r="F491" s="0" t="n">
        <v>-0.03812013</v>
      </c>
      <c r="G491" s="0" t="n">
        <v>0.02713663</v>
      </c>
      <c r="H491" s="0" t="n">
        <v>0.998517</v>
      </c>
      <c r="I491" s="0" t="n">
        <v>0.5056504</v>
      </c>
      <c r="J491" s="0" t="n">
        <v>-0.04976665</v>
      </c>
      <c r="K491" s="0" t="n">
        <v>0.6826614</v>
      </c>
      <c r="L491" s="0" t="n">
        <v>0.0466967</v>
      </c>
      <c r="M491" s="0" t="n">
        <v>0.7275412</v>
      </c>
      <c r="N491" s="0" t="n">
        <v>1</v>
      </c>
      <c r="O491" s="0" t="n">
        <v>0</v>
      </c>
      <c r="P491" s="0" t="n">
        <v>1.192093E-007</v>
      </c>
      <c r="Q491" s="0" t="n">
        <v>-1.907349E-006</v>
      </c>
      <c r="R491" s="0" t="n">
        <v>27.73645</v>
      </c>
      <c r="S491" s="0" t="n">
        <v>12.87013</v>
      </c>
      <c r="T491" s="0" t="n">
        <v>35.3825</v>
      </c>
      <c r="U491" s="0" t="n">
        <v>55.57503</v>
      </c>
      <c r="V491" s="0" t="n">
        <v>69.87946</v>
      </c>
      <c r="W491" s="0" t="n">
        <v>63.6811</v>
      </c>
      <c r="X491" s="0" t="n">
        <v>61.7133</v>
      </c>
      <c r="Y491" s="0" t="n">
        <v>63.6508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-7.25122E-010</v>
      </c>
      <c r="AF491" s="0" t="n">
        <v>1.149006E-008</v>
      </c>
      <c r="AG491" s="0" t="n">
        <v>6.18416E-009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-7.25122E-010</v>
      </c>
      <c r="AT491" s="0" t="n">
        <v>1.149006E-008</v>
      </c>
      <c r="AU491" s="0" t="n">
        <v>6.18416E-009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-3.142342E-010</v>
      </c>
      <c r="BH491" s="0" t="n">
        <v>1.110676E-008</v>
      </c>
      <c r="BI491" s="0" t="n">
        <v>7.039791E-010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  <c r="BP491" s="0" t="n">
        <v>3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-6.075584E-010</v>
      </c>
      <c r="BV491" s="0" t="n">
        <v>1.239768E-008</v>
      </c>
      <c r="BW491" s="0" t="n">
        <v>2.826688E-009</v>
      </c>
      <c r="BX491" s="0" t="n">
        <v>1</v>
      </c>
      <c r="BY491" s="0" t="n">
        <v>1</v>
      </c>
      <c r="BZ491" s="0" t="n">
        <v>0</v>
      </c>
      <c r="CA491" s="0" t="n">
        <v>0</v>
      </c>
      <c r="CB491" s="0" t="n">
        <v>0</v>
      </c>
      <c r="CC491" s="0" t="n">
        <v>1</v>
      </c>
      <c r="CD491" s="1" t="n">
        <f aca="false">SQRT(SUMSQ(AB491:AD491))</f>
        <v>0</v>
      </c>
      <c r="CE491" s="1" t="n">
        <f aca="false">SQRT(SUMSQ(AP491:AR491))</f>
        <v>0</v>
      </c>
      <c r="CF491" s="1" t="n">
        <f aca="false">SQRT(SUMSQ(BD491:BF491))</f>
        <v>0</v>
      </c>
      <c r="CG491" s="1" t="n">
        <f aca="false">SQRT(SUMSQ(BR491:BT491))</f>
        <v>0</v>
      </c>
      <c r="CH491" s="1" t="n">
        <f aca="false">DEGREES(2*ACOS(AH491))</f>
        <v>0</v>
      </c>
      <c r="CI491" s="1" t="n">
        <f aca="false">DEGREES(2*ACOS(AV491))</f>
        <v>0</v>
      </c>
      <c r="CJ491" s="1" t="n">
        <f aca="false">DEGREES(2*ACOS(BJ491))</f>
        <v>0</v>
      </c>
      <c r="CK491" s="1" t="n">
        <f aca="false">DEGREES(2*ACOS(BX491))</f>
        <v>0</v>
      </c>
      <c r="CL491" s="0" t="n">
        <f aca="false">ABS(AI491-1)</f>
        <v>0</v>
      </c>
      <c r="CM491" s="0" t="n">
        <f aca="false">ABS(AW491-1)</f>
        <v>0</v>
      </c>
      <c r="CN491" s="0" t="n">
        <f aca="false">ABS(BK491-1)</f>
        <v>0</v>
      </c>
      <c r="CO491" s="0" t="n">
        <f aca="false">ABS(BY491-1)</f>
        <v>0</v>
      </c>
      <c r="CP491" s="2" t="n">
        <f aca="false">DEGREES(2*ACOS(AH491))</f>
        <v>0</v>
      </c>
      <c r="CQ491" s="2" t="n">
        <f aca="false">DEGREES(2*ACOS(AV491))</f>
        <v>0</v>
      </c>
      <c r="CR491" s="2" t="n">
        <f aca="false">DEGREES(2*ACOS(BJ491))</f>
        <v>0</v>
      </c>
      <c r="CS491" s="2" t="n">
        <f aca="false">DEGREES(2*ACOS(CC491))</f>
        <v>0</v>
      </c>
      <c r="CT491" s="0" t="n">
        <f aca="false">SUM(CD491:CR491)</f>
        <v>0</v>
      </c>
      <c r="CU491" s="3" t="n">
        <f aca="false">(CT491-MIN($CT$5:$CT$1744))/(MAX($CT$5:$CT$1744)-MIN($CT$5:$CT$1744))</f>
        <v>0</v>
      </c>
      <c r="CV491" s="0" t="n">
        <f aca="false">SUM(CD491,CH491,CL491,CP491)</f>
        <v>0</v>
      </c>
      <c r="CW491" s="0" t="n">
        <f aca="false">SUM(CE491,CI491,CM491,CQ491)</f>
        <v>0</v>
      </c>
      <c r="CX491" s="0" t="n">
        <f aca="false">SUM(CF491,CJ491,CN491,CR491)</f>
        <v>0</v>
      </c>
      <c r="CY491" s="0" t="n">
        <f aca="false">SUM(CG491,CK491,CO491)</f>
        <v>0</v>
      </c>
    </row>
    <row r="492" customFormat="false" ht="15" hidden="false" customHeight="false" outlineLevel="0" collapsed="false">
      <c r="A492" s="0" t="n">
        <v>182.3381</v>
      </c>
      <c r="B492" s="0" t="n">
        <v>3.364823</v>
      </c>
      <c r="C492" s="0" t="n">
        <v>1.675716</v>
      </c>
      <c r="D492" s="0" t="n">
        <v>2.777039</v>
      </c>
      <c r="E492" s="0" t="n">
        <v>0.02782775</v>
      </c>
      <c r="F492" s="0" t="n">
        <v>-0.03812012</v>
      </c>
      <c r="G492" s="0" t="n">
        <v>0.02713658</v>
      </c>
      <c r="H492" s="0" t="n">
        <v>0.998517</v>
      </c>
      <c r="I492" s="0" t="n">
        <v>0.5056504</v>
      </c>
      <c r="J492" s="0" t="n">
        <v>-0.04988152</v>
      </c>
      <c r="K492" s="0" t="n">
        <v>0.6826739</v>
      </c>
      <c r="L492" s="0" t="n">
        <v>0.04680706</v>
      </c>
      <c r="M492" s="0" t="n">
        <v>0.7275144</v>
      </c>
      <c r="N492" s="0" t="n">
        <v>1</v>
      </c>
      <c r="O492" s="0" t="n">
        <v>0</v>
      </c>
      <c r="P492" s="0" t="n">
        <v>1.192093E-007</v>
      </c>
      <c r="Q492" s="0" t="n">
        <v>-1.907349E-006</v>
      </c>
      <c r="R492" s="0" t="n">
        <v>25.75495</v>
      </c>
      <c r="S492" s="0" t="n">
        <v>11.95093</v>
      </c>
      <c r="T492" s="0" t="n">
        <v>32.85525</v>
      </c>
      <c r="U492" s="0" t="n">
        <v>51.60525</v>
      </c>
      <c r="V492" s="0" t="n">
        <v>64.88771</v>
      </c>
      <c r="W492" s="0" t="n">
        <v>59.13206</v>
      </c>
      <c r="X492" s="0" t="n">
        <v>57.30478</v>
      </c>
      <c r="Y492" s="0" t="n">
        <v>59.10427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3.525859E-010</v>
      </c>
      <c r="AF492" s="0" t="n">
        <v>5.995373E-009</v>
      </c>
      <c r="AG492" s="0" t="n">
        <v>-1.304382E-008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3.525859E-010</v>
      </c>
      <c r="AT492" s="0" t="n">
        <v>5.995373E-009</v>
      </c>
      <c r="AU492" s="0" t="n">
        <v>-1.304382E-008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2.00943E-010</v>
      </c>
      <c r="BH492" s="0" t="n">
        <v>4.640466E-009</v>
      </c>
      <c r="BI492" s="0" t="n">
        <v>-9.823351E-009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  <c r="BP492" s="0" t="n">
        <v>3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-8.644006E-012</v>
      </c>
      <c r="BV492" s="0" t="n">
        <v>6.817566E-009</v>
      </c>
      <c r="BW492" s="0" t="n">
        <v>-1.338966E-008</v>
      </c>
      <c r="BX492" s="0" t="n">
        <v>1</v>
      </c>
      <c r="BY492" s="0" t="n">
        <v>1</v>
      </c>
      <c r="BZ492" s="0" t="n">
        <v>0</v>
      </c>
      <c r="CA492" s="0" t="n">
        <v>0</v>
      </c>
      <c r="CB492" s="0" t="n">
        <v>0</v>
      </c>
      <c r="CC492" s="0" t="n">
        <v>1</v>
      </c>
      <c r="CD492" s="1" t="n">
        <f aca="false">SQRT(SUMSQ(AB492:AD492))</f>
        <v>0</v>
      </c>
      <c r="CE492" s="1" t="n">
        <f aca="false">SQRT(SUMSQ(AP492:AR492))</f>
        <v>0</v>
      </c>
      <c r="CF492" s="1" t="n">
        <f aca="false">SQRT(SUMSQ(BD492:BF492))</f>
        <v>0</v>
      </c>
      <c r="CG492" s="1" t="n">
        <f aca="false">SQRT(SUMSQ(BR492:BT492))</f>
        <v>0</v>
      </c>
      <c r="CH492" s="1" t="n">
        <f aca="false">DEGREES(2*ACOS(AH492))</f>
        <v>0</v>
      </c>
      <c r="CI492" s="1" t="n">
        <f aca="false">DEGREES(2*ACOS(AV492))</f>
        <v>0</v>
      </c>
      <c r="CJ492" s="1" t="n">
        <f aca="false">DEGREES(2*ACOS(BJ492))</f>
        <v>0</v>
      </c>
      <c r="CK492" s="1" t="n">
        <f aca="false">DEGREES(2*ACOS(BX492))</f>
        <v>0</v>
      </c>
      <c r="CL492" s="0" t="n">
        <f aca="false">ABS(AI492-1)</f>
        <v>0</v>
      </c>
      <c r="CM492" s="0" t="n">
        <f aca="false">ABS(AW492-1)</f>
        <v>0</v>
      </c>
      <c r="CN492" s="0" t="n">
        <f aca="false">ABS(BK492-1)</f>
        <v>0</v>
      </c>
      <c r="CO492" s="0" t="n">
        <f aca="false">ABS(BY492-1)</f>
        <v>0</v>
      </c>
      <c r="CP492" s="2" t="n">
        <f aca="false">DEGREES(2*ACOS(AH492))</f>
        <v>0</v>
      </c>
      <c r="CQ492" s="2" t="n">
        <f aca="false">DEGREES(2*ACOS(AV492))</f>
        <v>0</v>
      </c>
      <c r="CR492" s="2" t="n">
        <f aca="false">DEGREES(2*ACOS(BJ492))</f>
        <v>0</v>
      </c>
      <c r="CS492" s="2" t="n">
        <f aca="false">DEGREES(2*ACOS(CC492))</f>
        <v>0</v>
      </c>
      <c r="CT492" s="0" t="n">
        <f aca="false">SUM(CD492:CR492)</f>
        <v>0</v>
      </c>
      <c r="CU492" s="3" t="n">
        <f aca="false">(CT492-MIN($CT$5:$CT$1744))/(MAX($CT$5:$CT$1744)-MIN($CT$5:$CT$1744))</f>
        <v>0</v>
      </c>
      <c r="CV492" s="0" t="n">
        <f aca="false">SUM(CD492,CH492,CL492,CP492)</f>
        <v>0</v>
      </c>
      <c r="CW492" s="0" t="n">
        <f aca="false">SUM(CE492,CI492,CM492,CQ492)</f>
        <v>0</v>
      </c>
      <c r="CX492" s="0" t="n">
        <f aca="false">SUM(CF492,CJ492,CN492,CR492)</f>
        <v>0</v>
      </c>
      <c r="CY492" s="0" t="n">
        <f aca="false">SUM(CG492,CK492,CO492)</f>
        <v>0</v>
      </c>
    </row>
    <row r="493" customFormat="false" ht="15" hidden="false" customHeight="false" outlineLevel="0" collapsed="false">
      <c r="A493" s="0" t="n">
        <v>182.3861</v>
      </c>
      <c r="B493" s="0" t="n">
        <v>3.364823</v>
      </c>
      <c r="C493" s="0" t="n">
        <v>1.675716</v>
      </c>
      <c r="D493" s="0" t="n">
        <v>2.77703</v>
      </c>
      <c r="E493" s="0" t="n">
        <v>0.02782776</v>
      </c>
      <c r="F493" s="0" t="n">
        <v>-0.03812015</v>
      </c>
      <c r="G493" s="0" t="n">
        <v>0.02713661</v>
      </c>
      <c r="H493" s="0" t="n">
        <v>0.998517</v>
      </c>
      <c r="I493" s="0" t="n">
        <v>0.5056504</v>
      </c>
      <c r="J493" s="0" t="n">
        <v>-0.04997036</v>
      </c>
      <c r="K493" s="0" t="n">
        <v>0.6826838</v>
      </c>
      <c r="L493" s="0" t="n">
        <v>0.04689245</v>
      </c>
      <c r="M493" s="0" t="n">
        <v>0.7274936</v>
      </c>
      <c r="N493" s="0" t="n">
        <v>1</v>
      </c>
      <c r="O493" s="0" t="n">
        <v>0</v>
      </c>
      <c r="P493" s="0" t="n">
        <v>1.192093E-007</v>
      </c>
      <c r="Q493" s="0" t="n">
        <v>-1.907349E-006</v>
      </c>
      <c r="R493" s="0" t="n">
        <v>25.75492</v>
      </c>
      <c r="S493" s="0" t="n">
        <v>11.95082</v>
      </c>
      <c r="T493" s="0" t="n">
        <v>32.85512</v>
      </c>
      <c r="U493" s="0" t="n">
        <v>51.60504</v>
      </c>
      <c r="V493" s="0" t="n">
        <v>64.88746</v>
      </c>
      <c r="W493" s="0" t="n">
        <v>59.1318</v>
      </c>
      <c r="X493" s="0" t="n">
        <v>57.30452</v>
      </c>
      <c r="Y493" s="0" t="n">
        <v>59.10409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6.137716E-010</v>
      </c>
      <c r="AF493" s="0" t="n">
        <v>-6.052929E-009</v>
      </c>
      <c r="AG493" s="0" t="n">
        <v>7.286265E-009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-1.995381E-010</v>
      </c>
      <c r="AT493" s="0" t="n">
        <v>-1.650093E-009</v>
      </c>
      <c r="AU493" s="0" t="n">
        <v>1.137929E-008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-1.995381E-010</v>
      </c>
      <c r="BH493" s="0" t="n">
        <v>-1.650093E-009</v>
      </c>
      <c r="BI493" s="0" t="n">
        <v>1.137929E-008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  <c r="BP493" s="0" t="n">
        <v>3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-5.141567E-010</v>
      </c>
      <c r="BV493" s="0" t="n">
        <v>1.718121E-009</v>
      </c>
      <c r="BW493" s="0" t="n">
        <v>9.145873E-009</v>
      </c>
      <c r="BX493" s="0" t="n">
        <v>1</v>
      </c>
      <c r="BY493" s="0" t="n">
        <v>1</v>
      </c>
      <c r="BZ493" s="0" t="n">
        <v>0</v>
      </c>
      <c r="CA493" s="0" t="n">
        <v>0</v>
      </c>
      <c r="CB493" s="0" t="n">
        <v>0</v>
      </c>
      <c r="CC493" s="0" t="n">
        <v>1</v>
      </c>
      <c r="CD493" s="1" t="n">
        <f aca="false">SQRT(SUMSQ(AB493:AD493))</f>
        <v>0</v>
      </c>
      <c r="CE493" s="1" t="n">
        <f aca="false">SQRT(SUMSQ(AP493:AR493))</f>
        <v>0</v>
      </c>
      <c r="CF493" s="1" t="n">
        <f aca="false">SQRT(SUMSQ(BD493:BF493))</f>
        <v>0</v>
      </c>
      <c r="CG493" s="1" t="n">
        <f aca="false">SQRT(SUMSQ(BR493:BT493))</f>
        <v>0</v>
      </c>
      <c r="CH493" s="1" t="n">
        <f aca="false">DEGREES(2*ACOS(AH493))</f>
        <v>0</v>
      </c>
      <c r="CI493" s="1" t="n">
        <f aca="false">DEGREES(2*ACOS(AV493))</f>
        <v>0</v>
      </c>
      <c r="CJ493" s="1" t="n">
        <f aca="false">DEGREES(2*ACOS(BJ493))</f>
        <v>0</v>
      </c>
      <c r="CK493" s="1" t="n">
        <f aca="false">DEGREES(2*ACOS(BX493))</f>
        <v>0</v>
      </c>
      <c r="CL493" s="0" t="n">
        <f aca="false">ABS(AI493-1)</f>
        <v>0</v>
      </c>
      <c r="CM493" s="0" t="n">
        <f aca="false">ABS(AW493-1)</f>
        <v>0</v>
      </c>
      <c r="CN493" s="0" t="n">
        <f aca="false">ABS(BK493-1)</f>
        <v>0</v>
      </c>
      <c r="CO493" s="0" t="n">
        <f aca="false">ABS(BY493-1)</f>
        <v>0</v>
      </c>
      <c r="CP493" s="2" t="n">
        <f aca="false">DEGREES(2*ACOS(AH493))</f>
        <v>0</v>
      </c>
      <c r="CQ493" s="2" t="n">
        <f aca="false">DEGREES(2*ACOS(AV493))</f>
        <v>0</v>
      </c>
      <c r="CR493" s="2" t="n">
        <f aca="false">DEGREES(2*ACOS(BJ493))</f>
        <v>0</v>
      </c>
      <c r="CS493" s="2" t="n">
        <f aca="false">DEGREES(2*ACOS(CC493))</f>
        <v>0</v>
      </c>
      <c r="CT493" s="0" t="n">
        <f aca="false">SUM(CD493:CR493)</f>
        <v>0</v>
      </c>
      <c r="CU493" s="3" t="n">
        <f aca="false">(CT493-MIN($CT$5:$CT$1744))/(MAX($CT$5:$CT$1744)-MIN($CT$5:$CT$1744))</f>
        <v>0</v>
      </c>
      <c r="CV493" s="0" t="n">
        <f aca="false">SUM(CD493,CH493,CL493,CP493)</f>
        <v>0</v>
      </c>
      <c r="CW493" s="0" t="n">
        <f aca="false">SUM(CE493,CI493,CM493,CQ493)</f>
        <v>0</v>
      </c>
      <c r="CX493" s="0" t="n">
        <f aca="false">SUM(CF493,CJ493,CN493,CR493)</f>
        <v>0</v>
      </c>
      <c r="CY493" s="0" t="n">
        <f aca="false">SUM(CG493,CK493,CO493)</f>
        <v>0</v>
      </c>
    </row>
    <row r="494" customFormat="false" ht="15" hidden="false" customHeight="false" outlineLevel="0" collapsed="false">
      <c r="A494" s="0" t="n">
        <v>182.4362</v>
      </c>
      <c r="B494" s="0" t="n">
        <v>3.364823</v>
      </c>
      <c r="C494" s="0" t="n">
        <v>1.675717</v>
      </c>
      <c r="D494" s="0" t="n">
        <v>2.77702</v>
      </c>
      <c r="E494" s="0" t="n">
        <v>0.02782776</v>
      </c>
      <c r="F494" s="0" t="n">
        <v>-0.03812018</v>
      </c>
      <c r="G494" s="0" t="n">
        <v>0.02713664</v>
      </c>
      <c r="H494" s="0" t="n">
        <v>0.998517</v>
      </c>
      <c r="I494" s="0" t="n">
        <v>0.5056504</v>
      </c>
      <c r="J494" s="0" t="n">
        <v>-0.05003911</v>
      </c>
      <c r="K494" s="0" t="n">
        <v>0.6826915</v>
      </c>
      <c r="L494" s="0" t="n">
        <v>0.04695855</v>
      </c>
      <c r="M494" s="0" t="n">
        <v>0.7274773</v>
      </c>
      <c r="N494" s="0" t="n">
        <v>1</v>
      </c>
      <c r="O494" s="0" t="n">
        <v>0</v>
      </c>
      <c r="P494" s="0" t="n">
        <v>1.192093E-007</v>
      </c>
      <c r="Q494" s="0" t="n">
        <v>-1.907349E-006</v>
      </c>
      <c r="R494" s="0" t="n">
        <v>27.73607</v>
      </c>
      <c r="S494" s="0" t="n">
        <v>12.86997</v>
      </c>
      <c r="T494" s="0" t="n">
        <v>35.38227</v>
      </c>
      <c r="U494" s="0" t="n">
        <v>55.57442</v>
      </c>
      <c r="V494" s="0" t="n">
        <v>69.87857</v>
      </c>
      <c r="W494" s="0" t="n">
        <v>63.68014</v>
      </c>
      <c r="X494" s="0" t="n">
        <v>61.7123</v>
      </c>
      <c r="Y494" s="0" t="n">
        <v>63.65034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6.937238E-010</v>
      </c>
      <c r="AF494" s="0" t="n">
        <v>-2.930464E-009</v>
      </c>
      <c r="AG494" s="0" t="n">
        <v>2.115485E-009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6.815336E-010</v>
      </c>
      <c r="AT494" s="0" t="n">
        <v>-5.486372E-009</v>
      </c>
      <c r="AU494" s="0" t="n">
        <v>1.104798E-008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1.227178E-009</v>
      </c>
      <c r="BH494" s="0" t="n">
        <v>-4.167157E-009</v>
      </c>
      <c r="BI494" s="0" t="n">
        <v>-1.349722E-009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3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2.857455E-010</v>
      </c>
      <c r="BV494" s="0" t="n">
        <v>-3.328717E-009</v>
      </c>
      <c r="BW494" s="0" t="n">
        <v>5.573394E-009</v>
      </c>
      <c r="BX494" s="0" t="n">
        <v>1</v>
      </c>
      <c r="BY494" s="0" t="n">
        <v>1</v>
      </c>
      <c r="BZ494" s="0" t="n">
        <v>0</v>
      </c>
      <c r="CA494" s="0" t="n">
        <v>0</v>
      </c>
      <c r="CB494" s="0" t="n">
        <v>0</v>
      </c>
      <c r="CC494" s="0" t="n">
        <v>1</v>
      </c>
      <c r="CD494" s="1" t="n">
        <f aca="false">SQRT(SUMSQ(AB494:AD494))</f>
        <v>0</v>
      </c>
      <c r="CE494" s="1" t="n">
        <f aca="false">SQRT(SUMSQ(AP494:AR494))</f>
        <v>0</v>
      </c>
      <c r="CF494" s="1" t="n">
        <f aca="false">SQRT(SUMSQ(BD494:BF494))</f>
        <v>0</v>
      </c>
      <c r="CG494" s="1" t="n">
        <f aca="false">SQRT(SUMSQ(BR494:BT494))</f>
        <v>0</v>
      </c>
      <c r="CH494" s="1" t="n">
        <f aca="false">DEGREES(2*ACOS(AH494))</f>
        <v>0</v>
      </c>
      <c r="CI494" s="1" t="n">
        <f aca="false">DEGREES(2*ACOS(AV494))</f>
        <v>0</v>
      </c>
      <c r="CJ494" s="1" t="n">
        <f aca="false">DEGREES(2*ACOS(BJ494))</f>
        <v>0</v>
      </c>
      <c r="CK494" s="1" t="n">
        <f aca="false">DEGREES(2*ACOS(BX494))</f>
        <v>0</v>
      </c>
      <c r="CL494" s="0" t="n">
        <f aca="false">ABS(AI494-1)</f>
        <v>0</v>
      </c>
      <c r="CM494" s="0" t="n">
        <f aca="false">ABS(AW494-1)</f>
        <v>0</v>
      </c>
      <c r="CN494" s="0" t="n">
        <f aca="false">ABS(BK494-1)</f>
        <v>0</v>
      </c>
      <c r="CO494" s="0" t="n">
        <f aca="false">ABS(BY494-1)</f>
        <v>0</v>
      </c>
      <c r="CP494" s="2" t="n">
        <f aca="false">DEGREES(2*ACOS(AH494))</f>
        <v>0</v>
      </c>
      <c r="CQ494" s="2" t="n">
        <f aca="false">DEGREES(2*ACOS(AV494))</f>
        <v>0</v>
      </c>
      <c r="CR494" s="2" t="n">
        <f aca="false">DEGREES(2*ACOS(BJ494))</f>
        <v>0</v>
      </c>
      <c r="CS494" s="2" t="n">
        <f aca="false">DEGREES(2*ACOS(CC494))</f>
        <v>0</v>
      </c>
      <c r="CT494" s="0" t="n">
        <f aca="false">SUM(CD494:CR494)</f>
        <v>0</v>
      </c>
      <c r="CU494" s="3" t="n">
        <f aca="false">(CT494-MIN($CT$5:$CT$1744))/(MAX($CT$5:$CT$1744)-MIN($CT$5:$CT$1744))</f>
        <v>0</v>
      </c>
      <c r="CV494" s="0" t="n">
        <f aca="false">SUM(CD494,CH494,CL494,CP494)</f>
        <v>0</v>
      </c>
      <c r="CW494" s="0" t="n">
        <f aca="false">SUM(CE494,CI494,CM494,CQ494)</f>
        <v>0</v>
      </c>
      <c r="CX494" s="0" t="n">
        <f aca="false">SUM(CF494,CJ494,CN494,CR494)</f>
        <v>0</v>
      </c>
      <c r="CY494" s="0" t="n">
        <f aca="false">SUM(CG494,CK494,CO494)</f>
        <v>0</v>
      </c>
    </row>
    <row r="495" customFormat="false" ht="15" hidden="false" customHeight="false" outlineLevel="0" collapsed="false">
      <c r="A495" s="0" t="n">
        <v>182.4871</v>
      </c>
      <c r="B495" s="0" t="n">
        <v>3.364823</v>
      </c>
      <c r="C495" s="0" t="n">
        <v>1.675717</v>
      </c>
      <c r="D495" s="0" t="n">
        <v>2.777011</v>
      </c>
      <c r="E495" s="0" t="n">
        <v>0.02782777</v>
      </c>
      <c r="F495" s="0" t="n">
        <v>-0.03812014</v>
      </c>
      <c r="G495" s="0" t="n">
        <v>0.0271367</v>
      </c>
      <c r="H495" s="0" t="n">
        <v>0.998517</v>
      </c>
      <c r="I495" s="0" t="n">
        <v>0.5056504</v>
      </c>
      <c r="J495" s="0" t="n">
        <v>-0.05009228</v>
      </c>
      <c r="K495" s="0" t="n">
        <v>0.6826977</v>
      </c>
      <c r="L495" s="0" t="n">
        <v>0.0470097</v>
      </c>
      <c r="M495" s="0" t="n">
        <v>0.7274646</v>
      </c>
      <c r="N495" s="0" t="n">
        <v>1</v>
      </c>
      <c r="O495" s="0" t="n">
        <v>0</v>
      </c>
      <c r="P495" s="0" t="n">
        <v>1.192093E-007</v>
      </c>
      <c r="Q495" s="0" t="n">
        <v>-1.907349E-006</v>
      </c>
      <c r="R495" s="0" t="n">
        <v>28.72665</v>
      </c>
      <c r="S495" s="0" t="n">
        <v>13.32944</v>
      </c>
      <c r="T495" s="0" t="n">
        <v>36.64575</v>
      </c>
      <c r="U495" s="0" t="n">
        <v>57.55899</v>
      </c>
      <c r="V495" s="0" t="n">
        <v>72.37396</v>
      </c>
      <c r="W495" s="0" t="n">
        <v>65.95415</v>
      </c>
      <c r="X495" s="0" t="n">
        <v>63.91604</v>
      </c>
      <c r="Y495" s="0" t="n">
        <v>65.92332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-5.029914E-010</v>
      </c>
      <c r="AF495" s="0" t="n">
        <v>6.77325E-009</v>
      </c>
      <c r="AG495" s="0" t="n">
        <v>1.523277E-008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-8.154987E-010</v>
      </c>
      <c r="AT495" s="0" t="n">
        <v>5.750127E-009</v>
      </c>
      <c r="AU495" s="0" t="n">
        <v>1.315356E-008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-9.376164E-010</v>
      </c>
      <c r="BH495" s="0" t="n">
        <v>6.016922E-009</v>
      </c>
      <c r="BI495" s="0" t="n">
        <v>1.465239E-008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  <c r="BP495" s="0" t="n">
        <v>3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-2.054873E-010</v>
      </c>
      <c r="BV495" s="0" t="n">
        <v>5.869515E-009</v>
      </c>
      <c r="BW495" s="0" t="n">
        <v>1.32243E-008</v>
      </c>
      <c r="BX495" s="0" t="n">
        <v>1</v>
      </c>
      <c r="BY495" s="0" t="n">
        <v>1</v>
      </c>
      <c r="BZ495" s="0" t="n">
        <v>0</v>
      </c>
      <c r="CA495" s="0" t="n">
        <v>0</v>
      </c>
      <c r="CB495" s="0" t="n">
        <v>0</v>
      </c>
      <c r="CC495" s="0" t="n">
        <v>1</v>
      </c>
      <c r="CD495" s="1" t="n">
        <f aca="false">SQRT(SUMSQ(AB495:AD495))</f>
        <v>0</v>
      </c>
      <c r="CE495" s="1" t="n">
        <f aca="false">SQRT(SUMSQ(AP495:AR495))</f>
        <v>0</v>
      </c>
      <c r="CF495" s="1" t="n">
        <f aca="false">SQRT(SUMSQ(BD495:BF495))</f>
        <v>0</v>
      </c>
      <c r="CG495" s="1" t="n">
        <f aca="false">SQRT(SUMSQ(BR495:BT495))</f>
        <v>0</v>
      </c>
      <c r="CH495" s="1" t="n">
        <f aca="false">DEGREES(2*ACOS(AH495))</f>
        <v>0</v>
      </c>
      <c r="CI495" s="1" t="n">
        <f aca="false">DEGREES(2*ACOS(AV495))</f>
        <v>0</v>
      </c>
      <c r="CJ495" s="1" t="n">
        <f aca="false">DEGREES(2*ACOS(BJ495))</f>
        <v>0</v>
      </c>
      <c r="CK495" s="1" t="n">
        <f aca="false">DEGREES(2*ACOS(BX495))</f>
        <v>0</v>
      </c>
      <c r="CL495" s="0" t="n">
        <f aca="false">ABS(AI495-1)</f>
        <v>0</v>
      </c>
      <c r="CM495" s="0" t="n">
        <f aca="false">ABS(AW495-1)</f>
        <v>0</v>
      </c>
      <c r="CN495" s="0" t="n">
        <f aca="false">ABS(BK495-1)</f>
        <v>0</v>
      </c>
      <c r="CO495" s="0" t="n">
        <f aca="false">ABS(BY495-1)</f>
        <v>0</v>
      </c>
      <c r="CP495" s="2" t="n">
        <f aca="false">DEGREES(2*ACOS(AH495))</f>
        <v>0</v>
      </c>
      <c r="CQ495" s="2" t="n">
        <f aca="false">DEGREES(2*ACOS(AV495))</f>
        <v>0</v>
      </c>
      <c r="CR495" s="2" t="n">
        <f aca="false">DEGREES(2*ACOS(BJ495))</f>
        <v>0</v>
      </c>
      <c r="CS495" s="2" t="n">
        <f aca="false">DEGREES(2*ACOS(CC495))</f>
        <v>0</v>
      </c>
      <c r="CT495" s="0" t="n">
        <f aca="false">SUM(CD495:CR495)</f>
        <v>0</v>
      </c>
      <c r="CU495" s="3" t="n">
        <f aca="false">(CT495-MIN($CT$5:$CT$1744))/(MAX($CT$5:$CT$1744)-MIN($CT$5:$CT$1744))</f>
        <v>0</v>
      </c>
      <c r="CV495" s="0" t="n">
        <f aca="false">SUM(CD495,CH495,CL495,CP495)</f>
        <v>0</v>
      </c>
      <c r="CW495" s="0" t="n">
        <f aca="false">SUM(CE495,CI495,CM495,CQ495)</f>
        <v>0</v>
      </c>
      <c r="CX495" s="0" t="n">
        <f aca="false">SUM(CF495,CJ495,CN495,CR495)</f>
        <v>0</v>
      </c>
      <c r="CY495" s="0" t="n">
        <f aca="false">SUM(CG495,CK495,CO495)</f>
        <v>0</v>
      </c>
    </row>
    <row r="496" customFormat="false" ht="15" hidden="false" customHeight="false" outlineLevel="0" collapsed="false">
      <c r="A496" s="0" t="n">
        <v>182.5367</v>
      </c>
      <c r="B496" s="0" t="n">
        <v>3.364823</v>
      </c>
      <c r="C496" s="0" t="n">
        <v>1.675717</v>
      </c>
      <c r="D496" s="0" t="n">
        <v>2.777001</v>
      </c>
      <c r="E496" s="0" t="n">
        <v>0.02782778</v>
      </c>
      <c r="F496" s="0" t="n">
        <v>-0.03812014</v>
      </c>
      <c r="G496" s="0" t="n">
        <v>0.02713673</v>
      </c>
      <c r="H496" s="0" t="n">
        <v>0.998517</v>
      </c>
      <c r="I496" s="0" t="n">
        <v>0.5056504</v>
      </c>
      <c r="J496" s="0" t="n">
        <v>-0.05013344</v>
      </c>
      <c r="K496" s="0" t="n">
        <v>0.6827027</v>
      </c>
      <c r="L496" s="0" t="n">
        <v>0.04704931</v>
      </c>
      <c r="M496" s="0" t="n">
        <v>0.7274545</v>
      </c>
      <c r="N496" s="0" t="n">
        <v>1</v>
      </c>
      <c r="O496" s="0" t="n">
        <v>0</v>
      </c>
      <c r="P496" s="0" t="n">
        <v>0</v>
      </c>
      <c r="Q496" s="0" t="n">
        <v>-1.907349E-006</v>
      </c>
      <c r="R496" s="0" t="n">
        <v>28.72666</v>
      </c>
      <c r="S496" s="0" t="n">
        <v>13.3293</v>
      </c>
      <c r="T496" s="0" t="n">
        <v>36.64557</v>
      </c>
      <c r="U496" s="0" t="n">
        <v>57.55877</v>
      </c>
      <c r="V496" s="0" t="n">
        <v>72.3737</v>
      </c>
      <c r="W496" s="0" t="n">
        <v>65.95387</v>
      </c>
      <c r="X496" s="0" t="n">
        <v>63.91577</v>
      </c>
      <c r="Y496" s="0" t="n">
        <v>65.92307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3.227213E-010</v>
      </c>
      <c r="AF496" s="0" t="n">
        <v>-5.389958E-010</v>
      </c>
      <c r="AG496" s="0" t="n">
        <v>9.832275E-009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3.801748E-010</v>
      </c>
      <c r="AT496" s="0" t="n">
        <v>3.31891E-010</v>
      </c>
      <c r="AU496" s="0" t="n">
        <v>8.964294E-009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3.227213E-010</v>
      </c>
      <c r="BH496" s="0" t="n">
        <v>-5.389958E-010</v>
      </c>
      <c r="BI496" s="0" t="n">
        <v>9.832275E-009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  <c r="BP496" s="0" t="n">
        <v>3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2.526406E-010</v>
      </c>
      <c r="BV496" s="0" t="n">
        <v>-1.356781E-011</v>
      </c>
      <c r="BW496" s="0" t="n">
        <v>1.00047E-008</v>
      </c>
      <c r="BX496" s="0" t="n">
        <v>1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1</v>
      </c>
      <c r="CD496" s="1" t="n">
        <f aca="false">SQRT(SUMSQ(AB496:AD496))</f>
        <v>0</v>
      </c>
      <c r="CE496" s="1" t="n">
        <f aca="false">SQRT(SUMSQ(AP496:AR496))</f>
        <v>0</v>
      </c>
      <c r="CF496" s="1" t="n">
        <f aca="false">SQRT(SUMSQ(BD496:BF496))</f>
        <v>0</v>
      </c>
      <c r="CG496" s="1" t="n">
        <f aca="false">SQRT(SUMSQ(BR496:BT496))</f>
        <v>0</v>
      </c>
      <c r="CH496" s="1" t="n">
        <f aca="false">DEGREES(2*ACOS(AH496))</f>
        <v>0</v>
      </c>
      <c r="CI496" s="1" t="n">
        <f aca="false">DEGREES(2*ACOS(AV496))</f>
        <v>0</v>
      </c>
      <c r="CJ496" s="1" t="n">
        <f aca="false">DEGREES(2*ACOS(BJ496))</f>
        <v>0</v>
      </c>
      <c r="CK496" s="1" t="n">
        <f aca="false">DEGREES(2*ACOS(BX496))</f>
        <v>0</v>
      </c>
      <c r="CL496" s="0" t="n">
        <f aca="false">ABS(AI496-1)</f>
        <v>0</v>
      </c>
      <c r="CM496" s="0" t="n">
        <f aca="false">ABS(AW496-1)</f>
        <v>0</v>
      </c>
      <c r="CN496" s="0" t="n">
        <f aca="false">ABS(BK496-1)</f>
        <v>0</v>
      </c>
      <c r="CO496" s="0" t="n">
        <f aca="false">ABS(BY496-1)</f>
        <v>0</v>
      </c>
      <c r="CP496" s="2" t="n">
        <f aca="false">DEGREES(2*ACOS(AH496))</f>
        <v>0</v>
      </c>
      <c r="CQ496" s="2" t="n">
        <f aca="false">DEGREES(2*ACOS(AV496))</f>
        <v>0</v>
      </c>
      <c r="CR496" s="2" t="n">
        <f aca="false">DEGREES(2*ACOS(BJ496))</f>
        <v>0</v>
      </c>
      <c r="CS496" s="2" t="n">
        <f aca="false">DEGREES(2*ACOS(CC496))</f>
        <v>0</v>
      </c>
      <c r="CT496" s="0" t="n">
        <f aca="false">SUM(CD496:CR496)</f>
        <v>0</v>
      </c>
      <c r="CU496" s="3" t="n">
        <f aca="false">(CT496-MIN($CT$5:$CT$1744))/(MAX($CT$5:$CT$1744)-MIN($CT$5:$CT$1744))</f>
        <v>0</v>
      </c>
      <c r="CV496" s="0" t="n">
        <f aca="false">SUM(CD496,CH496,CL496,CP496)</f>
        <v>0</v>
      </c>
      <c r="CW496" s="0" t="n">
        <f aca="false">SUM(CE496,CI496,CM496,CQ496)</f>
        <v>0</v>
      </c>
      <c r="CX496" s="0" t="n">
        <f aca="false">SUM(CF496,CJ496,CN496,CR496)</f>
        <v>0</v>
      </c>
      <c r="CY496" s="0" t="n">
        <f aca="false">SUM(CG496,CK496,CO496)</f>
        <v>0</v>
      </c>
    </row>
    <row r="497" customFormat="false" ht="15" hidden="false" customHeight="false" outlineLevel="0" collapsed="false">
      <c r="A497" s="0" t="n">
        <v>182.5864</v>
      </c>
      <c r="B497" s="0" t="n">
        <v>3.364822</v>
      </c>
      <c r="C497" s="0" t="n">
        <v>1.675718</v>
      </c>
      <c r="D497" s="0" t="n">
        <v>2.776992</v>
      </c>
      <c r="E497" s="0" t="n">
        <v>0.02782778</v>
      </c>
      <c r="F497" s="0" t="n">
        <v>-0.03812013</v>
      </c>
      <c r="G497" s="0" t="n">
        <v>0.02713675</v>
      </c>
      <c r="H497" s="0" t="n">
        <v>0.998517</v>
      </c>
      <c r="I497" s="0" t="n">
        <v>0.5056504</v>
      </c>
      <c r="J497" s="0" t="n">
        <v>-0.05016526</v>
      </c>
      <c r="K497" s="0" t="n">
        <v>0.6827067</v>
      </c>
      <c r="L497" s="0" t="n">
        <v>0.04707996</v>
      </c>
      <c r="M497" s="0" t="n">
        <v>0.7274466</v>
      </c>
      <c r="N497" s="0" t="n">
        <v>1</v>
      </c>
      <c r="O497" s="0" t="n">
        <v>0</v>
      </c>
      <c r="P497" s="0" t="n">
        <v>1.192093E-007</v>
      </c>
      <c r="Q497" s="0" t="n">
        <v>-1.907349E-006</v>
      </c>
      <c r="R497" s="0" t="n">
        <v>28.72665</v>
      </c>
      <c r="S497" s="0" t="n">
        <v>13.32914</v>
      </c>
      <c r="T497" s="0" t="n">
        <v>36.64542</v>
      </c>
      <c r="U497" s="0" t="n">
        <v>57.55852</v>
      </c>
      <c r="V497" s="0" t="n">
        <v>72.37347</v>
      </c>
      <c r="W497" s="0" t="n">
        <v>65.95361</v>
      </c>
      <c r="X497" s="0" t="n">
        <v>63.91553</v>
      </c>
      <c r="Y497" s="0" t="n">
        <v>65.92284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7.665712E-010</v>
      </c>
      <c r="AF497" s="0" t="n">
        <v>1.14056E-009</v>
      </c>
      <c r="AG497" s="0" t="n">
        <v>6.773322E-009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8.840974E-010</v>
      </c>
      <c r="AT497" s="0" t="n">
        <v>3.265682E-009</v>
      </c>
      <c r="AU497" s="0" t="n">
        <v>3.520231E-009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7.203687E-010</v>
      </c>
      <c r="BH497" s="0" t="n">
        <v>1.057156E-009</v>
      </c>
      <c r="BI497" s="0" t="n">
        <v>6.10667E-009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  <c r="BP497" s="0" t="n">
        <v>3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8.840974E-010</v>
      </c>
      <c r="BV497" s="0" t="n">
        <v>3.265682E-009</v>
      </c>
      <c r="BW497" s="0" t="n">
        <v>3.520231E-009</v>
      </c>
      <c r="BX497" s="0" t="n">
        <v>1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1</v>
      </c>
      <c r="CD497" s="1" t="n">
        <f aca="false">SQRT(SUMSQ(AB497:AD497))</f>
        <v>0</v>
      </c>
      <c r="CE497" s="1" t="n">
        <f aca="false">SQRT(SUMSQ(AP497:AR497))</f>
        <v>0</v>
      </c>
      <c r="CF497" s="1" t="n">
        <f aca="false">SQRT(SUMSQ(BD497:BF497))</f>
        <v>0</v>
      </c>
      <c r="CG497" s="1" t="n">
        <f aca="false">SQRT(SUMSQ(BR497:BT497))</f>
        <v>0</v>
      </c>
      <c r="CH497" s="1" t="n">
        <f aca="false">DEGREES(2*ACOS(AH497))</f>
        <v>0</v>
      </c>
      <c r="CI497" s="1" t="n">
        <f aca="false">DEGREES(2*ACOS(AV497))</f>
        <v>0</v>
      </c>
      <c r="CJ497" s="1" t="n">
        <f aca="false">DEGREES(2*ACOS(BJ497))</f>
        <v>0</v>
      </c>
      <c r="CK497" s="1" t="n">
        <f aca="false">DEGREES(2*ACOS(BX497))</f>
        <v>0</v>
      </c>
      <c r="CL497" s="0" t="n">
        <f aca="false">ABS(AI497-1)</f>
        <v>0</v>
      </c>
      <c r="CM497" s="0" t="n">
        <f aca="false">ABS(AW497-1)</f>
        <v>0</v>
      </c>
      <c r="CN497" s="0" t="n">
        <f aca="false">ABS(BK497-1)</f>
        <v>0</v>
      </c>
      <c r="CO497" s="0" t="n">
        <f aca="false">ABS(BY497-1)</f>
        <v>0</v>
      </c>
      <c r="CP497" s="2" t="n">
        <f aca="false">DEGREES(2*ACOS(AH497))</f>
        <v>0</v>
      </c>
      <c r="CQ497" s="2" t="n">
        <f aca="false">DEGREES(2*ACOS(AV497))</f>
        <v>0</v>
      </c>
      <c r="CR497" s="2" t="n">
        <f aca="false">DEGREES(2*ACOS(BJ497))</f>
        <v>0</v>
      </c>
      <c r="CS497" s="2" t="n">
        <f aca="false">DEGREES(2*ACOS(CC497))</f>
        <v>0</v>
      </c>
      <c r="CT497" s="0" t="n">
        <f aca="false">SUM(CD497:CR497)</f>
        <v>0</v>
      </c>
      <c r="CU497" s="3" t="n">
        <f aca="false">(CT497-MIN($CT$5:$CT$1744))/(MAX($CT$5:$CT$1744)-MIN($CT$5:$CT$1744))</f>
        <v>0</v>
      </c>
      <c r="CV497" s="0" t="n">
        <f aca="false">SUM(CD497,CH497,CL497,CP497)</f>
        <v>0</v>
      </c>
      <c r="CW497" s="0" t="n">
        <f aca="false">SUM(CE497,CI497,CM497,CQ497)</f>
        <v>0</v>
      </c>
      <c r="CX497" s="0" t="n">
        <f aca="false">SUM(CF497,CJ497,CN497,CR497)</f>
        <v>0</v>
      </c>
      <c r="CY497" s="0" t="n">
        <f aca="false">SUM(CG497,CK497,CO497)</f>
        <v>0</v>
      </c>
    </row>
    <row r="498" customFormat="false" ht="15" hidden="false" customHeight="false" outlineLevel="0" collapsed="false">
      <c r="A498" s="0" t="n">
        <v>182.6373</v>
      </c>
      <c r="B498" s="0" t="n">
        <v>3.364822</v>
      </c>
      <c r="C498" s="0" t="n">
        <v>1.675719</v>
      </c>
      <c r="D498" s="0" t="n">
        <v>2.776982</v>
      </c>
      <c r="E498" s="0" t="n">
        <v>0.02782777</v>
      </c>
      <c r="F498" s="0" t="n">
        <v>-0.03812014</v>
      </c>
      <c r="G498" s="0" t="n">
        <v>0.02713671</v>
      </c>
      <c r="H498" s="0" t="n">
        <v>0.9985169</v>
      </c>
      <c r="I498" s="0" t="n">
        <v>0.5056504</v>
      </c>
      <c r="J498" s="0" t="n">
        <v>-0.05018988</v>
      </c>
      <c r="K498" s="0" t="n">
        <v>0.6827099</v>
      </c>
      <c r="L498" s="0" t="n">
        <v>0.04710369</v>
      </c>
      <c r="M498" s="0" t="n">
        <v>0.7274404</v>
      </c>
      <c r="N498" s="0" t="n">
        <v>1</v>
      </c>
      <c r="O498" s="0" t="n">
        <v>0</v>
      </c>
      <c r="P498" s="0" t="n">
        <v>1.192093E-007</v>
      </c>
      <c r="Q498" s="0" t="n">
        <v>-1.66893E-006</v>
      </c>
      <c r="R498" s="0" t="n">
        <v>26.74552</v>
      </c>
      <c r="S498" s="0" t="n">
        <v>12.40974</v>
      </c>
      <c r="T498" s="0" t="n">
        <v>34.11797</v>
      </c>
      <c r="U498" s="0" t="n">
        <v>53.58874</v>
      </c>
      <c r="V498" s="0" t="n">
        <v>67.38193</v>
      </c>
      <c r="W498" s="0" t="n">
        <v>61.40483</v>
      </c>
      <c r="X498" s="0" t="n">
        <v>59.50731</v>
      </c>
      <c r="Y498" s="0" t="n">
        <v>61.37619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3.823863E-010</v>
      </c>
      <c r="AF498" s="0" t="n">
        <v>4.469438E-010</v>
      </c>
      <c r="AG498" s="0" t="n">
        <v>-1.043952E-008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5.293894E-010</v>
      </c>
      <c r="AT498" s="0" t="n">
        <v>-4.331349E-010</v>
      </c>
      <c r="AU498" s="0" t="n">
        <v>-8.458487E-009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6.045762E-010</v>
      </c>
      <c r="BH498" s="0" t="n">
        <v>-4.106339E-009</v>
      </c>
      <c r="BI498" s="0" t="n">
        <v>-3.318816E-010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  <c r="BP498" s="0" t="n">
        <v>3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4.37708E-010</v>
      </c>
      <c r="BV498" s="0" t="n">
        <v>-1.198657E-009</v>
      </c>
      <c r="BW498" s="0" t="n">
        <v>-4.106676E-009</v>
      </c>
      <c r="BX498" s="0" t="n">
        <v>1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1</v>
      </c>
      <c r="CD498" s="1" t="n">
        <f aca="false">SQRT(SUMSQ(AB498:AD498))</f>
        <v>0</v>
      </c>
      <c r="CE498" s="1" t="n">
        <f aca="false">SQRT(SUMSQ(AP498:AR498))</f>
        <v>0</v>
      </c>
      <c r="CF498" s="1" t="n">
        <f aca="false">SQRT(SUMSQ(BD498:BF498))</f>
        <v>0</v>
      </c>
      <c r="CG498" s="1" t="n">
        <f aca="false">SQRT(SUMSQ(BR498:BT498))</f>
        <v>0</v>
      </c>
      <c r="CH498" s="1" t="n">
        <f aca="false">DEGREES(2*ACOS(AH498))</f>
        <v>0</v>
      </c>
      <c r="CI498" s="1" t="n">
        <f aca="false">DEGREES(2*ACOS(AV498))</f>
        <v>0</v>
      </c>
      <c r="CJ498" s="1" t="n">
        <f aca="false">DEGREES(2*ACOS(BJ498))</f>
        <v>0</v>
      </c>
      <c r="CK498" s="1" t="n">
        <f aca="false">DEGREES(2*ACOS(BX498))</f>
        <v>0</v>
      </c>
      <c r="CL498" s="0" t="n">
        <f aca="false">ABS(AI498-1)</f>
        <v>0</v>
      </c>
      <c r="CM498" s="0" t="n">
        <f aca="false">ABS(AW498-1)</f>
        <v>0</v>
      </c>
      <c r="CN498" s="0" t="n">
        <f aca="false">ABS(BK498-1)</f>
        <v>0</v>
      </c>
      <c r="CO498" s="0" t="n">
        <f aca="false">ABS(BY498-1)</f>
        <v>0</v>
      </c>
      <c r="CP498" s="2" t="n">
        <f aca="false">DEGREES(2*ACOS(AH498))</f>
        <v>0</v>
      </c>
      <c r="CQ498" s="2" t="n">
        <f aca="false">DEGREES(2*ACOS(AV498))</f>
        <v>0</v>
      </c>
      <c r="CR498" s="2" t="n">
        <f aca="false">DEGREES(2*ACOS(BJ498))</f>
        <v>0</v>
      </c>
      <c r="CS498" s="2" t="n">
        <f aca="false">DEGREES(2*ACOS(CC498))</f>
        <v>0</v>
      </c>
      <c r="CT498" s="0" t="n">
        <f aca="false">SUM(CD498:CR498)</f>
        <v>0</v>
      </c>
      <c r="CU498" s="3" t="n">
        <f aca="false">(CT498-MIN($CT$5:$CT$1744))/(MAX($CT$5:$CT$1744)-MIN($CT$5:$CT$1744))</f>
        <v>0</v>
      </c>
      <c r="CV498" s="0" t="n">
        <f aca="false">SUM(CD498,CH498,CL498,CP498)</f>
        <v>0</v>
      </c>
      <c r="CW498" s="0" t="n">
        <f aca="false">SUM(CE498,CI498,CM498,CQ498)</f>
        <v>0</v>
      </c>
      <c r="CX498" s="0" t="n">
        <f aca="false">SUM(CF498,CJ498,CN498,CR498)</f>
        <v>0</v>
      </c>
      <c r="CY498" s="0" t="n">
        <f aca="false">SUM(CG498,CK498,CO498)</f>
        <v>0</v>
      </c>
    </row>
    <row r="499" customFormat="false" ht="15" hidden="false" customHeight="false" outlineLevel="0" collapsed="false">
      <c r="A499" s="0" t="n">
        <v>182.6871</v>
      </c>
      <c r="B499" s="0" t="n">
        <v>3.364822</v>
      </c>
      <c r="C499" s="0" t="n">
        <v>1.675719</v>
      </c>
      <c r="D499" s="0" t="n">
        <v>2.776974</v>
      </c>
      <c r="E499" s="0" t="n">
        <v>0.02782776</v>
      </c>
      <c r="F499" s="0" t="n">
        <v>-0.03812018</v>
      </c>
      <c r="G499" s="0" t="n">
        <v>0.02713669</v>
      </c>
      <c r="H499" s="0" t="n">
        <v>0.998517</v>
      </c>
      <c r="I499" s="0" t="n">
        <v>0.5056504</v>
      </c>
      <c r="J499" s="0" t="n">
        <v>-0.05020892</v>
      </c>
      <c r="K499" s="0" t="n">
        <v>0.6827124</v>
      </c>
      <c r="L499" s="0" t="n">
        <v>0.04712206</v>
      </c>
      <c r="M499" s="0" t="n">
        <v>0.7274354</v>
      </c>
      <c r="N499" s="0" t="n">
        <v>1</v>
      </c>
      <c r="O499" s="0" t="n">
        <v>0</v>
      </c>
      <c r="P499" s="0" t="n">
        <v>1.192093E-007</v>
      </c>
      <c r="Q499" s="0" t="n">
        <v>-1.907349E-006</v>
      </c>
      <c r="R499" s="0" t="n">
        <v>27.73611</v>
      </c>
      <c r="S499" s="0" t="n">
        <v>12.86921</v>
      </c>
      <c r="T499" s="0" t="n">
        <v>35.38144</v>
      </c>
      <c r="U499" s="0" t="n">
        <v>55.57329</v>
      </c>
      <c r="V499" s="0" t="n">
        <v>69.8773</v>
      </c>
      <c r="W499" s="0" t="n">
        <v>63.67881</v>
      </c>
      <c r="X499" s="0" t="n">
        <v>61.71104</v>
      </c>
      <c r="Y499" s="0" t="n">
        <v>63.64916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5.889698E-010</v>
      </c>
      <c r="AF499" s="0" t="n">
        <v>-5.053719E-009</v>
      </c>
      <c r="AG499" s="0" t="n">
        <v>-6.503938E-009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5.970223E-010</v>
      </c>
      <c r="AT499" s="0" t="n">
        <v>-3.624668E-009</v>
      </c>
      <c r="AU499" s="0" t="n">
        <v>-8.394062E-009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6.886411E-010</v>
      </c>
      <c r="BH499" s="0" t="n">
        <v>-6.468121E-009</v>
      </c>
      <c r="BI499" s="0" t="n">
        <v>-6.674732E-009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  <c r="BP499" s="0" t="n">
        <v>3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8.276125E-010</v>
      </c>
      <c r="BV499" s="0" t="n">
        <v>-6.034102E-009</v>
      </c>
      <c r="BW499" s="0" t="n">
        <v>-8.52228E-009</v>
      </c>
      <c r="BX499" s="0" t="n">
        <v>1</v>
      </c>
      <c r="BY499" s="0" t="n">
        <v>1</v>
      </c>
      <c r="BZ499" s="0" t="n">
        <v>0</v>
      </c>
      <c r="CA499" s="0" t="n">
        <v>0</v>
      </c>
      <c r="CB499" s="0" t="n">
        <v>0</v>
      </c>
      <c r="CC499" s="0" t="n">
        <v>1</v>
      </c>
      <c r="CD499" s="1" t="n">
        <f aca="false">SQRT(SUMSQ(AB499:AD499))</f>
        <v>0</v>
      </c>
      <c r="CE499" s="1" t="n">
        <f aca="false">SQRT(SUMSQ(AP499:AR499))</f>
        <v>0</v>
      </c>
      <c r="CF499" s="1" t="n">
        <f aca="false">SQRT(SUMSQ(BD499:BF499))</f>
        <v>0</v>
      </c>
      <c r="CG499" s="1" t="n">
        <f aca="false">SQRT(SUMSQ(BR499:BT499))</f>
        <v>0</v>
      </c>
      <c r="CH499" s="1" t="n">
        <f aca="false">DEGREES(2*ACOS(AH499))</f>
        <v>0</v>
      </c>
      <c r="CI499" s="1" t="n">
        <f aca="false">DEGREES(2*ACOS(AV499))</f>
        <v>0</v>
      </c>
      <c r="CJ499" s="1" t="n">
        <f aca="false">DEGREES(2*ACOS(BJ499))</f>
        <v>0</v>
      </c>
      <c r="CK499" s="1" t="n">
        <f aca="false">DEGREES(2*ACOS(BX499))</f>
        <v>0</v>
      </c>
      <c r="CL499" s="0" t="n">
        <f aca="false">ABS(AI499-1)</f>
        <v>0</v>
      </c>
      <c r="CM499" s="0" t="n">
        <f aca="false">ABS(AW499-1)</f>
        <v>0</v>
      </c>
      <c r="CN499" s="0" t="n">
        <f aca="false">ABS(BK499-1)</f>
        <v>0</v>
      </c>
      <c r="CO499" s="0" t="n">
        <f aca="false">ABS(BY499-1)</f>
        <v>0</v>
      </c>
      <c r="CP499" s="2" t="n">
        <f aca="false">DEGREES(2*ACOS(AH499))</f>
        <v>0</v>
      </c>
      <c r="CQ499" s="2" t="n">
        <f aca="false">DEGREES(2*ACOS(AV499))</f>
        <v>0</v>
      </c>
      <c r="CR499" s="2" t="n">
        <f aca="false">DEGREES(2*ACOS(BJ499))</f>
        <v>0</v>
      </c>
      <c r="CS499" s="2" t="n">
        <f aca="false">DEGREES(2*ACOS(CC499))</f>
        <v>0</v>
      </c>
      <c r="CT499" s="0" t="n">
        <f aca="false">SUM(CD499:CR499)</f>
        <v>0</v>
      </c>
      <c r="CU499" s="3" t="n">
        <f aca="false">(CT499-MIN($CT$5:$CT$1744))/(MAX($CT$5:$CT$1744)-MIN($CT$5:$CT$1744))</f>
        <v>0</v>
      </c>
      <c r="CV499" s="0" t="n">
        <f aca="false">SUM(CD499,CH499,CL499,CP499)</f>
        <v>0</v>
      </c>
      <c r="CW499" s="0" t="n">
        <f aca="false">SUM(CE499,CI499,CM499,CQ499)</f>
        <v>0</v>
      </c>
      <c r="CX499" s="0" t="n">
        <f aca="false">SUM(CF499,CJ499,CN499,CR499)</f>
        <v>0</v>
      </c>
      <c r="CY499" s="0" t="n">
        <f aca="false">SUM(CG499,CK499,CO499)</f>
        <v>0</v>
      </c>
    </row>
    <row r="500" customFormat="false" ht="15" hidden="false" customHeight="false" outlineLevel="0" collapsed="false">
      <c r="A500" s="0" t="n">
        <v>182.7367</v>
      </c>
      <c r="B500" s="0" t="n">
        <v>3.364822</v>
      </c>
      <c r="C500" s="0" t="n">
        <v>1.67572</v>
      </c>
      <c r="D500" s="0" t="n">
        <v>2.776965</v>
      </c>
      <c r="E500" s="0" t="n">
        <v>0.02782775</v>
      </c>
      <c r="F500" s="0" t="n">
        <v>-0.03812015</v>
      </c>
      <c r="G500" s="0" t="n">
        <v>0.0271367</v>
      </c>
      <c r="H500" s="0" t="n">
        <v>0.998517</v>
      </c>
      <c r="I500" s="0" t="n">
        <v>0.5056504</v>
      </c>
      <c r="J500" s="0" t="n">
        <v>-0.05022368</v>
      </c>
      <c r="K500" s="0" t="n">
        <v>0.6827146</v>
      </c>
      <c r="L500" s="0" t="n">
        <v>0.04713632</v>
      </c>
      <c r="M500" s="0" t="n">
        <v>0.7274314</v>
      </c>
      <c r="N500" s="0" t="n">
        <v>1</v>
      </c>
      <c r="O500" s="0" t="n">
        <v>0</v>
      </c>
      <c r="P500" s="0" t="n">
        <v>1.192093E-007</v>
      </c>
      <c r="Q500" s="0" t="n">
        <v>-1.66893E-006</v>
      </c>
      <c r="R500" s="0" t="n">
        <v>27.73612</v>
      </c>
      <c r="S500" s="0" t="n">
        <v>12.86907</v>
      </c>
      <c r="T500" s="0" t="n">
        <v>35.38128</v>
      </c>
      <c r="U500" s="0" t="n">
        <v>55.57307</v>
      </c>
      <c r="V500" s="0" t="n">
        <v>69.87708</v>
      </c>
      <c r="W500" s="0" t="n">
        <v>63.67858</v>
      </c>
      <c r="X500" s="0" t="n">
        <v>61.71079</v>
      </c>
      <c r="Y500" s="0" t="n">
        <v>63.64894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-5.261929E-010</v>
      </c>
      <c r="AF500" s="0" t="n">
        <v>7.424744E-009</v>
      </c>
      <c r="AG500" s="0" t="n">
        <v>2.206298E-009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-6.397871E-010</v>
      </c>
      <c r="AT500" s="0" t="n">
        <v>7.363993E-009</v>
      </c>
      <c r="AU500" s="0" t="n">
        <v>2.542777E-009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-5.848753E-010</v>
      </c>
      <c r="BH500" s="0" t="n">
        <v>6.74991E-009</v>
      </c>
      <c r="BI500" s="0" t="n">
        <v>1.749561E-009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  <c r="BP500" s="0" t="n">
        <v>3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-8.290523E-010</v>
      </c>
      <c r="BV500" s="0" t="n">
        <v>7.845595E-009</v>
      </c>
      <c r="BW500" s="0" t="n">
        <v>1.094895E-009</v>
      </c>
      <c r="BX500" s="0" t="n">
        <v>1</v>
      </c>
      <c r="BY500" s="0" t="n">
        <v>1</v>
      </c>
      <c r="BZ500" s="0" t="n">
        <v>0</v>
      </c>
      <c r="CA500" s="0" t="n">
        <v>0</v>
      </c>
      <c r="CB500" s="0" t="n">
        <v>0</v>
      </c>
      <c r="CC500" s="0" t="n">
        <v>1</v>
      </c>
      <c r="CD500" s="1" t="n">
        <f aca="false">SQRT(SUMSQ(AB500:AD500))</f>
        <v>0</v>
      </c>
      <c r="CE500" s="1" t="n">
        <f aca="false">SQRT(SUMSQ(AP500:AR500))</f>
        <v>0</v>
      </c>
      <c r="CF500" s="1" t="n">
        <f aca="false">SQRT(SUMSQ(BD500:BF500))</f>
        <v>0</v>
      </c>
      <c r="CG500" s="1" t="n">
        <f aca="false">SQRT(SUMSQ(BR500:BT500))</f>
        <v>0</v>
      </c>
      <c r="CH500" s="1" t="n">
        <f aca="false">DEGREES(2*ACOS(AH500))</f>
        <v>0</v>
      </c>
      <c r="CI500" s="1" t="n">
        <f aca="false">DEGREES(2*ACOS(AV500))</f>
        <v>0</v>
      </c>
      <c r="CJ500" s="1" t="n">
        <f aca="false">DEGREES(2*ACOS(BJ500))</f>
        <v>0</v>
      </c>
      <c r="CK500" s="1" t="n">
        <f aca="false">DEGREES(2*ACOS(BX500))</f>
        <v>0</v>
      </c>
      <c r="CL500" s="0" t="n">
        <f aca="false">ABS(AI500-1)</f>
        <v>0</v>
      </c>
      <c r="CM500" s="0" t="n">
        <f aca="false">ABS(AW500-1)</f>
        <v>0</v>
      </c>
      <c r="CN500" s="0" t="n">
        <f aca="false">ABS(BK500-1)</f>
        <v>0</v>
      </c>
      <c r="CO500" s="0" t="n">
        <f aca="false">ABS(BY500-1)</f>
        <v>0</v>
      </c>
      <c r="CP500" s="2" t="n">
        <f aca="false">DEGREES(2*ACOS(AH500))</f>
        <v>0</v>
      </c>
      <c r="CQ500" s="2" t="n">
        <f aca="false">DEGREES(2*ACOS(AV500))</f>
        <v>0</v>
      </c>
      <c r="CR500" s="2" t="n">
        <f aca="false">DEGREES(2*ACOS(BJ500))</f>
        <v>0</v>
      </c>
      <c r="CS500" s="2" t="n">
        <f aca="false">DEGREES(2*ACOS(CC500))</f>
        <v>0</v>
      </c>
      <c r="CT500" s="0" t="n">
        <f aca="false">SUM(CD500:CR500)</f>
        <v>0</v>
      </c>
      <c r="CU500" s="3" t="n">
        <f aca="false">(CT500-MIN($CT$5:$CT$1744))/(MAX($CT$5:$CT$1744)-MIN($CT$5:$CT$1744))</f>
        <v>0</v>
      </c>
      <c r="CV500" s="0" t="n">
        <f aca="false">SUM(CD500,CH500,CL500,CP500)</f>
        <v>0</v>
      </c>
      <c r="CW500" s="0" t="n">
        <f aca="false">SUM(CE500,CI500,CM500,CQ500)</f>
        <v>0</v>
      </c>
      <c r="CX500" s="0" t="n">
        <f aca="false">SUM(CF500,CJ500,CN500,CR500)</f>
        <v>0</v>
      </c>
      <c r="CY500" s="0" t="n">
        <f aca="false">SUM(CG500,CK500,CO500)</f>
        <v>0</v>
      </c>
    </row>
    <row r="501" customFormat="false" ht="15" hidden="false" customHeight="false" outlineLevel="0" collapsed="false">
      <c r="A501" s="0" t="n">
        <v>182.7869</v>
      </c>
      <c r="B501" s="0" t="n">
        <v>3.364822</v>
      </c>
      <c r="C501" s="0" t="n">
        <v>1.67572</v>
      </c>
      <c r="D501" s="0" t="n">
        <v>2.776957</v>
      </c>
      <c r="E501" s="0" t="n">
        <v>0.02782775</v>
      </c>
      <c r="F501" s="0" t="n">
        <v>-0.03812018</v>
      </c>
      <c r="G501" s="0" t="n">
        <v>0.02713671</v>
      </c>
      <c r="H501" s="0" t="n">
        <v>0.998517</v>
      </c>
      <c r="I501" s="0" t="n">
        <v>0.5056504</v>
      </c>
      <c r="J501" s="0" t="n">
        <v>-0.0502351</v>
      </c>
      <c r="K501" s="0" t="n">
        <v>0.6827165</v>
      </c>
      <c r="L501" s="0" t="n">
        <v>0.04714737</v>
      </c>
      <c r="M501" s="0" t="n">
        <v>0.7274282</v>
      </c>
      <c r="N501" s="0" t="n">
        <v>1</v>
      </c>
      <c r="O501" s="0" t="n">
        <v>0</v>
      </c>
      <c r="P501" s="0" t="n">
        <v>1.192093E-007</v>
      </c>
      <c r="Q501" s="0" t="n">
        <v>-1.66893E-006</v>
      </c>
      <c r="R501" s="0" t="n">
        <v>27.73612</v>
      </c>
      <c r="S501" s="0" t="n">
        <v>12.86894</v>
      </c>
      <c r="T501" s="0" t="n">
        <v>35.38113</v>
      </c>
      <c r="U501" s="0" t="n">
        <v>55.57287</v>
      </c>
      <c r="V501" s="0" t="n">
        <v>69.87686</v>
      </c>
      <c r="W501" s="0" t="n">
        <v>63.67834</v>
      </c>
      <c r="X501" s="0" t="n">
        <v>61.71058</v>
      </c>
      <c r="Y501" s="0" t="n">
        <v>63.64874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4.471229E-010</v>
      </c>
      <c r="AF501" s="0" t="n">
        <v>-5.985971E-009</v>
      </c>
      <c r="AG501" s="0" t="n">
        <v>1.531939E-009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1.356624E-010</v>
      </c>
      <c r="AT501" s="0" t="n">
        <v>-1.033146E-009</v>
      </c>
      <c r="AU501" s="0" t="n">
        <v>-3.158823E-009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4.471229E-010</v>
      </c>
      <c r="BH501" s="0" t="n">
        <v>-5.985971E-009</v>
      </c>
      <c r="BI501" s="0" t="n">
        <v>1.531939E-009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3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3.55718E-010</v>
      </c>
      <c r="BV501" s="0" t="n">
        <v>-2.981352E-009</v>
      </c>
      <c r="BW501" s="0" t="n">
        <v>2.343605E-010</v>
      </c>
      <c r="BX501" s="0" t="n">
        <v>1</v>
      </c>
      <c r="BY501" s="0" t="n">
        <v>1</v>
      </c>
      <c r="BZ501" s="0" t="n">
        <v>0</v>
      </c>
      <c r="CA501" s="0" t="n">
        <v>0</v>
      </c>
      <c r="CB501" s="0" t="n">
        <v>0</v>
      </c>
      <c r="CC501" s="0" t="n">
        <v>1</v>
      </c>
      <c r="CD501" s="1" t="n">
        <f aca="false">SQRT(SUMSQ(AB501:AD501))</f>
        <v>0</v>
      </c>
      <c r="CE501" s="1" t="n">
        <f aca="false">SQRT(SUMSQ(AP501:AR501))</f>
        <v>0</v>
      </c>
      <c r="CF501" s="1" t="n">
        <f aca="false">SQRT(SUMSQ(BD501:BF501))</f>
        <v>0</v>
      </c>
      <c r="CG501" s="1" t="n">
        <f aca="false">SQRT(SUMSQ(BR501:BT501))</f>
        <v>0</v>
      </c>
      <c r="CH501" s="1" t="n">
        <f aca="false">DEGREES(2*ACOS(AH501))</f>
        <v>0</v>
      </c>
      <c r="CI501" s="1" t="n">
        <f aca="false">DEGREES(2*ACOS(AV501))</f>
        <v>0</v>
      </c>
      <c r="CJ501" s="1" t="n">
        <f aca="false">DEGREES(2*ACOS(BJ501))</f>
        <v>0</v>
      </c>
      <c r="CK501" s="1" t="n">
        <f aca="false">DEGREES(2*ACOS(BX501))</f>
        <v>0</v>
      </c>
      <c r="CL501" s="0" t="n">
        <f aca="false">ABS(AI501-1)</f>
        <v>0</v>
      </c>
      <c r="CM501" s="0" t="n">
        <f aca="false">ABS(AW501-1)</f>
        <v>0</v>
      </c>
      <c r="CN501" s="0" t="n">
        <f aca="false">ABS(BK501-1)</f>
        <v>0</v>
      </c>
      <c r="CO501" s="0" t="n">
        <f aca="false">ABS(BY501-1)</f>
        <v>0</v>
      </c>
      <c r="CP501" s="2" t="n">
        <f aca="false">DEGREES(2*ACOS(AH501))</f>
        <v>0</v>
      </c>
      <c r="CQ501" s="2" t="n">
        <f aca="false">DEGREES(2*ACOS(AV501))</f>
        <v>0</v>
      </c>
      <c r="CR501" s="2" t="n">
        <f aca="false">DEGREES(2*ACOS(BJ501))</f>
        <v>0</v>
      </c>
      <c r="CS501" s="2" t="n">
        <f aca="false">DEGREES(2*ACOS(CC501))</f>
        <v>0</v>
      </c>
      <c r="CT501" s="0" t="n">
        <f aca="false">SUM(CD501:CR501)</f>
        <v>0</v>
      </c>
      <c r="CU501" s="3" t="n">
        <f aca="false">(CT501-MIN($CT$5:$CT$1744))/(MAX($CT$5:$CT$1744)-MIN($CT$5:$CT$1744))</f>
        <v>0</v>
      </c>
      <c r="CV501" s="0" t="n">
        <f aca="false">SUM(CD501,CH501,CL501,CP501)</f>
        <v>0</v>
      </c>
      <c r="CW501" s="0" t="n">
        <f aca="false">SUM(CE501,CI501,CM501,CQ501)</f>
        <v>0</v>
      </c>
      <c r="CX501" s="0" t="n">
        <f aca="false">SUM(CF501,CJ501,CN501,CR501)</f>
        <v>0</v>
      </c>
      <c r="CY501" s="0" t="n">
        <f aca="false">SUM(CG501,CK501,CO501)</f>
        <v>0</v>
      </c>
    </row>
    <row r="502" customFormat="false" ht="15" hidden="false" customHeight="false" outlineLevel="0" collapsed="false">
      <c r="A502" s="0" t="n">
        <v>182.8367</v>
      </c>
      <c r="B502" s="0" t="n">
        <v>3.364822</v>
      </c>
      <c r="C502" s="0" t="n">
        <v>1.67572</v>
      </c>
      <c r="D502" s="0" t="n">
        <v>2.776949</v>
      </c>
      <c r="E502" s="0" t="n">
        <v>0.02782776</v>
      </c>
      <c r="F502" s="0" t="n">
        <v>-0.03812017</v>
      </c>
      <c r="G502" s="0" t="n">
        <v>0.02713668</v>
      </c>
      <c r="H502" s="0" t="n">
        <v>0.9985169</v>
      </c>
      <c r="I502" s="0" t="n">
        <v>0.5056504</v>
      </c>
      <c r="J502" s="0" t="n">
        <v>-0.05024391</v>
      </c>
      <c r="K502" s="0" t="n">
        <v>0.682718</v>
      </c>
      <c r="L502" s="0" t="n">
        <v>0.04715592</v>
      </c>
      <c r="M502" s="0" t="n">
        <v>0.7274256</v>
      </c>
      <c r="N502" s="0" t="n">
        <v>1</v>
      </c>
      <c r="O502" s="0" t="n">
        <v>0</v>
      </c>
      <c r="P502" s="0" t="n">
        <v>0</v>
      </c>
      <c r="Q502" s="0" t="n">
        <v>-1.66893E-006</v>
      </c>
      <c r="R502" s="0" t="n">
        <v>27.73612</v>
      </c>
      <c r="S502" s="0" t="n">
        <v>12.8688</v>
      </c>
      <c r="T502" s="0" t="n">
        <v>35.38097</v>
      </c>
      <c r="U502" s="0" t="n">
        <v>55.57265</v>
      </c>
      <c r="V502" s="0" t="n">
        <v>69.87664</v>
      </c>
      <c r="W502" s="0" t="n">
        <v>63.67812</v>
      </c>
      <c r="X502" s="0" t="n">
        <v>61.71037</v>
      </c>
      <c r="Y502" s="0" t="n">
        <v>63.64853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7.948403E-010</v>
      </c>
      <c r="AF502" s="0" t="n">
        <v>1.004029E-009</v>
      </c>
      <c r="AG502" s="0" t="n">
        <v>-7.470011E-009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9.364391E-010</v>
      </c>
      <c r="AT502" s="0" t="n">
        <v>8.510278E-010</v>
      </c>
      <c r="AU502" s="0" t="n">
        <v>-7.42356E-009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4.653534E-010</v>
      </c>
      <c r="BH502" s="0" t="n">
        <v>1.150824E-009</v>
      </c>
      <c r="BI502" s="0" t="n">
        <v>-5.966258E-009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3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4.653534E-010</v>
      </c>
      <c r="BV502" s="0" t="n">
        <v>1.150824E-009</v>
      </c>
      <c r="BW502" s="0" t="n">
        <v>-5.966258E-009</v>
      </c>
      <c r="BX502" s="0" t="n">
        <v>1</v>
      </c>
      <c r="BY502" s="0" t="n">
        <v>1</v>
      </c>
      <c r="BZ502" s="0" t="n">
        <v>0</v>
      </c>
      <c r="CA502" s="0" t="n">
        <v>0</v>
      </c>
      <c r="CB502" s="0" t="n">
        <v>0</v>
      </c>
      <c r="CC502" s="0" t="n">
        <v>1</v>
      </c>
      <c r="CD502" s="1" t="n">
        <f aca="false">SQRT(SUMSQ(AB502:AD502))</f>
        <v>0</v>
      </c>
      <c r="CE502" s="1" t="n">
        <f aca="false">SQRT(SUMSQ(AP502:AR502))</f>
        <v>0</v>
      </c>
      <c r="CF502" s="1" t="n">
        <f aca="false">SQRT(SUMSQ(BD502:BF502))</f>
        <v>0</v>
      </c>
      <c r="CG502" s="1" t="n">
        <f aca="false">SQRT(SUMSQ(BR502:BT502))</f>
        <v>0</v>
      </c>
      <c r="CH502" s="1" t="n">
        <f aca="false">DEGREES(2*ACOS(AH502))</f>
        <v>0</v>
      </c>
      <c r="CI502" s="1" t="n">
        <f aca="false">DEGREES(2*ACOS(AV502))</f>
        <v>0</v>
      </c>
      <c r="CJ502" s="1" t="n">
        <f aca="false">DEGREES(2*ACOS(BJ502))</f>
        <v>0</v>
      </c>
      <c r="CK502" s="1" t="n">
        <f aca="false">DEGREES(2*ACOS(BX502))</f>
        <v>0</v>
      </c>
      <c r="CL502" s="0" t="n">
        <f aca="false">ABS(AI502-1)</f>
        <v>0</v>
      </c>
      <c r="CM502" s="0" t="n">
        <f aca="false">ABS(AW502-1)</f>
        <v>0</v>
      </c>
      <c r="CN502" s="0" t="n">
        <f aca="false">ABS(BK502-1)</f>
        <v>0</v>
      </c>
      <c r="CO502" s="0" t="n">
        <f aca="false">ABS(BY502-1)</f>
        <v>0</v>
      </c>
      <c r="CP502" s="2" t="n">
        <f aca="false">DEGREES(2*ACOS(AH502))</f>
        <v>0</v>
      </c>
      <c r="CQ502" s="2" t="n">
        <f aca="false">DEGREES(2*ACOS(AV502))</f>
        <v>0</v>
      </c>
      <c r="CR502" s="2" t="n">
        <f aca="false">DEGREES(2*ACOS(BJ502))</f>
        <v>0</v>
      </c>
      <c r="CS502" s="2" t="n">
        <f aca="false">DEGREES(2*ACOS(CC502))</f>
        <v>0</v>
      </c>
      <c r="CT502" s="0" t="n">
        <f aca="false">SUM(CD502:CR502)</f>
        <v>0</v>
      </c>
      <c r="CU502" s="3" t="n">
        <f aca="false">(CT502-MIN($CT$5:$CT$1744))/(MAX($CT$5:$CT$1744)-MIN($CT$5:$CT$1744))</f>
        <v>0</v>
      </c>
      <c r="CV502" s="0" t="n">
        <f aca="false">SUM(CD502,CH502,CL502,CP502)</f>
        <v>0</v>
      </c>
      <c r="CW502" s="0" t="n">
        <f aca="false">SUM(CE502,CI502,CM502,CQ502)</f>
        <v>0</v>
      </c>
      <c r="CX502" s="0" t="n">
        <f aca="false">SUM(CF502,CJ502,CN502,CR502)</f>
        <v>0</v>
      </c>
      <c r="CY502" s="0" t="n">
        <f aca="false">SUM(CG502,CK502,CO502)</f>
        <v>0</v>
      </c>
    </row>
    <row r="503" customFormat="false" ht="15" hidden="false" customHeight="false" outlineLevel="0" collapsed="false">
      <c r="A503" s="0" t="n">
        <v>182.8862</v>
      </c>
      <c r="B503" s="0" t="n">
        <v>3.364822</v>
      </c>
      <c r="C503" s="0" t="n">
        <v>1.675721</v>
      </c>
      <c r="D503" s="0" t="n">
        <v>2.77694</v>
      </c>
      <c r="E503" s="0" t="n">
        <v>0.02782776</v>
      </c>
      <c r="F503" s="0" t="n">
        <v>-0.03812015</v>
      </c>
      <c r="G503" s="0" t="n">
        <v>0.0271367</v>
      </c>
      <c r="H503" s="0" t="n">
        <v>0.9985169</v>
      </c>
      <c r="I503" s="0" t="n">
        <v>0.5056504</v>
      </c>
      <c r="J503" s="0" t="n">
        <v>-0.05025074</v>
      </c>
      <c r="K503" s="0" t="n">
        <v>0.6827193</v>
      </c>
      <c r="L503" s="0" t="n">
        <v>0.04716256</v>
      </c>
      <c r="M503" s="0" t="n">
        <v>0.7274234</v>
      </c>
      <c r="N503" s="0" t="n">
        <v>1</v>
      </c>
      <c r="O503" s="0" t="n">
        <v>0</v>
      </c>
      <c r="P503" s="0" t="n">
        <v>1.192093E-007</v>
      </c>
      <c r="Q503" s="0" t="n">
        <v>-1.66893E-006</v>
      </c>
      <c r="R503" s="0" t="n">
        <v>27.73613</v>
      </c>
      <c r="S503" s="0" t="n">
        <v>12.86867</v>
      </c>
      <c r="T503" s="0" t="n">
        <v>35.38083</v>
      </c>
      <c r="U503" s="0" t="n">
        <v>55.57248</v>
      </c>
      <c r="V503" s="0" t="n">
        <v>69.87643</v>
      </c>
      <c r="W503" s="0" t="n">
        <v>63.67789</v>
      </c>
      <c r="X503" s="0" t="n">
        <v>61.71016</v>
      </c>
      <c r="Y503" s="0" t="n">
        <v>63.64835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-9.014128E-010</v>
      </c>
      <c r="AF503" s="0" t="n">
        <v>2.731055E-009</v>
      </c>
      <c r="AG503" s="0" t="n">
        <v>9.43118E-009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-9.083284E-010</v>
      </c>
      <c r="AT503" s="0" t="n">
        <v>-5.778311E-011</v>
      </c>
      <c r="AU503" s="0" t="n">
        <v>1.190946E-008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-6.019195E-010</v>
      </c>
      <c r="BH503" s="0" t="n">
        <v>-7.731844E-009</v>
      </c>
      <c r="BI503" s="0" t="n">
        <v>1.458605E-009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3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-9.058361E-010</v>
      </c>
      <c r="BV503" s="0" t="n">
        <v>2.595781E-010</v>
      </c>
      <c r="BW503" s="0" t="n">
        <v>4.878975E-009</v>
      </c>
      <c r="BX503" s="0" t="n">
        <v>1</v>
      </c>
      <c r="BY503" s="0" t="n">
        <v>1</v>
      </c>
      <c r="BZ503" s="0" t="n">
        <v>0</v>
      </c>
      <c r="CA503" s="0" t="n">
        <v>0</v>
      </c>
      <c r="CB503" s="0" t="n">
        <v>0</v>
      </c>
      <c r="CC503" s="0" t="n">
        <v>1</v>
      </c>
      <c r="CD503" s="1" t="n">
        <f aca="false">SQRT(SUMSQ(AB503:AD503))</f>
        <v>0</v>
      </c>
      <c r="CE503" s="1" t="n">
        <f aca="false">SQRT(SUMSQ(AP503:AR503))</f>
        <v>0</v>
      </c>
      <c r="CF503" s="1" t="n">
        <f aca="false">SQRT(SUMSQ(BD503:BF503))</f>
        <v>0</v>
      </c>
      <c r="CG503" s="1" t="n">
        <f aca="false">SQRT(SUMSQ(BR503:BT503))</f>
        <v>0</v>
      </c>
      <c r="CH503" s="1" t="n">
        <f aca="false">DEGREES(2*ACOS(AH503))</f>
        <v>0</v>
      </c>
      <c r="CI503" s="1" t="n">
        <f aca="false">DEGREES(2*ACOS(AV503))</f>
        <v>0</v>
      </c>
      <c r="CJ503" s="1" t="n">
        <f aca="false">DEGREES(2*ACOS(BJ503))</f>
        <v>0</v>
      </c>
      <c r="CK503" s="1" t="n">
        <f aca="false">DEGREES(2*ACOS(BX503))</f>
        <v>0</v>
      </c>
      <c r="CL503" s="0" t="n">
        <f aca="false">ABS(AI503-1)</f>
        <v>0</v>
      </c>
      <c r="CM503" s="0" t="n">
        <f aca="false">ABS(AW503-1)</f>
        <v>0</v>
      </c>
      <c r="CN503" s="0" t="n">
        <f aca="false">ABS(BK503-1)</f>
        <v>0</v>
      </c>
      <c r="CO503" s="0" t="n">
        <f aca="false">ABS(BY503-1)</f>
        <v>0</v>
      </c>
      <c r="CP503" s="2" t="n">
        <f aca="false">DEGREES(2*ACOS(AH503))</f>
        <v>0</v>
      </c>
      <c r="CQ503" s="2" t="n">
        <f aca="false">DEGREES(2*ACOS(AV503))</f>
        <v>0</v>
      </c>
      <c r="CR503" s="2" t="n">
        <f aca="false">DEGREES(2*ACOS(BJ503))</f>
        <v>0</v>
      </c>
      <c r="CS503" s="2" t="n">
        <f aca="false">DEGREES(2*ACOS(CC503))</f>
        <v>0</v>
      </c>
      <c r="CT503" s="0" t="n">
        <f aca="false">SUM(CD503:CR503)</f>
        <v>0</v>
      </c>
      <c r="CU503" s="3" t="n">
        <f aca="false">(CT503-MIN($CT$5:$CT$1744))/(MAX($CT$5:$CT$1744)-MIN($CT$5:$CT$1744))</f>
        <v>0</v>
      </c>
      <c r="CV503" s="0" t="n">
        <f aca="false">SUM(CD503,CH503,CL503,CP503)</f>
        <v>0</v>
      </c>
      <c r="CW503" s="0" t="n">
        <f aca="false">SUM(CE503,CI503,CM503,CQ503)</f>
        <v>0</v>
      </c>
      <c r="CX503" s="0" t="n">
        <f aca="false">SUM(CF503,CJ503,CN503,CR503)</f>
        <v>0</v>
      </c>
      <c r="CY503" s="0" t="n">
        <f aca="false">SUM(CG503,CK503,CO503)</f>
        <v>0</v>
      </c>
    </row>
    <row r="504" customFormat="false" ht="15" hidden="false" customHeight="false" outlineLevel="0" collapsed="false">
      <c r="A504" s="0" t="n">
        <v>182.9363</v>
      </c>
      <c r="B504" s="0" t="n">
        <v>3.364822</v>
      </c>
      <c r="C504" s="0" t="n">
        <v>1.675721</v>
      </c>
      <c r="D504" s="0" t="n">
        <v>2.776932</v>
      </c>
      <c r="E504" s="0" t="n">
        <v>0.02782777</v>
      </c>
      <c r="F504" s="0" t="n">
        <v>-0.03812017</v>
      </c>
      <c r="G504" s="0" t="n">
        <v>0.02713665</v>
      </c>
      <c r="H504" s="0" t="n">
        <v>0.998517</v>
      </c>
      <c r="I504" s="0" t="n">
        <v>0.5056504</v>
      </c>
      <c r="J504" s="0" t="n">
        <v>-0.05025601</v>
      </c>
      <c r="K504" s="0" t="n">
        <v>0.6827205</v>
      </c>
      <c r="L504" s="0" t="n">
        <v>0.0471677</v>
      </c>
      <c r="M504" s="0" t="n">
        <v>0.7274216</v>
      </c>
      <c r="N504" s="0" t="n">
        <v>1</v>
      </c>
      <c r="O504" s="0" t="n">
        <v>0</v>
      </c>
      <c r="P504" s="0" t="n">
        <v>1.192093E-007</v>
      </c>
      <c r="Q504" s="0" t="n">
        <v>-1.66893E-006</v>
      </c>
      <c r="R504" s="0" t="n">
        <v>27.73614</v>
      </c>
      <c r="S504" s="0" t="n">
        <v>12.86853</v>
      </c>
      <c r="T504" s="0" t="n">
        <v>35.38069</v>
      </c>
      <c r="U504" s="0" t="n">
        <v>55.57227</v>
      </c>
      <c r="V504" s="0" t="n">
        <v>69.87621</v>
      </c>
      <c r="W504" s="0" t="n">
        <v>63.67767</v>
      </c>
      <c r="X504" s="0" t="n">
        <v>61.70994</v>
      </c>
      <c r="Y504" s="0" t="n">
        <v>63.64814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1.138414E-009</v>
      </c>
      <c r="AF504" s="0" t="n">
        <v>-8.084245E-009</v>
      </c>
      <c r="AG504" s="0" t="n">
        <v>-1.293605E-008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4.586745E-010</v>
      </c>
      <c r="AT504" s="0" t="n">
        <v>-4.700484E-011</v>
      </c>
      <c r="AU504" s="0" t="n">
        <v>-9.948218E-009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4.586745E-010</v>
      </c>
      <c r="BH504" s="0" t="n">
        <v>-4.700484E-011</v>
      </c>
      <c r="BI504" s="0" t="n">
        <v>-9.948218E-009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3</v>
      </c>
      <c r="BQ504" s="0" t="n">
        <v>1</v>
      </c>
      <c r="BR504" s="0" t="n">
        <v>0</v>
      </c>
      <c r="BS504" s="0" t="n">
        <v>0</v>
      </c>
      <c r="BT504" s="0" t="n">
        <v>0</v>
      </c>
      <c r="BU504" s="0" t="n">
        <v>4.586745E-010</v>
      </c>
      <c r="BV504" s="0" t="n">
        <v>-4.700484E-011</v>
      </c>
      <c r="BW504" s="0" t="n">
        <v>-9.948218E-009</v>
      </c>
      <c r="BX504" s="0" t="n">
        <v>1</v>
      </c>
      <c r="BY504" s="0" t="n">
        <v>1</v>
      </c>
      <c r="BZ504" s="0" t="n">
        <v>0</v>
      </c>
      <c r="CA504" s="0" t="n">
        <v>0</v>
      </c>
      <c r="CB504" s="0" t="n">
        <v>0</v>
      </c>
      <c r="CC504" s="0" t="n">
        <v>1</v>
      </c>
      <c r="CD504" s="1" t="n">
        <f aca="false">SQRT(SUMSQ(AB504:AD504))</f>
        <v>0</v>
      </c>
      <c r="CE504" s="1" t="n">
        <f aca="false">SQRT(SUMSQ(AP504:AR504))</f>
        <v>0</v>
      </c>
      <c r="CF504" s="1" t="n">
        <f aca="false">SQRT(SUMSQ(BD504:BF504))</f>
        <v>0</v>
      </c>
      <c r="CG504" s="1" t="n">
        <f aca="false">SQRT(SUMSQ(BR504:BT504))</f>
        <v>0</v>
      </c>
      <c r="CH504" s="1" t="n">
        <f aca="false">DEGREES(2*ACOS(AH504))</f>
        <v>0</v>
      </c>
      <c r="CI504" s="1" t="n">
        <f aca="false">DEGREES(2*ACOS(AV504))</f>
        <v>0</v>
      </c>
      <c r="CJ504" s="1" t="n">
        <f aca="false">DEGREES(2*ACOS(BJ504))</f>
        <v>0</v>
      </c>
      <c r="CK504" s="1" t="n">
        <f aca="false">DEGREES(2*ACOS(BX504))</f>
        <v>0</v>
      </c>
      <c r="CL504" s="0" t="n">
        <f aca="false">ABS(AI504-1)</f>
        <v>0</v>
      </c>
      <c r="CM504" s="0" t="n">
        <f aca="false">ABS(AW504-1)</f>
        <v>0</v>
      </c>
      <c r="CN504" s="0" t="n">
        <f aca="false">ABS(BK504-1)</f>
        <v>0</v>
      </c>
      <c r="CO504" s="0" t="n">
        <f aca="false">ABS(BY504-1)</f>
        <v>0</v>
      </c>
      <c r="CP504" s="2" t="n">
        <f aca="false">DEGREES(2*ACOS(AH504))</f>
        <v>0</v>
      </c>
      <c r="CQ504" s="2" t="n">
        <f aca="false">DEGREES(2*ACOS(AV504))</f>
        <v>0</v>
      </c>
      <c r="CR504" s="2" t="n">
        <f aca="false">DEGREES(2*ACOS(BJ504))</f>
        <v>0</v>
      </c>
      <c r="CS504" s="2" t="n">
        <f aca="false">DEGREES(2*ACOS(CC504))</f>
        <v>0</v>
      </c>
      <c r="CT504" s="0" t="n">
        <f aca="false">SUM(CD504:CR504)</f>
        <v>0</v>
      </c>
      <c r="CU504" s="3" t="n">
        <f aca="false">(CT504-MIN($CT$5:$CT$1744))/(MAX($CT$5:$CT$1744)-MIN($CT$5:$CT$1744))</f>
        <v>0</v>
      </c>
      <c r="CV504" s="0" t="n">
        <f aca="false">SUM(CD504,CH504,CL504,CP504)</f>
        <v>0</v>
      </c>
      <c r="CW504" s="0" t="n">
        <f aca="false">SUM(CE504,CI504,CM504,CQ504)</f>
        <v>0</v>
      </c>
      <c r="CX504" s="0" t="n">
        <f aca="false">SUM(CF504,CJ504,CN504,CR504)</f>
        <v>0</v>
      </c>
      <c r="CY504" s="0" t="n">
        <f aca="false">SUM(CG504,CK504,CO504)</f>
        <v>0</v>
      </c>
    </row>
    <row r="505" customFormat="false" ht="15" hidden="false" customHeight="false" outlineLevel="0" collapsed="false">
      <c r="A505" s="0" t="n">
        <v>182.9858</v>
      </c>
      <c r="B505" s="0" t="n">
        <v>3.364822</v>
      </c>
      <c r="C505" s="0" t="n">
        <v>1.675722</v>
      </c>
      <c r="D505" s="0" t="n">
        <v>2.776924</v>
      </c>
      <c r="E505" s="0" t="n">
        <v>0.02782775</v>
      </c>
      <c r="F505" s="0" t="n">
        <v>-0.0381202</v>
      </c>
      <c r="G505" s="0" t="n">
        <v>0.02713661</v>
      </c>
      <c r="H505" s="0" t="n">
        <v>0.9985169</v>
      </c>
      <c r="I505" s="0" t="n">
        <v>0.5056504</v>
      </c>
      <c r="J505" s="0" t="n">
        <v>-0.05026013</v>
      </c>
      <c r="K505" s="0" t="n">
        <v>0.6827216</v>
      </c>
      <c r="L505" s="0" t="n">
        <v>0.04717174</v>
      </c>
      <c r="M505" s="0" t="n">
        <v>0.7274202</v>
      </c>
      <c r="N505" s="0" t="n">
        <v>1</v>
      </c>
      <c r="O505" s="0" t="n">
        <v>0</v>
      </c>
      <c r="P505" s="0" t="n">
        <v>1.192093E-007</v>
      </c>
      <c r="Q505" s="0" t="n">
        <v>-1.66893E-006</v>
      </c>
      <c r="R505" s="0" t="n">
        <v>27.73616</v>
      </c>
      <c r="S505" s="0" t="n">
        <v>12.86839</v>
      </c>
      <c r="T505" s="0" t="n">
        <v>35.38054</v>
      </c>
      <c r="U505" s="0" t="n">
        <v>55.57206</v>
      </c>
      <c r="V505" s="0" t="n">
        <v>69.876</v>
      </c>
      <c r="W505" s="0" t="n">
        <v>63.67745</v>
      </c>
      <c r="X505" s="0" t="n">
        <v>61.70969</v>
      </c>
      <c r="Y505" s="0" t="n">
        <v>63.64793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7.070206E-010</v>
      </c>
      <c r="AF505" s="0" t="n">
        <v>-2.864857E-009</v>
      </c>
      <c r="AG505" s="0" t="n">
        <v>-1.514959E-008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3.946417E-010</v>
      </c>
      <c r="AT505" s="0" t="n">
        <v>-5.444556E-011</v>
      </c>
      <c r="AU505" s="0" t="n">
        <v>-1.554244E-008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9.207732E-010</v>
      </c>
      <c r="BH505" s="0" t="n">
        <v>-1.426256E-009</v>
      </c>
      <c r="BI505" s="0" t="n">
        <v>-1.942781E-008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3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3.394749E-010</v>
      </c>
      <c r="BV505" s="0" t="n">
        <v>-4.323802E-009</v>
      </c>
      <c r="BW505" s="0" t="n">
        <v>-9.606266E-009</v>
      </c>
      <c r="BX505" s="0" t="n">
        <v>1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1</v>
      </c>
      <c r="CD505" s="1" t="n">
        <f aca="false">SQRT(SUMSQ(AB505:AD505))</f>
        <v>0</v>
      </c>
      <c r="CE505" s="1" t="n">
        <f aca="false">SQRT(SUMSQ(AP505:AR505))</f>
        <v>0</v>
      </c>
      <c r="CF505" s="1" t="n">
        <f aca="false">SQRT(SUMSQ(BD505:BF505))</f>
        <v>0</v>
      </c>
      <c r="CG505" s="1" t="n">
        <f aca="false">SQRT(SUMSQ(BR505:BT505))</f>
        <v>0</v>
      </c>
      <c r="CH505" s="1" t="n">
        <f aca="false">DEGREES(2*ACOS(AH505))</f>
        <v>0</v>
      </c>
      <c r="CI505" s="1" t="n">
        <f aca="false">DEGREES(2*ACOS(AV505))</f>
        <v>0</v>
      </c>
      <c r="CJ505" s="1" t="n">
        <f aca="false">DEGREES(2*ACOS(BJ505))</f>
        <v>0</v>
      </c>
      <c r="CK505" s="1" t="n">
        <f aca="false">DEGREES(2*ACOS(BX505))</f>
        <v>0</v>
      </c>
      <c r="CL505" s="0" t="n">
        <f aca="false">ABS(AI505-1)</f>
        <v>0</v>
      </c>
      <c r="CM505" s="0" t="n">
        <f aca="false">ABS(AW505-1)</f>
        <v>0</v>
      </c>
      <c r="CN505" s="0" t="n">
        <f aca="false">ABS(BK505-1)</f>
        <v>0</v>
      </c>
      <c r="CO505" s="0" t="n">
        <f aca="false">ABS(BY505-1)</f>
        <v>0</v>
      </c>
      <c r="CP505" s="2" t="n">
        <f aca="false">DEGREES(2*ACOS(AH505))</f>
        <v>0</v>
      </c>
      <c r="CQ505" s="2" t="n">
        <f aca="false">DEGREES(2*ACOS(AV505))</f>
        <v>0</v>
      </c>
      <c r="CR505" s="2" t="n">
        <f aca="false">DEGREES(2*ACOS(BJ505))</f>
        <v>0</v>
      </c>
      <c r="CS505" s="2" t="n">
        <f aca="false">DEGREES(2*ACOS(CC505))</f>
        <v>0</v>
      </c>
      <c r="CT505" s="0" t="n">
        <f aca="false">SUM(CD505:CR505)</f>
        <v>0</v>
      </c>
      <c r="CU505" s="3" t="n">
        <f aca="false">(CT505-MIN($CT$5:$CT$1744))/(MAX($CT$5:$CT$1744)-MIN($CT$5:$CT$1744))</f>
        <v>0</v>
      </c>
      <c r="CV505" s="0" t="n">
        <f aca="false">SUM(CD505,CH505,CL505,CP505)</f>
        <v>0</v>
      </c>
      <c r="CW505" s="0" t="n">
        <f aca="false">SUM(CE505,CI505,CM505,CQ505)</f>
        <v>0</v>
      </c>
      <c r="CX505" s="0" t="n">
        <f aca="false">SUM(CF505,CJ505,CN505,CR505)</f>
        <v>0</v>
      </c>
      <c r="CY505" s="0" t="n">
        <f aca="false">SUM(CG505,CK505,CO505)</f>
        <v>0</v>
      </c>
    </row>
    <row r="506" customFormat="false" ht="15" hidden="false" customHeight="false" outlineLevel="0" collapsed="false">
      <c r="A506" s="0" t="n">
        <v>183.0357</v>
      </c>
      <c r="B506" s="0" t="n">
        <v>3.364822</v>
      </c>
      <c r="C506" s="0" t="n">
        <v>1.675722</v>
      </c>
      <c r="D506" s="0" t="n">
        <v>2.776915</v>
      </c>
      <c r="E506" s="0" t="n">
        <v>0.02782776</v>
      </c>
      <c r="F506" s="0" t="n">
        <v>-0.03812021</v>
      </c>
      <c r="G506" s="0" t="n">
        <v>0.0271366</v>
      </c>
      <c r="H506" s="0" t="n">
        <v>0.998517</v>
      </c>
      <c r="I506" s="0" t="n">
        <v>0.5056504</v>
      </c>
      <c r="J506" s="0" t="n">
        <v>-0.05026332</v>
      </c>
      <c r="K506" s="0" t="n">
        <v>0.6827225</v>
      </c>
      <c r="L506" s="0" t="n">
        <v>0.04717487</v>
      </c>
      <c r="M506" s="0" t="n">
        <v>0.7274189</v>
      </c>
      <c r="N506" s="0" t="n">
        <v>1</v>
      </c>
      <c r="O506" s="0" t="n">
        <v>0</v>
      </c>
      <c r="P506" s="0" t="n">
        <v>1.192093E-007</v>
      </c>
      <c r="Q506" s="0" t="n">
        <v>-1.66893E-006</v>
      </c>
      <c r="R506" s="0" t="n">
        <v>27.73616</v>
      </c>
      <c r="S506" s="0" t="n">
        <v>12.86826</v>
      </c>
      <c r="T506" s="0" t="n">
        <v>35.38038</v>
      </c>
      <c r="U506" s="0" t="n">
        <v>55.57186</v>
      </c>
      <c r="V506" s="0" t="n">
        <v>69.87576</v>
      </c>
      <c r="W506" s="0" t="n">
        <v>63.6772</v>
      </c>
      <c r="X506" s="0" t="n">
        <v>61.70948</v>
      </c>
      <c r="Y506" s="0" t="n">
        <v>63.64772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1.240889E-009</v>
      </c>
      <c r="AF506" s="0" t="n">
        <v>-2.179319E-009</v>
      </c>
      <c r="AG506" s="0" t="n">
        <v>6.851968E-010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9.687036E-010</v>
      </c>
      <c r="AT506" s="0" t="n">
        <v>1.388554E-010</v>
      </c>
      <c r="AU506" s="0" t="n">
        <v>8.436638E-010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9.773142E-010</v>
      </c>
      <c r="BH506" s="0" t="n">
        <v>-1.589452E-009</v>
      </c>
      <c r="BI506" s="0" t="n">
        <v>-8.386865E-010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3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9.467052E-010</v>
      </c>
      <c r="BV506" s="0" t="n">
        <v>-3.402042E-009</v>
      </c>
      <c r="BW506" s="0" t="n">
        <v>4.48017E-009</v>
      </c>
      <c r="BX506" s="0" t="n">
        <v>1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1</v>
      </c>
      <c r="CD506" s="1" t="n">
        <f aca="false">SQRT(SUMSQ(AB506:AD506))</f>
        <v>0</v>
      </c>
      <c r="CE506" s="1" t="n">
        <f aca="false">SQRT(SUMSQ(AP506:AR506))</f>
        <v>0</v>
      </c>
      <c r="CF506" s="1" t="n">
        <f aca="false">SQRT(SUMSQ(BD506:BF506))</f>
        <v>0</v>
      </c>
      <c r="CG506" s="1" t="n">
        <f aca="false">SQRT(SUMSQ(BR506:BT506))</f>
        <v>0</v>
      </c>
      <c r="CH506" s="1" t="n">
        <f aca="false">DEGREES(2*ACOS(AH506))</f>
        <v>0</v>
      </c>
      <c r="CI506" s="1" t="n">
        <f aca="false">DEGREES(2*ACOS(AV506))</f>
        <v>0</v>
      </c>
      <c r="CJ506" s="1" t="n">
        <f aca="false">DEGREES(2*ACOS(BJ506))</f>
        <v>0</v>
      </c>
      <c r="CK506" s="1" t="n">
        <f aca="false">DEGREES(2*ACOS(BX506))</f>
        <v>0</v>
      </c>
      <c r="CL506" s="0" t="n">
        <f aca="false">ABS(AI506-1)</f>
        <v>0</v>
      </c>
      <c r="CM506" s="0" t="n">
        <f aca="false">ABS(AW506-1)</f>
        <v>0</v>
      </c>
      <c r="CN506" s="0" t="n">
        <f aca="false">ABS(BK506-1)</f>
        <v>0</v>
      </c>
      <c r="CO506" s="0" t="n">
        <f aca="false">ABS(BY506-1)</f>
        <v>0</v>
      </c>
      <c r="CP506" s="2" t="n">
        <f aca="false">DEGREES(2*ACOS(AH506))</f>
        <v>0</v>
      </c>
      <c r="CQ506" s="2" t="n">
        <f aca="false">DEGREES(2*ACOS(AV506))</f>
        <v>0</v>
      </c>
      <c r="CR506" s="2" t="n">
        <f aca="false">DEGREES(2*ACOS(BJ506))</f>
        <v>0</v>
      </c>
      <c r="CS506" s="2" t="n">
        <f aca="false">DEGREES(2*ACOS(CC506))</f>
        <v>0</v>
      </c>
      <c r="CT506" s="0" t="n">
        <f aca="false">SUM(CD506:CR506)</f>
        <v>0</v>
      </c>
      <c r="CU506" s="3" t="n">
        <f aca="false">(CT506-MIN($CT$5:$CT$1744))/(MAX($CT$5:$CT$1744)-MIN($CT$5:$CT$1744))</f>
        <v>0</v>
      </c>
      <c r="CV506" s="0" t="n">
        <f aca="false">SUM(CD506,CH506,CL506,CP506)</f>
        <v>0</v>
      </c>
      <c r="CW506" s="0" t="n">
        <f aca="false">SUM(CE506,CI506,CM506,CQ506)</f>
        <v>0</v>
      </c>
      <c r="CX506" s="0" t="n">
        <f aca="false">SUM(CF506,CJ506,CN506,CR506)</f>
        <v>0</v>
      </c>
      <c r="CY506" s="0" t="n">
        <f aca="false">SUM(CG506,CK506,CO506)</f>
        <v>0</v>
      </c>
    </row>
    <row r="507" customFormat="false" ht="15" hidden="false" customHeight="false" outlineLevel="0" collapsed="false">
      <c r="A507" s="0" t="n">
        <v>183.0869</v>
      </c>
      <c r="B507" s="0" t="n">
        <v>3.364822</v>
      </c>
      <c r="C507" s="0" t="n">
        <v>1.675723</v>
      </c>
      <c r="D507" s="0" t="n">
        <v>2.776907</v>
      </c>
      <c r="E507" s="0" t="n">
        <v>0.02782777</v>
      </c>
      <c r="F507" s="0" t="n">
        <v>-0.03812021</v>
      </c>
      <c r="G507" s="0" t="n">
        <v>0.02713654</v>
      </c>
      <c r="H507" s="0" t="n">
        <v>0.998517</v>
      </c>
      <c r="I507" s="0" t="n">
        <v>0.5056504</v>
      </c>
      <c r="J507" s="0" t="n">
        <v>-0.05026577</v>
      </c>
      <c r="K507" s="0" t="n">
        <v>0.6827233</v>
      </c>
      <c r="L507" s="0" t="n">
        <v>0.0471773</v>
      </c>
      <c r="M507" s="0" t="n">
        <v>0.7274177</v>
      </c>
      <c r="N507" s="0" t="n">
        <v>1</v>
      </c>
      <c r="O507" s="0" t="n">
        <v>0</v>
      </c>
      <c r="P507" s="0" t="n">
        <v>1.192093E-007</v>
      </c>
      <c r="Q507" s="0" t="n">
        <v>-1.66893E-006</v>
      </c>
      <c r="R507" s="0" t="n">
        <v>28.72675</v>
      </c>
      <c r="S507" s="0" t="n">
        <v>13.3277</v>
      </c>
      <c r="T507" s="0" t="n">
        <v>36.64381</v>
      </c>
      <c r="U507" s="0" t="n">
        <v>57.55635</v>
      </c>
      <c r="V507" s="0" t="n">
        <v>72.37109</v>
      </c>
      <c r="W507" s="0" t="n">
        <v>65.95116</v>
      </c>
      <c r="X507" s="0" t="n">
        <v>63.91316</v>
      </c>
      <c r="Y507" s="0" t="n">
        <v>65.92063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7.429696E-010</v>
      </c>
      <c r="AF507" s="0" t="n">
        <v>3.901328E-009</v>
      </c>
      <c r="AG507" s="0" t="n">
        <v>-1.361046E-008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8.342535E-010</v>
      </c>
      <c r="AT507" s="0" t="n">
        <v>3.358501E-009</v>
      </c>
      <c r="AU507" s="0" t="n">
        <v>-1.303125E-008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8.077107E-010</v>
      </c>
      <c r="BH507" s="0" t="n">
        <v>2.288637E-010</v>
      </c>
      <c r="BI507" s="0" t="n">
        <v>-9.164078E-009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3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8.621404E-010</v>
      </c>
      <c r="BV507" s="0" t="n">
        <v>1.10819E-009</v>
      </c>
      <c r="BW507" s="0" t="n">
        <v>-1.32499E-008</v>
      </c>
      <c r="BX507" s="0" t="n">
        <v>1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1</v>
      </c>
      <c r="CD507" s="1" t="n">
        <f aca="false">SQRT(SUMSQ(AB507:AD507))</f>
        <v>0</v>
      </c>
      <c r="CE507" s="1" t="n">
        <f aca="false">SQRT(SUMSQ(AP507:AR507))</f>
        <v>0</v>
      </c>
      <c r="CF507" s="1" t="n">
        <f aca="false">SQRT(SUMSQ(BD507:BF507))</f>
        <v>0</v>
      </c>
      <c r="CG507" s="1" t="n">
        <f aca="false">SQRT(SUMSQ(BR507:BT507))</f>
        <v>0</v>
      </c>
      <c r="CH507" s="1" t="n">
        <f aca="false">DEGREES(2*ACOS(AH507))</f>
        <v>0</v>
      </c>
      <c r="CI507" s="1" t="n">
        <f aca="false">DEGREES(2*ACOS(AV507))</f>
        <v>0</v>
      </c>
      <c r="CJ507" s="1" t="n">
        <f aca="false">DEGREES(2*ACOS(BJ507))</f>
        <v>0</v>
      </c>
      <c r="CK507" s="1" t="n">
        <f aca="false">DEGREES(2*ACOS(BX507))</f>
        <v>0</v>
      </c>
      <c r="CL507" s="0" t="n">
        <f aca="false">ABS(AI507-1)</f>
        <v>0</v>
      </c>
      <c r="CM507" s="0" t="n">
        <f aca="false">ABS(AW507-1)</f>
        <v>0</v>
      </c>
      <c r="CN507" s="0" t="n">
        <f aca="false">ABS(BK507-1)</f>
        <v>0</v>
      </c>
      <c r="CO507" s="0" t="n">
        <f aca="false">ABS(BY507-1)</f>
        <v>0</v>
      </c>
      <c r="CP507" s="2" t="n">
        <f aca="false">DEGREES(2*ACOS(AH507))</f>
        <v>0</v>
      </c>
      <c r="CQ507" s="2" t="n">
        <f aca="false">DEGREES(2*ACOS(AV507))</f>
        <v>0</v>
      </c>
      <c r="CR507" s="2" t="n">
        <f aca="false">DEGREES(2*ACOS(BJ507))</f>
        <v>0</v>
      </c>
      <c r="CS507" s="2" t="n">
        <f aca="false">DEGREES(2*ACOS(CC507))</f>
        <v>0</v>
      </c>
      <c r="CT507" s="0" t="n">
        <f aca="false">SUM(CD507:CR507)</f>
        <v>0</v>
      </c>
      <c r="CU507" s="3" t="n">
        <f aca="false">(CT507-MIN($CT$5:$CT$1744))/(MAX($CT$5:$CT$1744)-MIN($CT$5:$CT$1744))</f>
        <v>0</v>
      </c>
      <c r="CV507" s="0" t="n">
        <f aca="false">SUM(CD507,CH507,CL507,CP507)</f>
        <v>0</v>
      </c>
      <c r="CW507" s="0" t="n">
        <f aca="false">SUM(CE507,CI507,CM507,CQ507)</f>
        <v>0</v>
      </c>
      <c r="CX507" s="0" t="n">
        <f aca="false">SUM(CF507,CJ507,CN507,CR507)</f>
        <v>0</v>
      </c>
      <c r="CY507" s="0" t="n">
        <f aca="false">SUM(CG507,CK507,CO507)</f>
        <v>0</v>
      </c>
    </row>
    <row r="508" customFormat="false" ht="15" hidden="false" customHeight="false" outlineLevel="0" collapsed="false">
      <c r="A508" s="0" t="n">
        <v>183.1361</v>
      </c>
      <c r="B508" s="0" t="n">
        <v>3.364822</v>
      </c>
      <c r="C508" s="0" t="n">
        <v>1.675723</v>
      </c>
      <c r="D508" s="0" t="n">
        <v>2.776898</v>
      </c>
      <c r="E508" s="0" t="n">
        <v>0.02782779</v>
      </c>
      <c r="F508" s="0" t="n">
        <v>-0.03812027</v>
      </c>
      <c r="G508" s="0" t="n">
        <v>0.02713649</v>
      </c>
      <c r="H508" s="0" t="n">
        <v>0.998517</v>
      </c>
      <c r="I508" s="0" t="n">
        <v>0.5056504</v>
      </c>
      <c r="J508" s="0" t="n">
        <v>-0.05026766</v>
      </c>
      <c r="K508" s="0" t="n">
        <v>0.6827241</v>
      </c>
      <c r="L508" s="0" t="n">
        <v>0.0471792</v>
      </c>
      <c r="M508" s="0" t="n">
        <v>0.7274168</v>
      </c>
      <c r="N508" s="0" t="n">
        <v>1</v>
      </c>
      <c r="O508" s="0" t="n">
        <v>0</v>
      </c>
      <c r="P508" s="0" t="n">
        <v>0</v>
      </c>
      <c r="Q508" s="0" t="n">
        <v>-1.66893E-006</v>
      </c>
      <c r="R508" s="0" t="n">
        <v>27.73617</v>
      </c>
      <c r="S508" s="0" t="n">
        <v>12.86799</v>
      </c>
      <c r="T508" s="0" t="n">
        <v>35.38008</v>
      </c>
      <c r="U508" s="0" t="n">
        <v>55.57143</v>
      </c>
      <c r="V508" s="0" t="n">
        <v>69.87532</v>
      </c>
      <c r="W508" s="0" t="n">
        <v>63.67673</v>
      </c>
      <c r="X508" s="0" t="n">
        <v>61.70904</v>
      </c>
      <c r="Y508" s="0" t="n">
        <v>63.64731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9.163802E-010</v>
      </c>
      <c r="AF508" s="0" t="n">
        <v>-9.550414E-009</v>
      </c>
      <c r="AG508" s="0" t="n">
        <v>-6.315483E-009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1.207121E-009</v>
      </c>
      <c r="AT508" s="0" t="n">
        <v>-9.223877E-009</v>
      </c>
      <c r="AU508" s="0" t="n">
        <v>-9.826149E-009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9.163802E-010</v>
      </c>
      <c r="BH508" s="0" t="n">
        <v>-9.550414E-009</v>
      </c>
      <c r="BI508" s="0" t="n">
        <v>-6.315483E-009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3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1.488006E-009</v>
      </c>
      <c r="BV508" s="0" t="n">
        <v>-8.367894E-009</v>
      </c>
      <c r="BW508" s="0" t="n">
        <v>-1.83442E-008</v>
      </c>
      <c r="BX508" s="0" t="n">
        <v>1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1</v>
      </c>
      <c r="CD508" s="1" t="n">
        <f aca="false">SQRT(SUMSQ(AB508:AD508))</f>
        <v>0</v>
      </c>
      <c r="CE508" s="1" t="n">
        <f aca="false">SQRT(SUMSQ(AP508:AR508))</f>
        <v>0</v>
      </c>
      <c r="CF508" s="1" t="n">
        <f aca="false">SQRT(SUMSQ(BD508:BF508))</f>
        <v>0</v>
      </c>
      <c r="CG508" s="1" t="n">
        <f aca="false">SQRT(SUMSQ(BR508:BT508))</f>
        <v>0</v>
      </c>
      <c r="CH508" s="1" t="n">
        <f aca="false">DEGREES(2*ACOS(AH508))</f>
        <v>0</v>
      </c>
      <c r="CI508" s="1" t="n">
        <f aca="false">DEGREES(2*ACOS(AV508))</f>
        <v>0</v>
      </c>
      <c r="CJ508" s="1" t="n">
        <f aca="false">DEGREES(2*ACOS(BJ508))</f>
        <v>0</v>
      </c>
      <c r="CK508" s="1" t="n">
        <f aca="false">DEGREES(2*ACOS(BX508))</f>
        <v>0</v>
      </c>
      <c r="CL508" s="0" t="n">
        <f aca="false">ABS(AI508-1)</f>
        <v>0</v>
      </c>
      <c r="CM508" s="0" t="n">
        <f aca="false">ABS(AW508-1)</f>
        <v>0</v>
      </c>
      <c r="CN508" s="0" t="n">
        <f aca="false">ABS(BK508-1)</f>
        <v>0</v>
      </c>
      <c r="CO508" s="0" t="n">
        <f aca="false">ABS(BY508-1)</f>
        <v>0</v>
      </c>
      <c r="CP508" s="2" t="n">
        <f aca="false">DEGREES(2*ACOS(AH508))</f>
        <v>0</v>
      </c>
      <c r="CQ508" s="2" t="n">
        <f aca="false">DEGREES(2*ACOS(AV508))</f>
        <v>0</v>
      </c>
      <c r="CR508" s="2" t="n">
        <f aca="false">DEGREES(2*ACOS(BJ508))</f>
        <v>0</v>
      </c>
      <c r="CS508" s="2" t="n">
        <f aca="false">DEGREES(2*ACOS(CC508))</f>
        <v>0</v>
      </c>
      <c r="CT508" s="0" t="n">
        <f aca="false">SUM(CD508:CR508)</f>
        <v>0</v>
      </c>
      <c r="CU508" s="3" t="n">
        <f aca="false">(CT508-MIN($CT$5:$CT$1744))/(MAX($CT$5:$CT$1744)-MIN($CT$5:$CT$1744))</f>
        <v>0</v>
      </c>
      <c r="CV508" s="0" t="n">
        <f aca="false">SUM(CD508,CH508,CL508,CP508)</f>
        <v>0</v>
      </c>
      <c r="CW508" s="0" t="n">
        <f aca="false">SUM(CE508,CI508,CM508,CQ508)</f>
        <v>0</v>
      </c>
      <c r="CX508" s="0" t="n">
        <f aca="false">SUM(CF508,CJ508,CN508,CR508)</f>
        <v>0</v>
      </c>
      <c r="CY508" s="0" t="n">
        <f aca="false">SUM(CG508,CK508,CO508)</f>
        <v>0</v>
      </c>
    </row>
    <row r="509" customFormat="false" ht="15" hidden="false" customHeight="false" outlineLevel="0" collapsed="false">
      <c r="A509" s="0" t="n">
        <v>183.1858</v>
      </c>
      <c r="B509" s="0" t="n">
        <v>3.364822</v>
      </c>
      <c r="C509" s="0" t="n">
        <v>1.675724</v>
      </c>
      <c r="D509" s="0" t="n">
        <v>2.77689</v>
      </c>
      <c r="E509" s="0" t="n">
        <v>0.02782778</v>
      </c>
      <c r="F509" s="0" t="n">
        <v>-0.03812025</v>
      </c>
      <c r="G509" s="0" t="n">
        <v>0.02713637</v>
      </c>
      <c r="H509" s="0" t="n">
        <v>0.9985169</v>
      </c>
      <c r="I509" s="0" t="n">
        <v>0.5056504</v>
      </c>
      <c r="J509" s="0" t="n">
        <v>-0.05026912</v>
      </c>
      <c r="K509" s="0" t="n">
        <v>0.6827248</v>
      </c>
      <c r="L509" s="0" t="n">
        <v>0.04718069</v>
      </c>
      <c r="M509" s="0" t="n">
        <v>0.7274159</v>
      </c>
      <c r="N509" s="0" t="n">
        <v>1</v>
      </c>
      <c r="O509" s="0" t="n">
        <v>0</v>
      </c>
      <c r="P509" s="0" t="n">
        <v>1.192093E-007</v>
      </c>
      <c r="Q509" s="0" t="n">
        <v>-1.66893E-006</v>
      </c>
      <c r="R509" s="0" t="n">
        <v>27.73618</v>
      </c>
      <c r="S509" s="0" t="n">
        <v>12.86785</v>
      </c>
      <c r="T509" s="0" t="n">
        <v>35.37992</v>
      </c>
      <c r="U509" s="0" t="n">
        <v>55.57123</v>
      </c>
      <c r="V509" s="0" t="n">
        <v>69.87511</v>
      </c>
      <c r="W509" s="0" t="n">
        <v>63.67651</v>
      </c>
      <c r="X509" s="0" t="n">
        <v>61.70882</v>
      </c>
      <c r="Y509" s="0" t="n">
        <v>63.64711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-1.404495E-009</v>
      </c>
      <c r="AF509" s="0" t="n">
        <v>6.313432E-009</v>
      </c>
      <c r="AG509" s="0" t="n">
        <v>-2.97582E-008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-1.350716E-009</v>
      </c>
      <c r="AT509" s="0" t="n">
        <v>9.89874E-009</v>
      </c>
      <c r="AU509" s="0" t="n">
        <v>-3.832375E-008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-1.350716E-009</v>
      </c>
      <c r="BH509" s="0" t="n">
        <v>9.89874E-009</v>
      </c>
      <c r="BI509" s="0" t="n">
        <v>-3.832375E-008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3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-1.027689E-009</v>
      </c>
      <c r="BV509" s="0" t="n">
        <v>7.003517E-009</v>
      </c>
      <c r="BW509" s="0" t="n">
        <v>-3.082403E-008</v>
      </c>
      <c r="BX509" s="0" t="n">
        <v>1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1</v>
      </c>
      <c r="CD509" s="1" t="n">
        <f aca="false">SQRT(SUMSQ(AB509:AD509))</f>
        <v>0</v>
      </c>
      <c r="CE509" s="1" t="n">
        <f aca="false">SQRT(SUMSQ(AP509:AR509))</f>
        <v>0</v>
      </c>
      <c r="CF509" s="1" t="n">
        <f aca="false">SQRT(SUMSQ(BD509:BF509))</f>
        <v>0</v>
      </c>
      <c r="CG509" s="1" t="n">
        <f aca="false">SQRT(SUMSQ(BR509:BT509))</f>
        <v>0</v>
      </c>
      <c r="CH509" s="1" t="n">
        <f aca="false">DEGREES(2*ACOS(AH509))</f>
        <v>0</v>
      </c>
      <c r="CI509" s="1" t="n">
        <f aca="false">DEGREES(2*ACOS(AV509))</f>
        <v>0</v>
      </c>
      <c r="CJ509" s="1" t="n">
        <f aca="false">DEGREES(2*ACOS(BJ509))</f>
        <v>0</v>
      </c>
      <c r="CK509" s="1" t="n">
        <f aca="false">DEGREES(2*ACOS(BX509))</f>
        <v>0</v>
      </c>
      <c r="CL509" s="0" t="n">
        <f aca="false">ABS(AI509-1)</f>
        <v>0</v>
      </c>
      <c r="CM509" s="0" t="n">
        <f aca="false">ABS(AW509-1)</f>
        <v>0</v>
      </c>
      <c r="CN509" s="0" t="n">
        <f aca="false">ABS(BK509-1)</f>
        <v>0</v>
      </c>
      <c r="CO509" s="0" t="n">
        <f aca="false">ABS(BY509-1)</f>
        <v>0</v>
      </c>
      <c r="CP509" s="2" t="n">
        <f aca="false">DEGREES(2*ACOS(AH509))</f>
        <v>0</v>
      </c>
      <c r="CQ509" s="2" t="n">
        <f aca="false">DEGREES(2*ACOS(AV509))</f>
        <v>0</v>
      </c>
      <c r="CR509" s="2" t="n">
        <f aca="false">DEGREES(2*ACOS(BJ509))</f>
        <v>0</v>
      </c>
      <c r="CS509" s="2" t="n">
        <f aca="false">DEGREES(2*ACOS(CC509))</f>
        <v>0</v>
      </c>
      <c r="CT509" s="0" t="n">
        <f aca="false">SUM(CD509:CR509)</f>
        <v>0</v>
      </c>
      <c r="CU509" s="3" t="n">
        <f aca="false">(CT509-MIN($CT$5:$CT$1744))/(MAX($CT$5:$CT$1744)-MIN($CT$5:$CT$1744))</f>
        <v>0</v>
      </c>
      <c r="CV509" s="0" t="n">
        <f aca="false">SUM(CD509,CH509,CL509,CP509)</f>
        <v>0</v>
      </c>
      <c r="CW509" s="0" t="n">
        <f aca="false">SUM(CE509,CI509,CM509,CQ509)</f>
        <v>0</v>
      </c>
      <c r="CX509" s="0" t="n">
        <f aca="false">SUM(CF509,CJ509,CN509,CR509)</f>
        <v>0</v>
      </c>
      <c r="CY509" s="0" t="n">
        <f aca="false">SUM(CG509,CK509,CO509)</f>
        <v>0</v>
      </c>
    </row>
    <row r="510" customFormat="false" ht="15" hidden="false" customHeight="false" outlineLevel="0" collapsed="false">
      <c r="A510" s="0" t="n">
        <v>183.2368</v>
      </c>
      <c r="B510" s="0" t="n">
        <v>3.364822</v>
      </c>
      <c r="C510" s="0" t="n">
        <v>1.675724</v>
      </c>
      <c r="D510" s="0" t="n">
        <v>2.776882</v>
      </c>
      <c r="E510" s="0" t="n">
        <v>0.02782779</v>
      </c>
      <c r="F510" s="0" t="n">
        <v>-0.03812025</v>
      </c>
      <c r="G510" s="0" t="n">
        <v>0.02713643</v>
      </c>
      <c r="H510" s="0" t="n">
        <v>0.998517</v>
      </c>
      <c r="I510" s="0" t="n">
        <v>0.5056504</v>
      </c>
      <c r="J510" s="0" t="n">
        <v>-0.05027028</v>
      </c>
      <c r="K510" s="0" t="n">
        <v>0.6827255</v>
      </c>
      <c r="L510" s="0" t="n">
        <v>0.04718188</v>
      </c>
      <c r="M510" s="0" t="n">
        <v>0.7274151</v>
      </c>
      <c r="N510" s="0" t="n">
        <v>1</v>
      </c>
      <c r="O510" s="0" t="n">
        <v>0</v>
      </c>
      <c r="P510" s="0" t="n">
        <v>1.192093E-007</v>
      </c>
      <c r="Q510" s="0" t="n">
        <v>-1.66893E-006</v>
      </c>
      <c r="R510" s="0" t="n">
        <v>28.72676</v>
      </c>
      <c r="S510" s="0" t="n">
        <v>13.32728</v>
      </c>
      <c r="T510" s="0" t="n">
        <v>36.64335</v>
      </c>
      <c r="U510" s="0" t="n">
        <v>57.55573</v>
      </c>
      <c r="V510" s="0" t="n">
        <v>72.37042</v>
      </c>
      <c r="W510" s="0" t="n">
        <v>65.95045</v>
      </c>
      <c r="X510" s="0" t="n">
        <v>63.91248</v>
      </c>
      <c r="Y510" s="0" t="n">
        <v>65.92001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7.455678E-010</v>
      </c>
      <c r="AF510" s="0" t="n">
        <v>-4.23454E-009</v>
      </c>
      <c r="AG510" s="0" t="n">
        <v>1.222929E-008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5.210857E-010</v>
      </c>
      <c r="AT510" s="0" t="n">
        <v>-2.316132E-009</v>
      </c>
      <c r="AU510" s="0" t="n">
        <v>1.383389E-008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2.266577E-010</v>
      </c>
      <c r="BH510" s="0" t="n">
        <v>2.323027E-012</v>
      </c>
      <c r="BI510" s="0" t="n">
        <v>1.567888E-008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3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7.455678E-010</v>
      </c>
      <c r="BV510" s="0" t="n">
        <v>-4.23454E-009</v>
      </c>
      <c r="BW510" s="0" t="n">
        <v>1.222929E-008</v>
      </c>
      <c r="BX510" s="0" t="n">
        <v>1</v>
      </c>
      <c r="BY510" s="0" t="n">
        <v>1</v>
      </c>
      <c r="BZ510" s="0" t="n">
        <v>0</v>
      </c>
      <c r="CA510" s="0" t="n">
        <v>0</v>
      </c>
      <c r="CB510" s="0" t="n">
        <v>0</v>
      </c>
      <c r="CC510" s="0" t="n">
        <v>1</v>
      </c>
      <c r="CD510" s="1" t="n">
        <f aca="false">SQRT(SUMSQ(AB510:AD510))</f>
        <v>0</v>
      </c>
      <c r="CE510" s="1" t="n">
        <f aca="false">SQRT(SUMSQ(AP510:AR510))</f>
        <v>0</v>
      </c>
      <c r="CF510" s="1" t="n">
        <f aca="false">SQRT(SUMSQ(BD510:BF510))</f>
        <v>0</v>
      </c>
      <c r="CG510" s="1" t="n">
        <f aca="false">SQRT(SUMSQ(BR510:BT510))</f>
        <v>0</v>
      </c>
      <c r="CH510" s="1" t="n">
        <f aca="false">DEGREES(2*ACOS(AH510))</f>
        <v>0</v>
      </c>
      <c r="CI510" s="1" t="n">
        <f aca="false">DEGREES(2*ACOS(AV510))</f>
        <v>0</v>
      </c>
      <c r="CJ510" s="1" t="n">
        <f aca="false">DEGREES(2*ACOS(BJ510))</f>
        <v>0</v>
      </c>
      <c r="CK510" s="1" t="n">
        <f aca="false">DEGREES(2*ACOS(BX510))</f>
        <v>0</v>
      </c>
      <c r="CL510" s="0" t="n">
        <f aca="false">ABS(AI510-1)</f>
        <v>0</v>
      </c>
      <c r="CM510" s="0" t="n">
        <f aca="false">ABS(AW510-1)</f>
        <v>0</v>
      </c>
      <c r="CN510" s="0" t="n">
        <f aca="false">ABS(BK510-1)</f>
        <v>0</v>
      </c>
      <c r="CO510" s="0" t="n">
        <f aca="false">ABS(BY510-1)</f>
        <v>0</v>
      </c>
      <c r="CP510" s="2" t="n">
        <f aca="false">DEGREES(2*ACOS(AH510))</f>
        <v>0</v>
      </c>
      <c r="CQ510" s="2" t="n">
        <f aca="false">DEGREES(2*ACOS(AV510))</f>
        <v>0</v>
      </c>
      <c r="CR510" s="2" t="n">
        <f aca="false">DEGREES(2*ACOS(BJ510))</f>
        <v>0</v>
      </c>
      <c r="CS510" s="2" t="n">
        <f aca="false">DEGREES(2*ACOS(CC510))</f>
        <v>0</v>
      </c>
      <c r="CT510" s="0" t="n">
        <f aca="false">SUM(CD510:CR510)</f>
        <v>0</v>
      </c>
      <c r="CU510" s="3" t="n">
        <f aca="false">(CT510-MIN($CT$5:$CT$1744))/(MAX($CT$5:$CT$1744)-MIN($CT$5:$CT$1744))</f>
        <v>0</v>
      </c>
      <c r="CV510" s="0" t="n">
        <f aca="false">SUM(CD510,CH510,CL510,CP510)</f>
        <v>0</v>
      </c>
      <c r="CW510" s="0" t="n">
        <f aca="false">SUM(CE510,CI510,CM510,CQ510)</f>
        <v>0</v>
      </c>
      <c r="CX510" s="0" t="n">
        <f aca="false">SUM(CF510,CJ510,CN510,CR510)</f>
        <v>0</v>
      </c>
      <c r="CY510" s="0" t="n">
        <f aca="false">SUM(CG510,CK510,CO510)</f>
        <v>0</v>
      </c>
    </row>
    <row r="511" customFormat="false" ht="15" hidden="false" customHeight="false" outlineLevel="0" collapsed="false">
      <c r="A511" s="0" t="n">
        <v>183.2866</v>
      </c>
      <c r="B511" s="0" t="n">
        <v>3.364822</v>
      </c>
      <c r="C511" s="0" t="n">
        <v>1.675725</v>
      </c>
      <c r="D511" s="0" t="n">
        <v>2.776873</v>
      </c>
      <c r="E511" s="0" t="n">
        <v>0.0278278</v>
      </c>
      <c r="F511" s="0" t="n">
        <v>-0.03812025</v>
      </c>
      <c r="G511" s="0" t="n">
        <v>0.02713649</v>
      </c>
      <c r="H511" s="0" t="n">
        <v>0.998517</v>
      </c>
      <c r="I511" s="0" t="n">
        <v>0.5056504</v>
      </c>
      <c r="J511" s="0" t="n">
        <v>-0.05027118</v>
      </c>
      <c r="K511" s="0" t="n">
        <v>0.6827263</v>
      </c>
      <c r="L511" s="0" t="n">
        <v>0.04718282</v>
      </c>
      <c r="M511" s="0" t="n">
        <v>0.7274143</v>
      </c>
      <c r="N511" s="0" t="n">
        <v>1</v>
      </c>
      <c r="O511" s="0" t="n">
        <v>0</v>
      </c>
      <c r="P511" s="0" t="n">
        <v>1.192093E-007</v>
      </c>
      <c r="Q511" s="0" t="n">
        <v>-1.66893E-006</v>
      </c>
      <c r="R511" s="0" t="n">
        <v>27.73619</v>
      </c>
      <c r="S511" s="0" t="n">
        <v>12.86758</v>
      </c>
      <c r="T511" s="0" t="n">
        <v>35.37963</v>
      </c>
      <c r="U511" s="0" t="n">
        <v>55.57084</v>
      </c>
      <c r="V511" s="0" t="n">
        <v>69.87467</v>
      </c>
      <c r="W511" s="0" t="n">
        <v>63.67606</v>
      </c>
      <c r="X511" s="0" t="n">
        <v>61.70838</v>
      </c>
      <c r="Y511" s="0" t="n">
        <v>63.6467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2.56184E-011</v>
      </c>
      <c r="AF511" s="0" t="n">
        <v>-3.858014E-009</v>
      </c>
      <c r="AG511" s="0" t="n">
        <v>1.742485E-008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2.664391E-011</v>
      </c>
      <c r="AT511" s="0" t="n">
        <v>-6.223628E-009</v>
      </c>
      <c r="AU511" s="0" t="n">
        <v>1.350732E-008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4.005628E-010</v>
      </c>
      <c r="BH511" s="0" t="n">
        <v>-5.775687E-009</v>
      </c>
      <c r="BI511" s="0" t="n">
        <v>1.16692E-008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3</v>
      </c>
      <c r="BQ511" s="0" t="n">
        <v>1</v>
      </c>
      <c r="BR511" s="0" t="n">
        <v>0</v>
      </c>
      <c r="BS511" s="0" t="n">
        <v>0</v>
      </c>
      <c r="BT511" s="0" t="n">
        <v>0</v>
      </c>
      <c r="BU511" s="0" t="n">
        <v>-1.038262E-010</v>
      </c>
      <c r="BV511" s="0" t="n">
        <v>-6.406926E-009</v>
      </c>
      <c r="BW511" s="0" t="n">
        <v>1.028879E-008</v>
      </c>
      <c r="BX511" s="0" t="n">
        <v>1</v>
      </c>
      <c r="BY511" s="0" t="n">
        <v>1</v>
      </c>
      <c r="BZ511" s="0" t="n">
        <v>0</v>
      </c>
      <c r="CA511" s="0" t="n">
        <v>0</v>
      </c>
      <c r="CB511" s="0" t="n">
        <v>0</v>
      </c>
      <c r="CC511" s="0" t="n">
        <v>1</v>
      </c>
      <c r="CD511" s="1" t="n">
        <f aca="false">SQRT(SUMSQ(AB511:AD511))</f>
        <v>0</v>
      </c>
      <c r="CE511" s="1" t="n">
        <f aca="false">SQRT(SUMSQ(AP511:AR511))</f>
        <v>0</v>
      </c>
      <c r="CF511" s="1" t="n">
        <f aca="false">SQRT(SUMSQ(BD511:BF511))</f>
        <v>0</v>
      </c>
      <c r="CG511" s="1" t="n">
        <f aca="false">SQRT(SUMSQ(BR511:BT511))</f>
        <v>0</v>
      </c>
      <c r="CH511" s="1" t="n">
        <f aca="false">DEGREES(2*ACOS(AH511))</f>
        <v>0</v>
      </c>
      <c r="CI511" s="1" t="n">
        <f aca="false">DEGREES(2*ACOS(AV511))</f>
        <v>0</v>
      </c>
      <c r="CJ511" s="1" t="n">
        <f aca="false">DEGREES(2*ACOS(BJ511))</f>
        <v>0</v>
      </c>
      <c r="CK511" s="1" t="n">
        <f aca="false">DEGREES(2*ACOS(BX511))</f>
        <v>0</v>
      </c>
      <c r="CL511" s="0" t="n">
        <f aca="false">ABS(AI511-1)</f>
        <v>0</v>
      </c>
      <c r="CM511" s="0" t="n">
        <f aca="false">ABS(AW511-1)</f>
        <v>0</v>
      </c>
      <c r="CN511" s="0" t="n">
        <f aca="false">ABS(BK511-1)</f>
        <v>0</v>
      </c>
      <c r="CO511" s="0" t="n">
        <f aca="false">ABS(BY511-1)</f>
        <v>0</v>
      </c>
      <c r="CP511" s="2" t="n">
        <f aca="false">DEGREES(2*ACOS(AH511))</f>
        <v>0</v>
      </c>
      <c r="CQ511" s="2" t="n">
        <f aca="false">DEGREES(2*ACOS(AV511))</f>
        <v>0</v>
      </c>
      <c r="CR511" s="2" t="n">
        <f aca="false">DEGREES(2*ACOS(BJ511))</f>
        <v>0</v>
      </c>
      <c r="CS511" s="2" t="n">
        <f aca="false">DEGREES(2*ACOS(CC511))</f>
        <v>0</v>
      </c>
      <c r="CT511" s="0" t="n">
        <f aca="false">SUM(CD511:CR511)</f>
        <v>0</v>
      </c>
      <c r="CU511" s="3" t="n">
        <f aca="false">(CT511-MIN($CT$5:$CT$1744))/(MAX($CT$5:$CT$1744)-MIN($CT$5:$CT$1744))</f>
        <v>0</v>
      </c>
      <c r="CV511" s="0" t="n">
        <f aca="false">SUM(CD511,CH511,CL511,CP511)</f>
        <v>0</v>
      </c>
      <c r="CW511" s="0" t="n">
        <f aca="false">SUM(CE511,CI511,CM511,CQ511)</f>
        <v>0</v>
      </c>
      <c r="CX511" s="0" t="n">
        <f aca="false">SUM(CF511,CJ511,CN511,CR511)</f>
        <v>0</v>
      </c>
      <c r="CY511" s="0" t="n">
        <f aca="false">SUM(CG511,CK511,CO511)</f>
        <v>0</v>
      </c>
    </row>
    <row r="512" customFormat="false" ht="15" hidden="false" customHeight="false" outlineLevel="0" collapsed="false">
      <c r="A512" s="0" t="n">
        <v>183.337</v>
      </c>
      <c r="B512" s="0" t="n">
        <v>3.364822</v>
      </c>
      <c r="C512" s="0" t="n">
        <v>1.675725</v>
      </c>
      <c r="D512" s="0" t="n">
        <v>2.776865</v>
      </c>
      <c r="E512" s="0" t="n">
        <v>0.02782779</v>
      </c>
      <c r="F512" s="0" t="n">
        <v>-0.03812023</v>
      </c>
      <c r="G512" s="0" t="n">
        <v>0.02713651</v>
      </c>
      <c r="H512" s="0" t="n">
        <v>0.998517</v>
      </c>
      <c r="I512" s="0" t="n">
        <v>0.5056504</v>
      </c>
      <c r="J512" s="0" t="n">
        <v>-0.05027186</v>
      </c>
      <c r="K512" s="0" t="n">
        <v>0.6827269</v>
      </c>
      <c r="L512" s="0" t="n">
        <v>0.04718355</v>
      </c>
      <c r="M512" s="0" t="n">
        <v>0.7274135</v>
      </c>
      <c r="N512" s="0" t="n">
        <v>1</v>
      </c>
      <c r="O512" s="0" t="n">
        <v>0</v>
      </c>
      <c r="P512" s="0" t="n">
        <v>1.192093E-007</v>
      </c>
      <c r="Q512" s="0" t="n">
        <v>-1.66893E-006</v>
      </c>
      <c r="R512" s="0" t="n">
        <v>27.73619</v>
      </c>
      <c r="S512" s="0" t="n">
        <v>12.86745</v>
      </c>
      <c r="T512" s="0" t="n">
        <v>35.37949</v>
      </c>
      <c r="U512" s="0" t="n">
        <v>55.57063</v>
      </c>
      <c r="V512" s="0" t="n">
        <v>69.87446</v>
      </c>
      <c r="W512" s="0" t="n">
        <v>63.67581</v>
      </c>
      <c r="X512" s="0" t="n">
        <v>61.70815</v>
      </c>
      <c r="Y512" s="0" t="n">
        <v>63.64649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-1.408957E-009</v>
      </c>
      <c r="AF512" s="0" t="n">
        <v>4.117762E-009</v>
      </c>
      <c r="AG512" s="0" t="n">
        <v>5.810695E-009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-1.599064E-009</v>
      </c>
      <c r="AT512" s="0" t="n">
        <v>5.796382E-009</v>
      </c>
      <c r="AU512" s="0" t="n">
        <v>3.454383E-009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-1.599064E-009</v>
      </c>
      <c r="BH512" s="0" t="n">
        <v>5.796382E-009</v>
      </c>
      <c r="BI512" s="0" t="n">
        <v>3.454383E-009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3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-1.387042E-009</v>
      </c>
      <c r="BV512" s="0" t="n">
        <v>3.088291E-009</v>
      </c>
      <c r="BW512" s="0" t="n">
        <v>5.868986E-009</v>
      </c>
      <c r="BX512" s="0" t="n">
        <v>1</v>
      </c>
      <c r="BY512" s="0" t="n">
        <v>1</v>
      </c>
      <c r="BZ512" s="0" t="n">
        <v>0</v>
      </c>
      <c r="CA512" s="0" t="n">
        <v>0</v>
      </c>
      <c r="CB512" s="0" t="n">
        <v>0</v>
      </c>
      <c r="CC512" s="0" t="n">
        <v>1</v>
      </c>
      <c r="CD512" s="1" t="n">
        <f aca="false">SQRT(SUMSQ(AB512:AD512))</f>
        <v>0</v>
      </c>
      <c r="CE512" s="1" t="n">
        <f aca="false">SQRT(SUMSQ(AP512:AR512))</f>
        <v>0</v>
      </c>
      <c r="CF512" s="1" t="n">
        <f aca="false">SQRT(SUMSQ(BD512:BF512))</f>
        <v>0</v>
      </c>
      <c r="CG512" s="1" t="n">
        <f aca="false">SQRT(SUMSQ(BR512:BT512))</f>
        <v>0</v>
      </c>
      <c r="CH512" s="1" t="n">
        <f aca="false">DEGREES(2*ACOS(AH512))</f>
        <v>0</v>
      </c>
      <c r="CI512" s="1" t="n">
        <f aca="false">DEGREES(2*ACOS(AV512))</f>
        <v>0</v>
      </c>
      <c r="CJ512" s="1" t="n">
        <f aca="false">DEGREES(2*ACOS(BJ512))</f>
        <v>0</v>
      </c>
      <c r="CK512" s="1" t="n">
        <f aca="false">DEGREES(2*ACOS(BX512))</f>
        <v>0</v>
      </c>
      <c r="CL512" s="0" t="n">
        <f aca="false">ABS(AI512-1)</f>
        <v>0</v>
      </c>
      <c r="CM512" s="0" t="n">
        <f aca="false">ABS(AW512-1)</f>
        <v>0</v>
      </c>
      <c r="CN512" s="0" t="n">
        <f aca="false">ABS(BK512-1)</f>
        <v>0</v>
      </c>
      <c r="CO512" s="0" t="n">
        <f aca="false">ABS(BY512-1)</f>
        <v>0</v>
      </c>
      <c r="CP512" s="2" t="n">
        <f aca="false">DEGREES(2*ACOS(AH512))</f>
        <v>0</v>
      </c>
      <c r="CQ512" s="2" t="n">
        <f aca="false">DEGREES(2*ACOS(AV512))</f>
        <v>0</v>
      </c>
      <c r="CR512" s="2" t="n">
        <f aca="false">DEGREES(2*ACOS(BJ512))</f>
        <v>0</v>
      </c>
      <c r="CS512" s="2" t="n">
        <f aca="false">DEGREES(2*ACOS(CC512))</f>
        <v>0</v>
      </c>
      <c r="CT512" s="0" t="n">
        <f aca="false">SUM(CD512:CR512)</f>
        <v>0</v>
      </c>
      <c r="CU512" s="3" t="n">
        <f aca="false">(CT512-MIN($CT$5:$CT$1744))/(MAX($CT$5:$CT$1744)-MIN($CT$5:$CT$1744))</f>
        <v>0</v>
      </c>
      <c r="CV512" s="0" t="n">
        <f aca="false">SUM(CD512,CH512,CL512,CP512)</f>
        <v>0</v>
      </c>
      <c r="CW512" s="0" t="n">
        <f aca="false">SUM(CE512,CI512,CM512,CQ512)</f>
        <v>0</v>
      </c>
      <c r="CX512" s="0" t="n">
        <f aca="false">SUM(CF512,CJ512,CN512,CR512)</f>
        <v>0</v>
      </c>
      <c r="CY512" s="0" t="n">
        <f aca="false">SUM(CG512,CK512,CO512)</f>
        <v>0</v>
      </c>
    </row>
    <row r="513" customFormat="false" ht="15" hidden="false" customHeight="false" outlineLevel="0" collapsed="false">
      <c r="A513" s="0" t="n">
        <v>183.3862</v>
      </c>
      <c r="B513" s="0" t="n">
        <v>3.364822</v>
      </c>
      <c r="C513" s="0" t="n">
        <v>1.675725</v>
      </c>
      <c r="D513" s="0" t="n">
        <v>2.776857</v>
      </c>
      <c r="E513" s="0" t="n">
        <v>0.02782781</v>
      </c>
      <c r="F513" s="0" t="n">
        <v>-0.03812028</v>
      </c>
      <c r="G513" s="0" t="n">
        <v>0.02713647</v>
      </c>
      <c r="H513" s="0" t="n">
        <v>0.998517</v>
      </c>
      <c r="I513" s="0" t="n">
        <v>0.5056504</v>
      </c>
      <c r="J513" s="0" t="n">
        <v>-0.05027239</v>
      </c>
      <c r="K513" s="0" t="n">
        <v>0.6827276</v>
      </c>
      <c r="L513" s="0" t="n">
        <v>0.04718414</v>
      </c>
      <c r="M513" s="0" t="n">
        <v>0.7274128</v>
      </c>
      <c r="N513" s="0" t="n">
        <v>1</v>
      </c>
      <c r="O513" s="0" t="n">
        <v>0</v>
      </c>
      <c r="P513" s="0" t="n">
        <v>1.192093E-007</v>
      </c>
      <c r="Q513" s="0" t="n">
        <v>-1.66893E-006</v>
      </c>
      <c r="R513" s="0" t="n">
        <v>24.76447</v>
      </c>
      <c r="S513" s="0" t="n">
        <v>11.48868</v>
      </c>
      <c r="T513" s="0" t="n">
        <v>31.58869</v>
      </c>
      <c r="U513" s="0" t="n">
        <v>49.61646</v>
      </c>
      <c r="V513" s="0" t="n">
        <v>62.38771</v>
      </c>
      <c r="W513" s="0" t="n">
        <v>56.85321</v>
      </c>
      <c r="X513" s="0" t="n">
        <v>55.09635</v>
      </c>
      <c r="Y513" s="0" t="n">
        <v>56.82703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7.285514E-010</v>
      </c>
      <c r="AF513" s="0" t="n">
        <v>-1.161836E-008</v>
      </c>
      <c r="AG513" s="0" t="n">
        <v>-8.862099E-009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3.936484E-010</v>
      </c>
      <c r="AT513" s="0" t="n">
        <v>-7.558576E-009</v>
      </c>
      <c r="AU513" s="0" t="n">
        <v>-5.305782E-009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3.936484E-010</v>
      </c>
      <c r="BH513" s="0" t="n">
        <v>-7.558576E-009</v>
      </c>
      <c r="BI513" s="0" t="n">
        <v>-5.305782E-009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3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7.781791E-010</v>
      </c>
      <c r="BV513" s="0" t="n">
        <v>-1.493747E-008</v>
      </c>
      <c r="BW513" s="0" t="n">
        <v>-2.879325E-009</v>
      </c>
      <c r="BX513" s="0" t="n">
        <v>1</v>
      </c>
      <c r="BY513" s="0" t="n">
        <v>1</v>
      </c>
      <c r="BZ513" s="0" t="n">
        <v>0</v>
      </c>
      <c r="CA513" s="0" t="n">
        <v>0</v>
      </c>
      <c r="CB513" s="0" t="n">
        <v>0</v>
      </c>
      <c r="CC513" s="0" t="n">
        <v>1</v>
      </c>
      <c r="CD513" s="1" t="n">
        <f aca="false">SQRT(SUMSQ(AB513:AD513))</f>
        <v>0</v>
      </c>
      <c r="CE513" s="1" t="n">
        <f aca="false">SQRT(SUMSQ(AP513:AR513))</f>
        <v>0</v>
      </c>
      <c r="CF513" s="1" t="n">
        <f aca="false">SQRT(SUMSQ(BD513:BF513))</f>
        <v>0</v>
      </c>
      <c r="CG513" s="1" t="n">
        <f aca="false">SQRT(SUMSQ(BR513:BT513))</f>
        <v>0</v>
      </c>
      <c r="CH513" s="1" t="n">
        <f aca="false">DEGREES(2*ACOS(AH513))</f>
        <v>0</v>
      </c>
      <c r="CI513" s="1" t="n">
        <f aca="false">DEGREES(2*ACOS(AV513))</f>
        <v>0</v>
      </c>
      <c r="CJ513" s="1" t="n">
        <f aca="false">DEGREES(2*ACOS(BJ513))</f>
        <v>0</v>
      </c>
      <c r="CK513" s="1" t="n">
        <f aca="false">DEGREES(2*ACOS(BX513))</f>
        <v>0</v>
      </c>
      <c r="CL513" s="0" t="n">
        <f aca="false">ABS(AI513-1)</f>
        <v>0</v>
      </c>
      <c r="CM513" s="0" t="n">
        <f aca="false">ABS(AW513-1)</f>
        <v>0</v>
      </c>
      <c r="CN513" s="0" t="n">
        <f aca="false">ABS(BK513-1)</f>
        <v>0</v>
      </c>
      <c r="CO513" s="0" t="n">
        <f aca="false">ABS(BY513-1)</f>
        <v>0</v>
      </c>
      <c r="CP513" s="2" t="n">
        <f aca="false">DEGREES(2*ACOS(AH513))</f>
        <v>0</v>
      </c>
      <c r="CQ513" s="2" t="n">
        <f aca="false">DEGREES(2*ACOS(AV513))</f>
        <v>0</v>
      </c>
      <c r="CR513" s="2" t="n">
        <f aca="false">DEGREES(2*ACOS(BJ513))</f>
        <v>0</v>
      </c>
      <c r="CS513" s="2" t="n">
        <f aca="false">DEGREES(2*ACOS(CC513))</f>
        <v>0</v>
      </c>
      <c r="CT513" s="0" t="n">
        <f aca="false">SUM(CD513:CR513)</f>
        <v>0</v>
      </c>
      <c r="CU513" s="3" t="n">
        <f aca="false">(CT513-MIN($CT$5:$CT$1744))/(MAX($CT$5:$CT$1744)-MIN($CT$5:$CT$1744))</f>
        <v>0</v>
      </c>
      <c r="CV513" s="0" t="n">
        <f aca="false">SUM(CD513,CH513,CL513,CP513)</f>
        <v>0</v>
      </c>
      <c r="CW513" s="0" t="n">
        <f aca="false">SUM(CE513,CI513,CM513,CQ513)</f>
        <v>0</v>
      </c>
      <c r="CX513" s="0" t="n">
        <f aca="false">SUM(CF513,CJ513,CN513,CR513)</f>
        <v>0</v>
      </c>
      <c r="CY513" s="0" t="n">
        <f aca="false">SUM(CG513,CK513,CO513)</f>
        <v>0</v>
      </c>
    </row>
    <row r="514" customFormat="false" ht="15" hidden="false" customHeight="false" outlineLevel="0" collapsed="false">
      <c r="A514" s="0" t="n">
        <v>183.4359</v>
      </c>
      <c r="B514" s="0" t="n">
        <v>3.364822</v>
      </c>
      <c r="C514" s="0" t="n">
        <v>1.675726</v>
      </c>
      <c r="D514" s="0" t="n">
        <v>2.776848</v>
      </c>
      <c r="E514" s="0" t="n">
        <v>0.02782781</v>
      </c>
      <c r="F514" s="0" t="n">
        <v>-0.03812033</v>
      </c>
      <c r="G514" s="0" t="n">
        <v>0.02713636</v>
      </c>
      <c r="H514" s="0" t="n">
        <v>0.998517</v>
      </c>
      <c r="I514" s="0" t="n">
        <v>0.5056504</v>
      </c>
      <c r="J514" s="0" t="n">
        <v>-0.05027279</v>
      </c>
      <c r="K514" s="0" t="n">
        <v>0.6827282</v>
      </c>
      <c r="L514" s="0" t="n">
        <v>0.0471846</v>
      </c>
      <c r="M514" s="0" t="n">
        <v>0.7274122</v>
      </c>
      <c r="N514" s="0" t="n">
        <v>1</v>
      </c>
      <c r="O514" s="0" t="n">
        <v>0</v>
      </c>
      <c r="P514" s="0" t="n">
        <v>1.192093E-007</v>
      </c>
      <c r="Q514" s="0" t="n">
        <v>-1.66893E-006</v>
      </c>
      <c r="R514" s="0" t="n">
        <v>26.74564</v>
      </c>
      <c r="S514" s="0" t="n">
        <v>12.40764</v>
      </c>
      <c r="T514" s="0" t="n">
        <v>34.11565</v>
      </c>
      <c r="U514" s="0" t="n">
        <v>53.58559</v>
      </c>
      <c r="V514" s="0" t="n">
        <v>67.37851</v>
      </c>
      <c r="W514" s="0" t="n">
        <v>61.40126</v>
      </c>
      <c r="X514" s="0" t="n">
        <v>59.50386</v>
      </c>
      <c r="Y514" s="0" t="n">
        <v>61.373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-1.057677E-009</v>
      </c>
      <c r="AF514" s="0" t="n">
        <v>2.714025E-009</v>
      </c>
      <c r="AG514" s="0" t="n">
        <v>-1.495906E-008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-6.798727E-010</v>
      </c>
      <c r="AT514" s="0" t="n">
        <v>3.597144E-009</v>
      </c>
      <c r="AU514" s="0" t="n">
        <v>-2.217121E-008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-4.77974E-010</v>
      </c>
      <c r="BH514" s="0" t="n">
        <v>1.636907E-009</v>
      </c>
      <c r="BI514" s="0" t="n">
        <v>-2.172341E-008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3</v>
      </c>
      <c r="BQ514" s="0" t="n">
        <v>1</v>
      </c>
      <c r="BR514" s="0" t="n">
        <v>0</v>
      </c>
      <c r="BS514" s="0" t="n">
        <v>0</v>
      </c>
      <c r="BT514" s="0" t="n">
        <v>0</v>
      </c>
      <c r="BU514" s="0" t="n">
        <v>-6.798727E-010</v>
      </c>
      <c r="BV514" s="0" t="n">
        <v>3.597144E-009</v>
      </c>
      <c r="BW514" s="0" t="n">
        <v>-2.217121E-008</v>
      </c>
      <c r="BX514" s="0" t="n">
        <v>1</v>
      </c>
      <c r="BY514" s="0" t="n">
        <v>1</v>
      </c>
      <c r="BZ514" s="0" t="n">
        <v>0</v>
      </c>
      <c r="CA514" s="0" t="n">
        <v>0</v>
      </c>
      <c r="CB514" s="0" t="n">
        <v>0</v>
      </c>
      <c r="CC514" s="0" t="n">
        <v>1</v>
      </c>
      <c r="CD514" s="1" t="n">
        <f aca="false">SQRT(SUMSQ(AB514:AD514))</f>
        <v>0</v>
      </c>
      <c r="CE514" s="1" t="n">
        <f aca="false">SQRT(SUMSQ(AP514:AR514))</f>
        <v>0</v>
      </c>
      <c r="CF514" s="1" t="n">
        <f aca="false">SQRT(SUMSQ(BD514:BF514))</f>
        <v>0</v>
      </c>
      <c r="CG514" s="1" t="n">
        <f aca="false">SQRT(SUMSQ(BR514:BT514))</f>
        <v>0</v>
      </c>
      <c r="CH514" s="1" t="n">
        <f aca="false">DEGREES(2*ACOS(AH514))</f>
        <v>0</v>
      </c>
      <c r="CI514" s="1" t="n">
        <f aca="false">DEGREES(2*ACOS(AV514))</f>
        <v>0</v>
      </c>
      <c r="CJ514" s="1" t="n">
        <f aca="false">DEGREES(2*ACOS(BJ514))</f>
        <v>0</v>
      </c>
      <c r="CK514" s="1" t="n">
        <f aca="false">DEGREES(2*ACOS(BX514))</f>
        <v>0</v>
      </c>
      <c r="CL514" s="0" t="n">
        <f aca="false">ABS(AI514-1)</f>
        <v>0</v>
      </c>
      <c r="CM514" s="0" t="n">
        <f aca="false">ABS(AW514-1)</f>
        <v>0</v>
      </c>
      <c r="CN514" s="0" t="n">
        <f aca="false">ABS(BK514-1)</f>
        <v>0</v>
      </c>
      <c r="CO514" s="0" t="n">
        <f aca="false">ABS(BY514-1)</f>
        <v>0</v>
      </c>
      <c r="CP514" s="2" t="n">
        <f aca="false">DEGREES(2*ACOS(AH514))</f>
        <v>0</v>
      </c>
      <c r="CQ514" s="2" t="n">
        <f aca="false">DEGREES(2*ACOS(AV514))</f>
        <v>0</v>
      </c>
      <c r="CR514" s="2" t="n">
        <f aca="false">DEGREES(2*ACOS(BJ514))</f>
        <v>0</v>
      </c>
      <c r="CS514" s="2" t="n">
        <f aca="false">DEGREES(2*ACOS(CC514))</f>
        <v>0</v>
      </c>
      <c r="CT514" s="0" t="n">
        <f aca="false">SUM(CD514:CR514)</f>
        <v>0</v>
      </c>
      <c r="CU514" s="3" t="n">
        <f aca="false">(CT514-MIN($CT$5:$CT$1744))/(MAX($CT$5:$CT$1744)-MIN($CT$5:$CT$1744))</f>
        <v>0</v>
      </c>
      <c r="CV514" s="0" t="n">
        <f aca="false">SUM(CD514,CH514,CL514,CP514)</f>
        <v>0</v>
      </c>
      <c r="CW514" s="0" t="n">
        <f aca="false">SUM(CE514,CI514,CM514,CQ514)</f>
        <v>0</v>
      </c>
      <c r="CX514" s="0" t="n">
        <f aca="false">SUM(CF514,CJ514,CN514,CR514)</f>
        <v>0</v>
      </c>
      <c r="CY514" s="0" t="n">
        <f aca="false">SUM(CG514,CK514,CO514)</f>
        <v>0</v>
      </c>
    </row>
    <row r="515" customFormat="false" ht="15" hidden="false" customHeight="false" outlineLevel="0" collapsed="false">
      <c r="A515" s="0" t="n">
        <v>183.4869</v>
      </c>
      <c r="B515" s="0" t="n">
        <v>3.364822</v>
      </c>
      <c r="C515" s="0" t="n">
        <v>1.675726</v>
      </c>
      <c r="D515" s="0" t="n">
        <v>2.77684</v>
      </c>
      <c r="E515" s="0" t="n">
        <v>0.02782782</v>
      </c>
      <c r="F515" s="0" t="n">
        <v>-0.03812032</v>
      </c>
      <c r="G515" s="0" t="n">
        <v>0.02713632</v>
      </c>
      <c r="H515" s="0" t="n">
        <v>0.998517</v>
      </c>
      <c r="I515" s="0" t="n">
        <v>0.5056504</v>
      </c>
      <c r="J515" s="0" t="n">
        <v>-0.05027313</v>
      </c>
      <c r="K515" s="0" t="n">
        <v>0.6827288</v>
      </c>
      <c r="L515" s="0" t="n">
        <v>0.047185</v>
      </c>
      <c r="M515" s="0" t="n">
        <v>0.7274116</v>
      </c>
      <c r="N515" s="0" t="n">
        <v>1</v>
      </c>
      <c r="O515" s="0" t="n">
        <v>0</v>
      </c>
      <c r="P515" s="0" t="n">
        <v>1.192093E-007</v>
      </c>
      <c r="Q515" s="0" t="n">
        <v>-1.66893E-006</v>
      </c>
      <c r="R515" s="0" t="n">
        <v>28.7268</v>
      </c>
      <c r="S515" s="0" t="n">
        <v>13.32659</v>
      </c>
      <c r="T515" s="0" t="n">
        <v>36.64257</v>
      </c>
      <c r="U515" s="0" t="n">
        <v>57.55468</v>
      </c>
      <c r="V515" s="0" t="n">
        <v>72.36929</v>
      </c>
      <c r="W515" s="0" t="n">
        <v>65.94925</v>
      </c>
      <c r="X515" s="0" t="n">
        <v>63.91132</v>
      </c>
      <c r="Y515" s="0" t="n">
        <v>65.91893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1.544814E-009</v>
      </c>
      <c r="AF515" s="0" t="n">
        <v>-1.527858E-009</v>
      </c>
      <c r="AG515" s="0" t="n">
        <v>-8.746333E-009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1.71674E-009</v>
      </c>
      <c r="AT515" s="0" t="n">
        <v>-1.156114E-009</v>
      </c>
      <c r="AU515" s="0" t="n">
        <v>-1.018923E-008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1.397869E-009</v>
      </c>
      <c r="BH515" s="0" t="n">
        <v>9.842905E-011</v>
      </c>
      <c r="BI515" s="0" t="n">
        <v>-6.705056E-009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3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1.563574E-009</v>
      </c>
      <c r="BV515" s="0" t="n">
        <v>7.345531E-010</v>
      </c>
      <c r="BW515" s="0" t="n">
        <v>-1.020961E-008</v>
      </c>
      <c r="BX515" s="0" t="n">
        <v>1</v>
      </c>
      <c r="BY515" s="0" t="n">
        <v>1</v>
      </c>
      <c r="BZ515" s="0" t="n">
        <v>0</v>
      </c>
      <c r="CA515" s="0" t="n">
        <v>0</v>
      </c>
      <c r="CB515" s="0" t="n">
        <v>0</v>
      </c>
      <c r="CC515" s="0" t="n">
        <v>1</v>
      </c>
      <c r="CD515" s="1" t="n">
        <f aca="false">SQRT(SUMSQ(AB515:AD515))</f>
        <v>0</v>
      </c>
      <c r="CE515" s="1" t="n">
        <f aca="false">SQRT(SUMSQ(AP515:AR515))</f>
        <v>0</v>
      </c>
      <c r="CF515" s="1" t="n">
        <f aca="false">SQRT(SUMSQ(BD515:BF515))</f>
        <v>0</v>
      </c>
      <c r="CG515" s="1" t="n">
        <f aca="false">SQRT(SUMSQ(BR515:BT515))</f>
        <v>0</v>
      </c>
      <c r="CH515" s="1" t="n">
        <f aca="false">DEGREES(2*ACOS(AH515))</f>
        <v>0</v>
      </c>
      <c r="CI515" s="1" t="n">
        <f aca="false">DEGREES(2*ACOS(AV515))</f>
        <v>0</v>
      </c>
      <c r="CJ515" s="1" t="n">
        <f aca="false">DEGREES(2*ACOS(BJ515))</f>
        <v>0</v>
      </c>
      <c r="CK515" s="1" t="n">
        <f aca="false">DEGREES(2*ACOS(BX515))</f>
        <v>0</v>
      </c>
      <c r="CL515" s="0" t="n">
        <f aca="false">ABS(AI515-1)</f>
        <v>0</v>
      </c>
      <c r="CM515" s="0" t="n">
        <f aca="false">ABS(AW515-1)</f>
        <v>0</v>
      </c>
      <c r="CN515" s="0" t="n">
        <f aca="false">ABS(BK515-1)</f>
        <v>0</v>
      </c>
      <c r="CO515" s="0" t="n">
        <f aca="false">ABS(BY515-1)</f>
        <v>0</v>
      </c>
      <c r="CP515" s="2" t="n">
        <f aca="false">DEGREES(2*ACOS(AH515))</f>
        <v>0</v>
      </c>
      <c r="CQ515" s="2" t="n">
        <f aca="false">DEGREES(2*ACOS(AV515))</f>
        <v>0</v>
      </c>
      <c r="CR515" s="2" t="n">
        <f aca="false">DEGREES(2*ACOS(BJ515))</f>
        <v>0</v>
      </c>
      <c r="CS515" s="2" t="n">
        <f aca="false">DEGREES(2*ACOS(CC515))</f>
        <v>0</v>
      </c>
      <c r="CT515" s="0" t="n">
        <f aca="false">SUM(CD515:CR515)</f>
        <v>0</v>
      </c>
      <c r="CU515" s="3" t="n">
        <f aca="false">(CT515-MIN($CT$5:$CT$1744))/(MAX($CT$5:$CT$1744)-MIN($CT$5:$CT$1744))</f>
        <v>0</v>
      </c>
      <c r="CV515" s="0" t="n">
        <f aca="false">SUM(CD515,CH515,CL515,CP515)</f>
        <v>0</v>
      </c>
      <c r="CW515" s="0" t="n">
        <f aca="false">SUM(CE515,CI515,CM515,CQ515)</f>
        <v>0</v>
      </c>
      <c r="CX515" s="0" t="n">
        <f aca="false">SUM(CF515,CJ515,CN515,CR515)</f>
        <v>0</v>
      </c>
      <c r="CY515" s="0" t="n">
        <f aca="false">SUM(CG515,CK515,CO515)</f>
        <v>0</v>
      </c>
    </row>
    <row r="516" customFormat="false" ht="15" hidden="false" customHeight="false" outlineLevel="0" collapsed="false">
      <c r="A516" s="0" t="n">
        <v>183.5368</v>
      </c>
      <c r="B516" s="0" t="n">
        <v>3.364822</v>
      </c>
      <c r="C516" s="0" t="n">
        <v>1.675727</v>
      </c>
      <c r="D516" s="0" t="n">
        <v>2.776832</v>
      </c>
      <c r="E516" s="0" t="n">
        <v>0.02782782</v>
      </c>
      <c r="F516" s="0" t="n">
        <v>-0.0381203</v>
      </c>
      <c r="G516" s="0" t="n">
        <v>0.02713622</v>
      </c>
      <c r="H516" s="0" t="n">
        <v>0.998517</v>
      </c>
      <c r="I516" s="0" t="n">
        <v>0.5056504</v>
      </c>
      <c r="J516" s="0" t="n">
        <v>-0.05027338</v>
      </c>
      <c r="K516" s="0" t="n">
        <v>0.6827295</v>
      </c>
      <c r="L516" s="0" t="n">
        <v>0.04718533</v>
      </c>
      <c r="M516" s="0" t="n">
        <v>0.7274109</v>
      </c>
      <c r="N516" s="0" t="n">
        <v>1</v>
      </c>
      <c r="O516" s="0" t="n">
        <v>0</v>
      </c>
      <c r="P516" s="0" t="n">
        <v>1.192093E-007</v>
      </c>
      <c r="Q516" s="0" t="n">
        <v>-1.66893E-006</v>
      </c>
      <c r="R516" s="0" t="n">
        <v>27.73623</v>
      </c>
      <c r="S516" s="0" t="n">
        <v>12.86691</v>
      </c>
      <c r="T516" s="0" t="n">
        <v>35.37888</v>
      </c>
      <c r="U516" s="0" t="n">
        <v>55.56982</v>
      </c>
      <c r="V516" s="0" t="n">
        <v>69.87358</v>
      </c>
      <c r="W516" s="0" t="n">
        <v>63.67491</v>
      </c>
      <c r="X516" s="0" t="n">
        <v>61.70726</v>
      </c>
      <c r="Y516" s="0" t="n">
        <v>63.64567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7.26591E-010</v>
      </c>
      <c r="AF516" s="0" t="n">
        <v>7.423067E-009</v>
      </c>
      <c r="AG516" s="0" t="n">
        <v>-2.831005E-008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7.26591E-010</v>
      </c>
      <c r="AT516" s="0" t="n">
        <v>7.423067E-009</v>
      </c>
      <c r="AU516" s="0" t="n">
        <v>-2.831005E-008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9.924086E-010</v>
      </c>
      <c r="BH516" s="0" t="n">
        <v>3.895644E-009</v>
      </c>
      <c r="BI516" s="0" t="n">
        <v>-2.11525E-008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3</v>
      </c>
      <c r="BQ516" s="0" t="n">
        <v>1</v>
      </c>
      <c r="BR516" s="0" t="n">
        <v>0</v>
      </c>
      <c r="BS516" s="0" t="n">
        <v>0</v>
      </c>
      <c r="BT516" s="0" t="n">
        <v>0</v>
      </c>
      <c r="BU516" s="0" t="n">
        <v>8.594998E-010</v>
      </c>
      <c r="BV516" s="0" t="n">
        <v>5.659356E-009</v>
      </c>
      <c r="BW516" s="0" t="n">
        <v>-2.473128E-008</v>
      </c>
      <c r="BX516" s="0" t="n">
        <v>1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1</v>
      </c>
      <c r="CD516" s="1" t="n">
        <f aca="false">SQRT(SUMSQ(AB516:AD516))</f>
        <v>0</v>
      </c>
      <c r="CE516" s="1" t="n">
        <f aca="false">SQRT(SUMSQ(AP516:AR516))</f>
        <v>0</v>
      </c>
      <c r="CF516" s="1" t="n">
        <f aca="false">SQRT(SUMSQ(BD516:BF516))</f>
        <v>0</v>
      </c>
      <c r="CG516" s="1" t="n">
        <f aca="false">SQRT(SUMSQ(BR516:BT516))</f>
        <v>0</v>
      </c>
      <c r="CH516" s="1" t="n">
        <f aca="false">DEGREES(2*ACOS(AH516))</f>
        <v>0</v>
      </c>
      <c r="CI516" s="1" t="n">
        <f aca="false">DEGREES(2*ACOS(AV516))</f>
        <v>0</v>
      </c>
      <c r="CJ516" s="1" t="n">
        <f aca="false">DEGREES(2*ACOS(BJ516))</f>
        <v>0</v>
      </c>
      <c r="CK516" s="1" t="n">
        <f aca="false">DEGREES(2*ACOS(BX516))</f>
        <v>0</v>
      </c>
      <c r="CL516" s="0" t="n">
        <f aca="false">ABS(AI516-1)</f>
        <v>0</v>
      </c>
      <c r="CM516" s="0" t="n">
        <f aca="false">ABS(AW516-1)</f>
        <v>0</v>
      </c>
      <c r="CN516" s="0" t="n">
        <f aca="false">ABS(BK516-1)</f>
        <v>0</v>
      </c>
      <c r="CO516" s="0" t="n">
        <f aca="false">ABS(BY516-1)</f>
        <v>0</v>
      </c>
      <c r="CP516" s="2" t="n">
        <f aca="false">DEGREES(2*ACOS(AH516))</f>
        <v>0</v>
      </c>
      <c r="CQ516" s="2" t="n">
        <f aca="false">DEGREES(2*ACOS(AV516))</f>
        <v>0</v>
      </c>
      <c r="CR516" s="2" t="n">
        <f aca="false">DEGREES(2*ACOS(BJ516))</f>
        <v>0</v>
      </c>
      <c r="CS516" s="2" t="n">
        <f aca="false">DEGREES(2*ACOS(CC516))</f>
        <v>0</v>
      </c>
      <c r="CT516" s="0" t="n">
        <f aca="false">SUM(CD516:CR516)</f>
        <v>0</v>
      </c>
      <c r="CU516" s="3" t="n">
        <f aca="false">(CT516-MIN($CT$5:$CT$1744))/(MAX($CT$5:$CT$1744)-MIN($CT$5:$CT$1744))</f>
        <v>0</v>
      </c>
      <c r="CV516" s="0" t="n">
        <f aca="false">SUM(CD516,CH516,CL516,CP516)</f>
        <v>0</v>
      </c>
      <c r="CW516" s="0" t="n">
        <f aca="false">SUM(CE516,CI516,CM516,CQ516)</f>
        <v>0</v>
      </c>
      <c r="CX516" s="0" t="n">
        <f aca="false">SUM(CF516,CJ516,CN516,CR516)</f>
        <v>0</v>
      </c>
      <c r="CY516" s="0" t="n">
        <f aca="false">SUM(CG516,CK516,CO516)</f>
        <v>0</v>
      </c>
    </row>
    <row r="517" customFormat="false" ht="15" hidden="false" customHeight="false" outlineLevel="0" collapsed="false">
      <c r="A517" s="0" t="n">
        <v>183.5868</v>
      </c>
      <c r="B517" s="0" t="n">
        <v>3.364822</v>
      </c>
      <c r="C517" s="0" t="n">
        <v>1.675728</v>
      </c>
      <c r="D517" s="0" t="n">
        <v>2.776823</v>
      </c>
      <c r="E517" s="0" t="n">
        <v>0.02782782</v>
      </c>
      <c r="F517" s="0" t="n">
        <v>-0.03812038</v>
      </c>
      <c r="G517" s="0" t="n">
        <v>0.02713615</v>
      </c>
      <c r="H517" s="0" t="n">
        <v>0.998517</v>
      </c>
      <c r="I517" s="0" t="n">
        <v>0.5056504</v>
      </c>
      <c r="J517" s="0" t="n">
        <v>-0.05027357</v>
      </c>
      <c r="K517" s="0" t="n">
        <v>0.6827302</v>
      </c>
      <c r="L517" s="0" t="n">
        <v>0.0471856</v>
      </c>
      <c r="M517" s="0" t="n">
        <v>0.7274103</v>
      </c>
      <c r="N517" s="0" t="n">
        <v>1</v>
      </c>
      <c r="O517" s="0" t="n">
        <v>0</v>
      </c>
      <c r="P517" s="0" t="n">
        <v>1.192093E-007</v>
      </c>
      <c r="Q517" s="0" t="n">
        <v>-1.66893E-006</v>
      </c>
      <c r="R517" s="0" t="n">
        <v>26.74565</v>
      </c>
      <c r="S517" s="0" t="n">
        <v>12.40725</v>
      </c>
      <c r="T517" s="0" t="n">
        <v>34.11521</v>
      </c>
      <c r="U517" s="0" t="n">
        <v>53.58498</v>
      </c>
      <c r="V517" s="0" t="n">
        <v>67.37786</v>
      </c>
      <c r="W517" s="0" t="n">
        <v>61.40059</v>
      </c>
      <c r="X517" s="0" t="n">
        <v>59.50323</v>
      </c>
      <c r="Y517" s="0" t="n">
        <v>61.37241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9.223141E-010</v>
      </c>
      <c r="AF517" s="0" t="n">
        <v>-1.752797E-008</v>
      </c>
      <c r="AG517" s="0" t="n">
        <v>-1.528753E-008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6.665445E-010</v>
      </c>
      <c r="AT517" s="0" t="n">
        <v>-2.029269E-008</v>
      </c>
      <c r="AU517" s="0" t="n">
        <v>-2.037328E-008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6.383672E-010</v>
      </c>
      <c r="BH517" s="0" t="n">
        <v>-2.108615E-008</v>
      </c>
      <c r="BI517" s="0" t="n">
        <v>-1.187135E-008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3</v>
      </c>
      <c r="BQ517" s="0" t="n">
        <v>1</v>
      </c>
      <c r="BR517" s="0" t="n">
        <v>0</v>
      </c>
      <c r="BS517" s="0" t="n">
        <v>0</v>
      </c>
      <c r="BT517" s="0" t="n">
        <v>0</v>
      </c>
      <c r="BU517" s="0" t="n">
        <v>8.004985E-010</v>
      </c>
      <c r="BV517" s="0" t="n">
        <v>-2.301641E-008</v>
      </c>
      <c r="BW517" s="0" t="n">
        <v>-1.352276E-008</v>
      </c>
      <c r="BX517" s="0" t="n">
        <v>1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1</v>
      </c>
      <c r="CD517" s="1" t="n">
        <f aca="false">SQRT(SUMSQ(AB517:AD517))</f>
        <v>0</v>
      </c>
      <c r="CE517" s="1" t="n">
        <f aca="false">SQRT(SUMSQ(AP517:AR517))</f>
        <v>0</v>
      </c>
      <c r="CF517" s="1" t="n">
        <f aca="false">SQRT(SUMSQ(BD517:BF517))</f>
        <v>0</v>
      </c>
      <c r="CG517" s="1" t="n">
        <f aca="false">SQRT(SUMSQ(BR517:BT517))</f>
        <v>0</v>
      </c>
      <c r="CH517" s="1" t="n">
        <f aca="false">DEGREES(2*ACOS(AH517))</f>
        <v>0</v>
      </c>
      <c r="CI517" s="1" t="n">
        <f aca="false">DEGREES(2*ACOS(AV517))</f>
        <v>0</v>
      </c>
      <c r="CJ517" s="1" t="n">
        <f aca="false">DEGREES(2*ACOS(BJ517))</f>
        <v>0</v>
      </c>
      <c r="CK517" s="1" t="n">
        <f aca="false">DEGREES(2*ACOS(BX517))</f>
        <v>0</v>
      </c>
      <c r="CL517" s="0" t="n">
        <f aca="false">ABS(AI517-1)</f>
        <v>0</v>
      </c>
      <c r="CM517" s="0" t="n">
        <f aca="false">ABS(AW517-1)</f>
        <v>0</v>
      </c>
      <c r="CN517" s="0" t="n">
        <f aca="false">ABS(BK517-1)</f>
        <v>0</v>
      </c>
      <c r="CO517" s="0" t="n">
        <f aca="false">ABS(BY517-1)</f>
        <v>0</v>
      </c>
      <c r="CP517" s="2" t="n">
        <f aca="false">DEGREES(2*ACOS(AH517))</f>
        <v>0</v>
      </c>
      <c r="CQ517" s="2" t="n">
        <f aca="false">DEGREES(2*ACOS(AV517))</f>
        <v>0</v>
      </c>
      <c r="CR517" s="2" t="n">
        <f aca="false">DEGREES(2*ACOS(BJ517))</f>
        <v>0</v>
      </c>
      <c r="CS517" s="2" t="n">
        <f aca="false">DEGREES(2*ACOS(CC517))</f>
        <v>0</v>
      </c>
      <c r="CT517" s="0" t="n">
        <f aca="false">SUM(CD517:CR517)</f>
        <v>0</v>
      </c>
      <c r="CU517" s="3" t="n">
        <f aca="false">(CT517-MIN($CT$5:$CT$1744))/(MAX($CT$5:$CT$1744)-MIN($CT$5:$CT$1744))</f>
        <v>0</v>
      </c>
      <c r="CV517" s="0" t="n">
        <f aca="false">SUM(CD517,CH517,CL517,CP517)</f>
        <v>0</v>
      </c>
      <c r="CW517" s="0" t="n">
        <f aca="false">SUM(CE517,CI517,CM517,CQ517)</f>
        <v>0</v>
      </c>
      <c r="CX517" s="0" t="n">
        <f aca="false">SUM(CF517,CJ517,CN517,CR517)</f>
        <v>0</v>
      </c>
      <c r="CY517" s="0" t="n">
        <f aca="false">SUM(CG517,CK517,CO517)</f>
        <v>0</v>
      </c>
    </row>
    <row r="518" customFormat="false" ht="15" hidden="false" customHeight="false" outlineLevel="0" collapsed="false">
      <c r="A518" s="0" t="n">
        <v>183.637</v>
      </c>
      <c r="B518" s="0" t="n">
        <v>3.364822</v>
      </c>
      <c r="C518" s="0" t="n">
        <v>1.675728</v>
      </c>
      <c r="D518" s="0" t="n">
        <v>2.776815</v>
      </c>
      <c r="E518" s="0" t="n">
        <v>0.02782784</v>
      </c>
      <c r="F518" s="0" t="n">
        <v>-0.03812035</v>
      </c>
      <c r="G518" s="0" t="n">
        <v>0.02713621</v>
      </c>
      <c r="H518" s="0" t="n">
        <v>0.998517</v>
      </c>
      <c r="I518" s="0" t="n">
        <v>0.5056504</v>
      </c>
      <c r="J518" s="0" t="n">
        <v>-0.05027373</v>
      </c>
      <c r="K518" s="0" t="n">
        <v>0.6827309</v>
      </c>
      <c r="L518" s="0" t="n">
        <v>0.04718583</v>
      </c>
      <c r="M518" s="0" t="n">
        <v>0.7274095</v>
      </c>
      <c r="N518" s="0" t="n">
        <v>1</v>
      </c>
      <c r="O518" s="0" t="n">
        <v>0</v>
      </c>
      <c r="P518" s="0" t="n">
        <v>1.192093E-007</v>
      </c>
      <c r="Q518" s="0" t="n">
        <v>-1.66893E-006</v>
      </c>
      <c r="R518" s="0" t="n">
        <v>26.74567</v>
      </c>
      <c r="S518" s="0" t="n">
        <v>12.40711</v>
      </c>
      <c r="T518" s="0" t="n">
        <v>34.11507</v>
      </c>
      <c r="U518" s="0" t="n">
        <v>53.58478</v>
      </c>
      <c r="V518" s="0" t="n">
        <v>67.37766</v>
      </c>
      <c r="W518" s="0" t="n">
        <v>61.40038</v>
      </c>
      <c r="X518" s="0" t="n">
        <v>59.503</v>
      </c>
      <c r="Y518" s="0" t="n">
        <v>61.37221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9.511186E-011</v>
      </c>
      <c r="AF518" s="0" t="n">
        <v>5.873998E-009</v>
      </c>
      <c r="AG518" s="0" t="n">
        <v>1.721801E-008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-1.43032E-010</v>
      </c>
      <c r="AT518" s="0" t="n">
        <v>3.335039E-009</v>
      </c>
      <c r="AU518" s="0" t="n">
        <v>1.637784E-008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-1.654108E-010</v>
      </c>
      <c r="BH518" s="0" t="n">
        <v>1.837092E-009</v>
      </c>
      <c r="BI518" s="0" t="n">
        <v>2.229583E-008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3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-3.792682E-011</v>
      </c>
      <c r="BV518" s="0" t="n">
        <v>3.390198E-009</v>
      </c>
      <c r="BW518" s="0" t="n">
        <v>1.432243E-008</v>
      </c>
      <c r="BX518" s="0" t="n">
        <v>1</v>
      </c>
      <c r="BY518" s="0" t="n">
        <v>1</v>
      </c>
      <c r="BZ518" s="0" t="n">
        <v>0</v>
      </c>
      <c r="CA518" s="0" t="n">
        <v>0</v>
      </c>
      <c r="CB518" s="0" t="n">
        <v>0</v>
      </c>
      <c r="CC518" s="0" t="n">
        <v>1</v>
      </c>
      <c r="CD518" s="1" t="n">
        <f aca="false">SQRT(SUMSQ(AB518:AD518))</f>
        <v>0</v>
      </c>
      <c r="CE518" s="1" t="n">
        <f aca="false">SQRT(SUMSQ(AP518:AR518))</f>
        <v>0</v>
      </c>
      <c r="CF518" s="1" t="n">
        <f aca="false">SQRT(SUMSQ(BD518:BF518))</f>
        <v>0</v>
      </c>
      <c r="CG518" s="1" t="n">
        <f aca="false">SQRT(SUMSQ(BR518:BT518))</f>
        <v>0</v>
      </c>
      <c r="CH518" s="1" t="n">
        <f aca="false">DEGREES(2*ACOS(AH518))</f>
        <v>0</v>
      </c>
      <c r="CI518" s="1" t="n">
        <f aca="false">DEGREES(2*ACOS(AV518))</f>
        <v>0</v>
      </c>
      <c r="CJ518" s="1" t="n">
        <f aca="false">DEGREES(2*ACOS(BJ518))</f>
        <v>0</v>
      </c>
      <c r="CK518" s="1" t="n">
        <f aca="false">DEGREES(2*ACOS(BX518))</f>
        <v>0</v>
      </c>
      <c r="CL518" s="0" t="n">
        <f aca="false">ABS(AI518-1)</f>
        <v>0</v>
      </c>
      <c r="CM518" s="0" t="n">
        <f aca="false">ABS(AW518-1)</f>
        <v>0</v>
      </c>
      <c r="CN518" s="0" t="n">
        <f aca="false">ABS(BK518-1)</f>
        <v>0</v>
      </c>
      <c r="CO518" s="0" t="n">
        <f aca="false">ABS(BY518-1)</f>
        <v>0</v>
      </c>
      <c r="CP518" s="2" t="n">
        <f aca="false">DEGREES(2*ACOS(AH518))</f>
        <v>0</v>
      </c>
      <c r="CQ518" s="2" t="n">
        <f aca="false">DEGREES(2*ACOS(AV518))</f>
        <v>0</v>
      </c>
      <c r="CR518" s="2" t="n">
        <f aca="false">DEGREES(2*ACOS(BJ518))</f>
        <v>0</v>
      </c>
      <c r="CS518" s="2" t="n">
        <f aca="false">DEGREES(2*ACOS(CC518))</f>
        <v>0</v>
      </c>
      <c r="CT518" s="0" t="n">
        <f aca="false">SUM(CD518:CR518)</f>
        <v>0</v>
      </c>
      <c r="CU518" s="3" t="n">
        <f aca="false">(CT518-MIN($CT$5:$CT$1744))/(MAX($CT$5:$CT$1744)-MIN($CT$5:$CT$1744))</f>
        <v>0</v>
      </c>
      <c r="CV518" s="0" t="n">
        <f aca="false">SUM(CD518,CH518,CL518,CP518)</f>
        <v>0</v>
      </c>
      <c r="CW518" s="0" t="n">
        <f aca="false">SUM(CE518,CI518,CM518,CQ518)</f>
        <v>0</v>
      </c>
      <c r="CX518" s="0" t="n">
        <f aca="false">SUM(CF518,CJ518,CN518,CR518)</f>
        <v>0</v>
      </c>
      <c r="CY518" s="0" t="n">
        <f aca="false">SUM(CG518,CK518,CO518)</f>
        <v>0</v>
      </c>
    </row>
    <row r="519" customFormat="false" ht="15" hidden="false" customHeight="false" outlineLevel="0" collapsed="false">
      <c r="A519" s="0" t="n">
        <v>183.6867</v>
      </c>
      <c r="B519" s="0" t="n">
        <v>3.364822</v>
      </c>
      <c r="C519" s="0" t="n">
        <v>1.675729</v>
      </c>
      <c r="D519" s="0" t="n">
        <v>2.776807</v>
      </c>
      <c r="E519" s="0" t="n">
        <v>0.02782784</v>
      </c>
      <c r="F519" s="0" t="n">
        <v>-0.03812037</v>
      </c>
      <c r="G519" s="0" t="n">
        <v>0.02713617</v>
      </c>
      <c r="H519" s="0" t="n">
        <v>0.998517</v>
      </c>
      <c r="I519" s="0" t="n">
        <v>0.5056504</v>
      </c>
      <c r="J519" s="0" t="n">
        <v>-0.05027385</v>
      </c>
      <c r="K519" s="0" t="n">
        <v>0.6827314</v>
      </c>
      <c r="L519" s="0" t="n">
        <v>0.04718603</v>
      </c>
      <c r="M519" s="0" t="n">
        <v>0.7274089</v>
      </c>
      <c r="N519" s="0" t="n">
        <v>1</v>
      </c>
      <c r="O519" s="0" t="n">
        <v>0</v>
      </c>
      <c r="P519" s="0" t="n">
        <v>1.192093E-007</v>
      </c>
      <c r="Q519" s="0" t="n">
        <v>-1.66893E-006</v>
      </c>
      <c r="R519" s="0" t="n">
        <v>27.73627</v>
      </c>
      <c r="S519" s="0" t="n">
        <v>12.8665</v>
      </c>
      <c r="T519" s="0" t="n">
        <v>35.37842</v>
      </c>
      <c r="U519" s="0" t="n">
        <v>55.5692</v>
      </c>
      <c r="V519" s="0" t="n">
        <v>69.87291</v>
      </c>
      <c r="W519" s="0" t="n">
        <v>63.67421</v>
      </c>
      <c r="X519" s="0" t="n">
        <v>61.70659</v>
      </c>
      <c r="Y519" s="0" t="n">
        <v>63.64504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6.217868E-010</v>
      </c>
      <c r="AF519" s="0" t="n">
        <v>-5.486982E-009</v>
      </c>
      <c r="AG519" s="0" t="n">
        <v>-8.182083E-009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5.958196E-010</v>
      </c>
      <c r="AT519" s="0" t="n">
        <v>-5.581759E-009</v>
      </c>
      <c r="AU519" s="0" t="n">
        <v>-4.498022E-009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5.053127E-010</v>
      </c>
      <c r="BH519" s="0" t="n">
        <v>-4.455794E-009</v>
      </c>
      <c r="BI519" s="0" t="n">
        <v>-8.625658E-009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3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6.217868E-010</v>
      </c>
      <c r="BV519" s="0" t="n">
        <v>-5.486982E-009</v>
      </c>
      <c r="BW519" s="0" t="n">
        <v>-8.182083E-009</v>
      </c>
      <c r="BX519" s="0" t="n">
        <v>1</v>
      </c>
      <c r="BY519" s="0" t="n">
        <v>1</v>
      </c>
      <c r="BZ519" s="0" t="n">
        <v>0</v>
      </c>
      <c r="CA519" s="0" t="n">
        <v>0</v>
      </c>
      <c r="CB519" s="0" t="n">
        <v>0</v>
      </c>
      <c r="CC519" s="0" t="n">
        <v>1</v>
      </c>
      <c r="CD519" s="1" t="n">
        <f aca="false">SQRT(SUMSQ(AB519:AD519))</f>
        <v>0</v>
      </c>
      <c r="CE519" s="1" t="n">
        <f aca="false">SQRT(SUMSQ(AP519:AR519))</f>
        <v>0</v>
      </c>
      <c r="CF519" s="1" t="n">
        <f aca="false">SQRT(SUMSQ(BD519:BF519))</f>
        <v>0</v>
      </c>
      <c r="CG519" s="1" t="n">
        <f aca="false">SQRT(SUMSQ(BR519:BT519))</f>
        <v>0</v>
      </c>
      <c r="CH519" s="1" t="n">
        <f aca="false">DEGREES(2*ACOS(AH519))</f>
        <v>0</v>
      </c>
      <c r="CI519" s="1" t="n">
        <f aca="false">DEGREES(2*ACOS(AV519))</f>
        <v>0</v>
      </c>
      <c r="CJ519" s="1" t="n">
        <f aca="false">DEGREES(2*ACOS(BJ519))</f>
        <v>0</v>
      </c>
      <c r="CK519" s="1" t="n">
        <f aca="false">DEGREES(2*ACOS(BX519))</f>
        <v>0</v>
      </c>
      <c r="CL519" s="0" t="n">
        <f aca="false">ABS(AI519-1)</f>
        <v>0</v>
      </c>
      <c r="CM519" s="0" t="n">
        <f aca="false">ABS(AW519-1)</f>
        <v>0</v>
      </c>
      <c r="CN519" s="0" t="n">
        <f aca="false">ABS(BK519-1)</f>
        <v>0</v>
      </c>
      <c r="CO519" s="0" t="n">
        <f aca="false">ABS(BY519-1)</f>
        <v>0</v>
      </c>
      <c r="CP519" s="2" t="n">
        <f aca="false">DEGREES(2*ACOS(AH519))</f>
        <v>0</v>
      </c>
      <c r="CQ519" s="2" t="n">
        <f aca="false">DEGREES(2*ACOS(AV519))</f>
        <v>0</v>
      </c>
      <c r="CR519" s="2" t="n">
        <f aca="false">DEGREES(2*ACOS(BJ519))</f>
        <v>0</v>
      </c>
      <c r="CS519" s="2" t="n">
        <f aca="false">DEGREES(2*ACOS(CC519))</f>
        <v>0</v>
      </c>
      <c r="CT519" s="0" t="n">
        <f aca="false">SUM(CD519:CR519)</f>
        <v>0</v>
      </c>
      <c r="CU519" s="3" t="n">
        <f aca="false">(CT519-MIN($CT$5:$CT$1744))/(MAX($CT$5:$CT$1744)-MIN($CT$5:$CT$1744))</f>
        <v>0</v>
      </c>
      <c r="CV519" s="0" t="n">
        <f aca="false">SUM(CD519,CH519,CL519,CP519)</f>
        <v>0</v>
      </c>
      <c r="CW519" s="0" t="n">
        <f aca="false">SUM(CE519,CI519,CM519,CQ519)</f>
        <v>0</v>
      </c>
      <c r="CX519" s="0" t="n">
        <f aca="false">SUM(CF519,CJ519,CN519,CR519)</f>
        <v>0</v>
      </c>
      <c r="CY519" s="0" t="n">
        <f aca="false">SUM(CG519,CK519,CO519)</f>
        <v>0</v>
      </c>
    </row>
    <row r="520" customFormat="false" ht="15" hidden="false" customHeight="false" outlineLevel="0" collapsed="false">
      <c r="A520" s="0" t="n">
        <v>183.7373</v>
      </c>
      <c r="B520" s="0" t="n">
        <v>3.364822</v>
      </c>
      <c r="C520" s="0" t="n">
        <v>1.675729</v>
      </c>
      <c r="D520" s="0" t="n">
        <v>2.776798</v>
      </c>
      <c r="E520" s="0" t="n">
        <v>0.02782785</v>
      </c>
      <c r="F520" s="0" t="n">
        <v>-0.03812039</v>
      </c>
      <c r="G520" s="0" t="n">
        <v>0.0271361</v>
      </c>
      <c r="H520" s="0" t="n">
        <v>0.998517</v>
      </c>
      <c r="I520" s="0" t="n">
        <v>0.5056504</v>
      </c>
      <c r="J520" s="0" t="n">
        <v>-0.05027396</v>
      </c>
      <c r="K520" s="0" t="n">
        <v>0.6827321</v>
      </c>
      <c r="L520" s="0" t="n">
        <v>0.04718622</v>
      </c>
      <c r="M520" s="0" t="n">
        <v>0.7274084</v>
      </c>
      <c r="N520" s="0" t="n">
        <v>1</v>
      </c>
      <c r="O520" s="0" t="n">
        <v>0</v>
      </c>
      <c r="P520" s="0" t="n">
        <v>0</v>
      </c>
      <c r="Q520" s="0" t="n">
        <v>-1.66893E-006</v>
      </c>
      <c r="R520" s="0" t="n">
        <v>27.73628</v>
      </c>
      <c r="S520" s="0" t="n">
        <v>12.86636</v>
      </c>
      <c r="T520" s="0" t="n">
        <v>35.37829</v>
      </c>
      <c r="U520" s="0" t="n">
        <v>55.56902</v>
      </c>
      <c r="V520" s="0" t="n">
        <v>69.8727</v>
      </c>
      <c r="W520" s="0" t="n">
        <v>63.67399</v>
      </c>
      <c r="X520" s="0" t="n">
        <v>61.70638</v>
      </c>
      <c r="Y520" s="0" t="n">
        <v>63.64486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-5.570242E-010</v>
      </c>
      <c r="AF520" s="0" t="n">
        <v>1.352055E-009</v>
      </c>
      <c r="AG520" s="0" t="n">
        <v>-1.39358E-008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-9.858369E-010</v>
      </c>
      <c r="AT520" s="0" t="n">
        <v>5.797909E-010</v>
      </c>
      <c r="AU520" s="0" t="n">
        <v>-1.361487E-008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-1.195618E-009</v>
      </c>
      <c r="BH520" s="0" t="n">
        <v>1.295912E-009</v>
      </c>
      <c r="BI520" s="0" t="n">
        <v>-1.145382E-008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3</v>
      </c>
      <c r="BQ520" s="0" t="n">
        <v>1</v>
      </c>
      <c r="BR520" s="0" t="n">
        <v>0</v>
      </c>
      <c r="BS520" s="0" t="n">
        <v>0</v>
      </c>
      <c r="BT520" s="0" t="n">
        <v>0</v>
      </c>
      <c r="BU520" s="0" t="n">
        <v>-7.191051E-010</v>
      </c>
      <c r="BV520" s="0" t="n">
        <v>-7.087992E-010</v>
      </c>
      <c r="BW520" s="0" t="n">
        <v>-1.380467E-008</v>
      </c>
      <c r="BX520" s="0" t="n">
        <v>1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1</v>
      </c>
      <c r="CD520" s="1" t="n">
        <f aca="false">SQRT(SUMSQ(AB520:AD520))</f>
        <v>0</v>
      </c>
      <c r="CE520" s="1" t="n">
        <f aca="false">SQRT(SUMSQ(AP520:AR520))</f>
        <v>0</v>
      </c>
      <c r="CF520" s="1" t="n">
        <f aca="false">SQRT(SUMSQ(BD520:BF520))</f>
        <v>0</v>
      </c>
      <c r="CG520" s="1" t="n">
        <f aca="false">SQRT(SUMSQ(BR520:BT520))</f>
        <v>0</v>
      </c>
      <c r="CH520" s="1" t="n">
        <f aca="false">DEGREES(2*ACOS(AH520))</f>
        <v>0</v>
      </c>
      <c r="CI520" s="1" t="n">
        <f aca="false">DEGREES(2*ACOS(AV520))</f>
        <v>0</v>
      </c>
      <c r="CJ520" s="1" t="n">
        <f aca="false">DEGREES(2*ACOS(BJ520))</f>
        <v>0</v>
      </c>
      <c r="CK520" s="1" t="n">
        <f aca="false">DEGREES(2*ACOS(BX520))</f>
        <v>0</v>
      </c>
      <c r="CL520" s="0" t="n">
        <f aca="false">ABS(AI520-1)</f>
        <v>0</v>
      </c>
      <c r="CM520" s="0" t="n">
        <f aca="false">ABS(AW520-1)</f>
        <v>0</v>
      </c>
      <c r="CN520" s="0" t="n">
        <f aca="false">ABS(BK520-1)</f>
        <v>0</v>
      </c>
      <c r="CO520" s="0" t="n">
        <f aca="false">ABS(BY520-1)</f>
        <v>0</v>
      </c>
      <c r="CP520" s="2" t="n">
        <f aca="false">DEGREES(2*ACOS(AH520))</f>
        <v>0</v>
      </c>
      <c r="CQ520" s="2" t="n">
        <f aca="false">DEGREES(2*ACOS(AV520))</f>
        <v>0</v>
      </c>
      <c r="CR520" s="2" t="n">
        <f aca="false">DEGREES(2*ACOS(BJ520))</f>
        <v>0</v>
      </c>
      <c r="CS520" s="2" t="n">
        <f aca="false">DEGREES(2*ACOS(CC520))</f>
        <v>0</v>
      </c>
      <c r="CT520" s="0" t="n">
        <f aca="false">SUM(CD520:CR520)</f>
        <v>0</v>
      </c>
      <c r="CU520" s="3" t="n">
        <f aca="false">(CT520-MIN($CT$5:$CT$1744))/(MAX($CT$5:$CT$1744)-MIN($CT$5:$CT$1744))</f>
        <v>0</v>
      </c>
      <c r="CV520" s="0" t="n">
        <f aca="false">SUM(CD520,CH520,CL520,CP520)</f>
        <v>0</v>
      </c>
      <c r="CW520" s="0" t="n">
        <f aca="false">SUM(CE520,CI520,CM520,CQ520)</f>
        <v>0</v>
      </c>
      <c r="CX520" s="0" t="n">
        <f aca="false">SUM(CF520,CJ520,CN520,CR520)</f>
        <v>0</v>
      </c>
      <c r="CY520" s="0" t="n">
        <f aca="false">SUM(CG520,CK520,CO520)</f>
        <v>0</v>
      </c>
    </row>
    <row r="521" customFormat="false" ht="15" hidden="false" customHeight="false" outlineLevel="0" collapsed="false">
      <c r="A521" s="0" t="n">
        <v>183.7872</v>
      </c>
      <c r="B521" s="0" t="n">
        <v>3.364822</v>
      </c>
      <c r="C521" s="0" t="n">
        <v>1.67573</v>
      </c>
      <c r="D521" s="0" t="n">
        <v>2.776791</v>
      </c>
      <c r="E521" s="0" t="n">
        <v>0.02782786</v>
      </c>
      <c r="F521" s="0" t="n">
        <v>-0.03812044</v>
      </c>
      <c r="G521" s="0" t="n">
        <v>0.02713614</v>
      </c>
      <c r="H521" s="0" t="n">
        <v>0.998517</v>
      </c>
      <c r="I521" s="0" t="n">
        <v>0.5056504</v>
      </c>
      <c r="J521" s="0" t="n">
        <v>-0.05027404</v>
      </c>
      <c r="K521" s="0" t="n">
        <v>0.6827328</v>
      </c>
      <c r="L521" s="0" t="n">
        <v>0.04718638</v>
      </c>
      <c r="M521" s="0" t="n">
        <v>0.7274077</v>
      </c>
      <c r="N521" s="0" t="n">
        <v>1</v>
      </c>
      <c r="O521" s="0" t="n">
        <v>0</v>
      </c>
      <c r="P521" s="0" t="n">
        <v>1.192093E-007</v>
      </c>
      <c r="Q521" s="0" t="n">
        <v>-1.430511E-006</v>
      </c>
      <c r="R521" s="0" t="n">
        <v>27.73628</v>
      </c>
      <c r="S521" s="0" t="n">
        <v>12.86624</v>
      </c>
      <c r="T521" s="0" t="n">
        <v>35.37814</v>
      </c>
      <c r="U521" s="0" t="n">
        <v>55.5688</v>
      </c>
      <c r="V521" s="0" t="n">
        <v>69.87248</v>
      </c>
      <c r="W521" s="0" t="n">
        <v>63.67377</v>
      </c>
      <c r="X521" s="0" t="n">
        <v>61.70615</v>
      </c>
      <c r="Y521" s="0" t="n">
        <v>63.64465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1.203828E-009</v>
      </c>
      <c r="AF521" s="0" t="n">
        <v>-1.142171E-008</v>
      </c>
      <c r="AG521" s="0" t="n">
        <v>1.261705E-008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7.517664E-010</v>
      </c>
      <c r="AT521" s="0" t="n">
        <v>-1.273038E-008</v>
      </c>
      <c r="AU521" s="0" t="n">
        <v>1.070674E-008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5.734225E-010</v>
      </c>
      <c r="BH521" s="0" t="n">
        <v>-1.22995E-008</v>
      </c>
      <c r="BI521" s="0" t="n">
        <v>1.347627E-008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3</v>
      </c>
      <c r="BQ521" s="0" t="n">
        <v>1</v>
      </c>
      <c r="BR521" s="0" t="n">
        <v>0</v>
      </c>
      <c r="BS521" s="0" t="n">
        <v>0</v>
      </c>
      <c r="BT521" s="0" t="n">
        <v>0</v>
      </c>
      <c r="BU521" s="0" t="n">
        <v>9.780616E-010</v>
      </c>
      <c r="BV521" s="0" t="n">
        <v>-9.516255E-009</v>
      </c>
      <c r="BW521" s="0" t="n">
        <v>1.661087E-008</v>
      </c>
      <c r="BX521" s="0" t="n">
        <v>1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1</v>
      </c>
      <c r="CD521" s="1" t="n">
        <f aca="false">SQRT(SUMSQ(AB521:AD521))</f>
        <v>0</v>
      </c>
      <c r="CE521" s="1" t="n">
        <f aca="false">SQRT(SUMSQ(AP521:AR521))</f>
        <v>0</v>
      </c>
      <c r="CF521" s="1" t="n">
        <f aca="false">SQRT(SUMSQ(BD521:BF521))</f>
        <v>0</v>
      </c>
      <c r="CG521" s="1" t="n">
        <f aca="false">SQRT(SUMSQ(BR521:BT521))</f>
        <v>0</v>
      </c>
      <c r="CH521" s="1" t="n">
        <f aca="false">DEGREES(2*ACOS(AH521))</f>
        <v>0</v>
      </c>
      <c r="CI521" s="1" t="n">
        <f aca="false">DEGREES(2*ACOS(AV521))</f>
        <v>0</v>
      </c>
      <c r="CJ521" s="1" t="n">
        <f aca="false">DEGREES(2*ACOS(BJ521))</f>
        <v>0</v>
      </c>
      <c r="CK521" s="1" t="n">
        <f aca="false">DEGREES(2*ACOS(BX521))</f>
        <v>0</v>
      </c>
      <c r="CL521" s="0" t="n">
        <f aca="false">ABS(AI521-1)</f>
        <v>0</v>
      </c>
      <c r="CM521" s="0" t="n">
        <f aca="false">ABS(AW521-1)</f>
        <v>0</v>
      </c>
      <c r="CN521" s="0" t="n">
        <f aca="false">ABS(BK521-1)</f>
        <v>0</v>
      </c>
      <c r="CO521" s="0" t="n">
        <f aca="false">ABS(BY521-1)</f>
        <v>0</v>
      </c>
      <c r="CP521" s="2" t="n">
        <f aca="false">DEGREES(2*ACOS(AH521))</f>
        <v>0</v>
      </c>
      <c r="CQ521" s="2" t="n">
        <f aca="false">DEGREES(2*ACOS(AV521))</f>
        <v>0</v>
      </c>
      <c r="CR521" s="2" t="n">
        <f aca="false">DEGREES(2*ACOS(BJ521))</f>
        <v>0</v>
      </c>
      <c r="CS521" s="2" t="n">
        <f aca="false">DEGREES(2*ACOS(CC521))</f>
        <v>0</v>
      </c>
      <c r="CT521" s="0" t="n">
        <f aca="false">SUM(CD521:CR521)</f>
        <v>0</v>
      </c>
      <c r="CU521" s="3" t="n">
        <f aca="false">(CT521-MIN($CT$5:$CT$1744))/(MAX($CT$5:$CT$1744)-MIN($CT$5:$CT$1744))</f>
        <v>0</v>
      </c>
      <c r="CV521" s="0" t="n">
        <f aca="false">SUM(CD521,CH521,CL521,CP521)</f>
        <v>0</v>
      </c>
      <c r="CW521" s="0" t="n">
        <f aca="false">SUM(CE521,CI521,CM521,CQ521)</f>
        <v>0</v>
      </c>
      <c r="CX521" s="0" t="n">
        <f aca="false">SUM(CF521,CJ521,CN521,CR521)</f>
        <v>0</v>
      </c>
      <c r="CY521" s="0" t="n">
        <f aca="false">SUM(CG521,CK521,CO521)</f>
        <v>0</v>
      </c>
    </row>
    <row r="522" customFormat="false" ht="15" hidden="false" customHeight="false" outlineLevel="0" collapsed="false">
      <c r="A522" s="0" t="n">
        <v>183.8365</v>
      </c>
      <c r="B522" s="0" t="n">
        <v>3.364822</v>
      </c>
      <c r="C522" s="0" t="n">
        <v>1.67573</v>
      </c>
      <c r="D522" s="0" t="n">
        <v>2.776784</v>
      </c>
      <c r="E522" s="0" t="n">
        <v>0.02782788</v>
      </c>
      <c r="F522" s="0" t="n">
        <v>-0.03812042</v>
      </c>
      <c r="G522" s="0" t="n">
        <v>0.02713617</v>
      </c>
      <c r="H522" s="0" t="n">
        <v>0.998517</v>
      </c>
      <c r="I522" s="0" t="n">
        <v>0.5056504</v>
      </c>
      <c r="J522" s="0" t="n">
        <v>-0.05027411</v>
      </c>
      <c r="K522" s="0" t="n">
        <v>0.6827333</v>
      </c>
      <c r="L522" s="0" t="n">
        <v>0.04718651</v>
      </c>
      <c r="M522" s="0" t="n">
        <v>0.7274072</v>
      </c>
      <c r="N522" s="0" t="n">
        <v>1</v>
      </c>
      <c r="O522" s="0" t="n">
        <v>0</v>
      </c>
      <c r="P522" s="0" t="n">
        <v>1.192093E-007</v>
      </c>
      <c r="Q522" s="0" t="n">
        <v>-1.430511E-006</v>
      </c>
      <c r="R522" s="0" t="n">
        <v>26.7457</v>
      </c>
      <c r="S522" s="0" t="n">
        <v>12.40661</v>
      </c>
      <c r="T522" s="0" t="n">
        <v>34.11451</v>
      </c>
      <c r="U522" s="0" t="n">
        <v>53.58404</v>
      </c>
      <c r="V522" s="0" t="n">
        <v>67.37685</v>
      </c>
      <c r="W522" s="0" t="n">
        <v>61.3995</v>
      </c>
      <c r="X522" s="0" t="n">
        <v>59.50219</v>
      </c>
      <c r="Y522" s="0" t="n">
        <v>61.37144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-1.507485E-009</v>
      </c>
      <c r="AF522" s="0" t="n">
        <v>7.176971E-009</v>
      </c>
      <c r="AG522" s="0" t="n">
        <v>1.494108E-008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-1.08086E-009</v>
      </c>
      <c r="AT522" s="0" t="n">
        <v>8.430005E-009</v>
      </c>
      <c r="AU522" s="0" t="n">
        <v>1.02706E-008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-1.623473E-009</v>
      </c>
      <c r="BH522" s="0" t="n">
        <v>1.160157E-008</v>
      </c>
      <c r="BI522" s="0" t="n">
        <v>1.419604E-008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3</v>
      </c>
      <c r="BQ522" s="0" t="n">
        <v>1</v>
      </c>
      <c r="BR522" s="0" t="n">
        <v>0</v>
      </c>
      <c r="BS522" s="0" t="n">
        <v>0</v>
      </c>
      <c r="BT522" s="0" t="n">
        <v>0</v>
      </c>
      <c r="BU522" s="0" t="n">
        <v>-1.394254E-009</v>
      </c>
      <c r="BV522" s="0" t="n">
        <v>9.379111E-009</v>
      </c>
      <c r="BW522" s="0" t="n">
        <v>1.18957E-008</v>
      </c>
      <c r="BX522" s="0" t="n">
        <v>1</v>
      </c>
      <c r="BY522" s="0" t="n">
        <v>1</v>
      </c>
      <c r="BZ522" s="0" t="n">
        <v>0</v>
      </c>
      <c r="CA522" s="0" t="n">
        <v>0</v>
      </c>
      <c r="CB522" s="0" t="n">
        <v>0</v>
      </c>
      <c r="CC522" s="0" t="n">
        <v>1</v>
      </c>
      <c r="CD522" s="1" t="n">
        <f aca="false">SQRT(SUMSQ(AB522:AD522))</f>
        <v>0</v>
      </c>
      <c r="CE522" s="1" t="n">
        <f aca="false">SQRT(SUMSQ(AP522:AR522))</f>
        <v>0</v>
      </c>
      <c r="CF522" s="1" t="n">
        <f aca="false">SQRT(SUMSQ(BD522:BF522))</f>
        <v>0</v>
      </c>
      <c r="CG522" s="1" t="n">
        <f aca="false">SQRT(SUMSQ(BR522:BT522))</f>
        <v>0</v>
      </c>
      <c r="CH522" s="1" t="n">
        <f aca="false">DEGREES(2*ACOS(AH522))</f>
        <v>0</v>
      </c>
      <c r="CI522" s="1" t="n">
        <f aca="false">DEGREES(2*ACOS(AV522))</f>
        <v>0</v>
      </c>
      <c r="CJ522" s="1" t="n">
        <f aca="false">DEGREES(2*ACOS(BJ522))</f>
        <v>0</v>
      </c>
      <c r="CK522" s="1" t="n">
        <f aca="false">DEGREES(2*ACOS(BX522))</f>
        <v>0</v>
      </c>
      <c r="CL522" s="0" t="n">
        <f aca="false">ABS(AI522-1)</f>
        <v>0</v>
      </c>
      <c r="CM522" s="0" t="n">
        <f aca="false">ABS(AW522-1)</f>
        <v>0</v>
      </c>
      <c r="CN522" s="0" t="n">
        <f aca="false">ABS(BK522-1)</f>
        <v>0</v>
      </c>
      <c r="CO522" s="0" t="n">
        <f aca="false">ABS(BY522-1)</f>
        <v>0</v>
      </c>
      <c r="CP522" s="2" t="n">
        <f aca="false">DEGREES(2*ACOS(AH522))</f>
        <v>0</v>
      </c>
      <c r="CQ522" s="2" t="n">
        <f aca="false">DEGREES(2*ACOS(AV522))</f>
        <v>0</v>
      </c>
      <c r="CR522" s="2" t="n">
        <f aca="false">DEGREES(2*ACOS(BJ522))</f>
        <v>0</v>
      </c>
      <c r="CS522" s="2" t="n">
        <f aca="false">DEGREES(2*ACOS(CC522))</f>
        <v>0</v>
      </c>
      <c r="CT522" s="0" t="n">
        <f aca="false">SUM(CD522:CR522)</f>
        <v>0</v>
      </c>
      <c r="CU522" s="3" t="n">
        <f aca="false">(CT522-MIN($CT$5:$CT$1744))/(MAX($CT$5:$CT$1744)-MIN($CT$5:$CT$1744))</f>
        <v>0</v>
      </c>
      <c r="CV522" s="0" t="n">
        <f aca="false">SUM(CD522,CH522,CL522,CP522)</f>
        <v>0</v>
      </c>
      <c r="CW522" s="0" t="n">
        <f aca="false">SUM(CE522,CI522,CM522,CQ522)</f>
        <v>0</v>
      </c>
      <c r="CX522" s="0" t="n">
        <f aca="false">SUM(CF522,CJ522,CN522,CR522)</f>
        <v>0</v>
      </c>
      <c r="CY522" s="0" t="n">
        <f aca="false">SUM(CG522,CK522,CO522)</f>
        <v>0</v>
      </c>
    </row>
    <row r="523" customFormat="false" ht="15" hidden="false" customHeight="false" outlineLevel="0" collapsed="false">
      <c r="A523" s="0" t="n">
        <v>183.887</v>
      </c>
      <c r="B523" s="0" t="n">
        <v>3.364822</v>
      </c>
      <c r="C523" s="0" t="n">
        <v>1.67573</v>
      </c>
      <c r="D523" s="0" t="n">
        <v>2.776777</v>
      </c>
      <c r="E523" s="0" t="n">
        <v>0.02782788</v>
      </c>
      <c r="F523" s="0" t="n">
        <v>-0.03812045</v>
      </c>
      <c r="G523" s="0" t="n">
        <v>0.0271362</v>
      </c>
      <c r="H523" s="0" t="n">
        <v>0.9985169</v>
      </c>
      <c r="I523" s="0" t="n">
        <v>0.5056504</v>
      </c>
      <c r="J523" s="0" t="n">
        <v>-0.05027414</v>
      </c>
      <c r="K523" s="0" t="n">
        <v>0.6827339</v>
      </c>
      <c r="L523" s="0" t="n">
        <v>0.04718661</v>
      </c>
      <c r="M523" s="0" t="n">
        <v>0.7274067</v>
      </c>
      <c r="N523" s="0" t="n">
        <v>1</v>
      </c>
      <c r="O523" s="0" t="n">
        <v>0</v>
      </c>
      <c r="P523" s="0" t="n">
        <v>0</v>
      </c>
      <c r="Q523" s="0" t="n">
        <v>-1.430511E-006</v>
      </c>
      <c r="R523" s="0" t="n">
        <v>28.72687</v>
      </c>
      <c r="S523" s="0" t="n">
        <v>13.3255</v>
      </c>
      <c r="T523" s="0" t="n">
        <v>36.64137</v>
      </c>
      <c r="U523" s="0" t="n">
        <v>57.55303</v>
      </c>
      <c r="V523" s="0" t="n">
        <v>72.36752</v>
      </c>
      <c r="W523" s="0" t="n">
        <v>65.94742</v>
      </c>
      <c r="X523" s="0" t="n">
        <v>63.90955</v>
      </c>
      <c r="Y523" s="0" t="n">
        <v>65.9173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9.033497E-010</v>
      </c>
      <c r="AF523" s="0" t="n">
        <v>-9.144455E-009</v>
      </c>
      <c r="AG523" s="0" t="n">
        <v>1.346835E-008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8.293923E-010</v>
      </c>
      <c r="AT523" s="0" t="n">
        <v>-9.673983E-009</v>
      </c>
      <c r="AU523" s="0" t="n">
        <v>1.456878E-008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9.826043E-010</v>
      </c>
      <c r="BH523" s="0" t="n">
        <v>-9.696997E-009</v>
      </c>
      <c r="BI523" s="0" t="n">
        <v>1.255123E-008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3</v>
      </c>
      <c r="BQ523" s="0" t="n">
        <v>1</v>
      </c>
      <c r="BR523" s="0" t="n">
        <v>0</v>
      </c>
      <c r="BS523" s="0" t="n">
        <v>0</v>
      </c>
      <c r="BT523" s="0" t="n">
        <v>0</v>
      </c>
      <c r="BU523" s="0" t="n">
        <v>1.108577E-009</v>
      </c>
      <c r="BV523" s="0" t="n">
        <v>-9.96585E-009</v>
      </c>
      <c r="BW523" s="0" t="n">
        <v>9.335172E-009</v>
      </c>
      <c r="BX523" s="0" t="n">
        <v>1</v>
      </c>
      <c r="BY523" s="0" t="n">
        <v>1</v>
      </c>
      <c r="BZ523" s="0" t="n">
        <v>0</v>
      </c>
      <c r="CA523" s="0" t="n">
        <v>0</v>
      </c>
      <c r="CB523" s="0" t="n">
        <v>0</v>
      </c>
      <c r="CC523" s="0" t="n">
        <v>1</v>
      </c>
      <c r="CD523" s="1" t="n">
        <f aca="false">SQRT(SUMSQ(AB523:AD523))</f>
        <v>0</v>
      </c>
      <c r="CE523" s="1" t="n">
        <f aca="false">SQRT(SUMSQ(AP523:AR523))</f>
        <v>0</v>
      </c>
      <c r="CF523" s="1" t="n">
        <f aca="false">SQRT(SUMSQ(BD523:BF523))</f>
        <v>0</v>
      </c>
      <c r="CG523" s="1" t="n">
        <f aca="false">SQRT(SUMSQ(BR523:BT523))</f>
        <v>0</v>
      </c>
      <c r="CH523" s="1" t="n">
        <f aca="false">DEGREES(2*ACOS(AH523))</f>
        <v>0</v>
      </c>
      <c r="CI523" s="1" t="n">
        <f aca="false">DEGREES(2*ACOS(AV523))</f>
        <v>0</v>
      </c>
      <c r="CJ523" s="1" t="n">
        <f aca="false">DEGREES(2*ACOS(BJ523))</f>
        <v>0</v>
      </c>
      <c r="CK523" s="1" t="n">
        <f aca="false">DEGREES(2*ACOS(BX523))</f>
        <v>0</v>
      </c>
      <c r="CL523" s="0" t="n">
        <f aca="false">ABS(AI523-1)</f>
        <v>0</v>
      </c>
      <c r="CM523" s="0" t="n">
        <f aca="false">ABS(AW523-1)</f>
        <v>0</v>
      </c>
      <c r="CN523" s="0" t="n">
        <f aca="false">ABS(BK523-1)</f>
        <v>0</v>
      </c>
      <c r="CO523" s="0" t="n">
        <f aca="false">ABS(BY523-1)</f>
        <v>0</v>
      </c>
      <c r="CP523" s="2" t="n">
        <f aca="false">DEGREES(2*ACOS(AH523))</f>
        <v>0</v>
      </c>
      <c r="CQ523" s="2" t="n">
        <f aca="false">DEGREES(2*ACOS(AV523))</f>
        <v>0</v>
      </c>
      <c r="CR523" s="2" t="n">
        <f aca="false">DEGREES(2*ACOS(BJ523))</f>
        <v>0</v>
      </c>
      <c r="CS523" s="2" t="n">
        <f aca="false">DEGREES(2*ACOS(CC523))</f>
        <v>0</v>
      </c>
      <c r="CT523" s="0" t="n">
        <f aca="false">SUM(CD523:CR523)</f>
        <v>0</v>
      </c>
      <c r="CU523" s="3" t="n">
        <f aca="false">(CT523-MIN($CT$5:$CT$1744))/(MAX($CT$5:$CT$1744)-MIN($CT$5:$CT$1744))</f>
        <v>0</v>
      </c>
      <c r="CV523" s="0" t="n">
        <f aca="false">SUM(CD523,CH523,CL523,CP523)</f>
        <v>0</v>
      </c>
      <c r="CW523" s="0" t="n">
        <f aca="false">SUM(CE523,CI523,CM523,CQ523)</f>
        <v>0</v>
      </c>
      <c r="CX523" s="0" t="n">
        <f aca="false">SUM(CF523,CJ523,CN523,CR523)</f>
        <v>0</v>
      </c>
      <c r="CY523" s="0" t="n">
        <f aca="false">SUM(CG523,CK523,CO523)</f>
        <v>0</v>
      </c>
    </row>
    <row r="524" customFormat="false" ht="15" hidden="false" customHeight="false" outlineLevel="0" collapsed="false">
      <c r="A524" s="0" t="n">
        <v>183.9372</v>
      </c>
      <c r="B524" s="0" t="n">
        <v>3.364822</v>
      </c>
      <c r="C524" s="0" t="n">
        <v>1.675731</v>
      </c>
      <c r="D524" s="0" t="n">
        <v>2.77677</v>
      </c>
      <c r="E524" s="0" t="n">
        <v>0.02782788</v>
      </c>
      <c r="F524" s="0" t="n">
        <v>-0.03812047</v>
      </c>
      <c r="G524" s="0" t="n">
        <v>0.0271361</v>
      </c>
      <c r="H524" s="0" t="n">
        <v>0.998517</v>
      </c>
      <c r="I524" s="0" t="n">
        <v>0.5056504</v>
      </c>
      <c r="J524" s="0" t="n">
        <v>-0.05027415</v>
      </c>
      <c r="K524" s="0" t="n">
        <v>0.6827344</v>
      </c>
      <c r="L524" s="0" t="n">
        <v>0.0471867</v>
      </c>
      <c r="M524" s="0" t="n">
        <v>0.7274061</v>
      </c>
      <c r="N524" s="0" t="n">
        <v>1</v>
      </c>
      <c r="O524" s="0" t="n">
        <v>0</v>
      </c>
      <c r="P524" s="0" t="n">
        <v>1.192093E-007</v>
      </c>
      <c r="Q524" s="0" t="n">
        <v>-1.430511E-006</v>
      </c>
      <c r="R524" s="0" t="n">
        <v>27.73629</v>
      </c>
      <c r="S524" s="0" t="n">
        <v>12.86589</v>
      </c>
      <c r="T524" s="0" t="n">
        <v>35.37775</v>
      </c>
      <c r="U524" s="0" t="n">
        <v>55.56829</v>
      </c>
      <c r="V524" s="0" t="n">
        <v>69.87189</v>
      </c>
      <c r="W524" s="0" t="n">
        <v>63.67318</v>
      </c>
      <c r="X524" s="0" t="n">
        <v>61.70559</v>
      </c>
      <c r="Y524" s="0" t="n">
        <v>63.64412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8.900505E-010</v>
      </c>
      <c r="AF524" s="0" t="n">
        <v>2.635338E-009</v>
      </c>
      <c r="AG524" s="0" t="n">
        <v>-1.894318E-008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8.29021E-010</v>
      </c>
      <c r="AT524" s="0" t="n">
        <v>4.551869E-009</v>
      </c>
      <c r="AU524" s="0" t="n">
        <v>-1.647872E-008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8.436151E-010</v>
      </c>
      <c r="BH524" s="0" t="n">
        <v>1.407358E-009</v>
      </c>
      <c r="BI524" s="0" t="n">
        <v>-2.253003E-008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3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6.566127E-010</v>
      </c>
      <c r="BV524" s="0" t="n">
        <v>3.592743E-009</v>
      </c>
      <c r="BW524" s="0" t="n">
        <v>-1.684951E-008</v>
      </c>
      <c r="BX524" s="0" t="n">
        <v>1</v>
      </c>
      <c r="BY524" s="0" t="n">
        <v>1</v>
      </c>
      <c r="BZ524" s="0" t="n">
        <v>0</v>
      </c>
      <c r="CA524" s="0" t="n">
        <v>0</v>
      </c>
      <c r="CB524" s="0" t="n">
        <v>0</v>
      </c>
      <c r="CC524" s="0" t="n">
        <v>1</v>
      </c>
      <c r="CD524" s="1" t="n">
        <f aca="false">SQRT(SUMSQ(AB524:AD524))</f>
        <v>0</v>
      </c>
      <c r="CE524" s="1" t="n">
        <f aca="false">SQRT(SUMSQ(AP524:AR524))</f>
        <v>0</v>
      </c>
      <c r="CF524" s="1" t="n">
        <f aca="false">SQRT(SUMSQ(BD524:BF524))</f>
        <v>0</v>
      </c>
      <c r="CG524" s="1" t="n">
        <f aca="false">SQRT(SUMSQ(BR524:BT524))</f>
        <v>0</v>
      </c>
      <c r="CH524" s="1" t="n">
        <f aca="false">DEGREES(2*ACOS(AH524))</f>
        <v>0</v>
      </c>
      <c r="CI524" s="1" t="n">
        <f aca="false">DEGREES(2*ACOS(AV524))</f>
        <v>0</v>
      </c>
      <c r="CJ524" s="1" t="n">
        <f aca="false">DEGREES(2*ACOS(BJ524))</f>
        <v>0</v>
      </c>
      <c r="CK524" s="1" t="n">
        <f aca="false">DEGREES(2*ACOS(BX524))</f>
        <v>0</v>
      </c>
      <c r="CL524" s="0" t="n">
        <f aca="false">ABS(AI524-1)</f>
        <v>0</v>
      </c>
      <c r="CM524" s="0" t="n">
        <f aca="false">ABS(AW524-1)</f>
        <v>0</v>
      </c>
      <c r="CN524" s="0" t="n">
        <f aca="false">ABS(BK524-1)</f>
        <v>0</v>
      </c>
      <c r="CO524" s="0" t="n">
        <f aca="false">ABS(BY524-1)</f>
        <v>0</v>
      </c>
      <c r="CP524" s="2" t="n">
        <f aca="false">DEGREES(2*ACOS(AH524))</f>
        <v>0</v>
      </c>
      <c r="CQ524" s="2" t="n">
        <f aca="false">DEGREES(2*ACOS(AV524))</f>
        <v>0</v>
      </c>
      <c r="CR524" s="2" t="n">
        <f aca="false">DEGREES(2*ACOS(BJ524))</f>
        <v>0</v>
      </c>
      <c r="CS524" s="2" t="n">
        <f aca="false">DEGREES(2*ACOS(CC524))</f>
        <v>0</v>
      </c>
      <c r="CT524" s="0" t="n">
        <f aca="false">SUM(CD524:CR524)</f>
        <v>0</v>
      </c>
      <c r="CU524" s="3" t="n">
        <f aca="false">(CT524-MIN($CT$5:$CT$1744))/(MAX($CT$5:$CT$1744)-MIN($CT$5:$CT$1744))</f>
        <v>0</v>
      </c>
      <c r="CV524" s="0" t="n">
        <f aca="false">SUM(CD524,CH524,CL524,CP524)</f>
        <v>0</v>
      </c>
      <c r="CW524" s="0" t="n">
        <f aca="false">SUM(CE524,CI524,CM524,CQ524)</f>
        <v>0</v>
      </c>
      <c r="CX524" s="0" t="n">
        <f aca="false">SUM(CF524,CJ524,CN524,CR524)</f>
        <v>0</v>
      </c>
      <c r="CY524" s="0" t="n">
        <f aca="false">SUM(CG524,CK524,CO524)</f>
        <v>0</v>
      </c>
    </row>
    <row r="525" customFormat="false" ht="15" hidden="false" customHeight="false" outlineLevel="0" collapsed="false">
      <c r="A525" s="0" t="n">
        <v>183.9858</v>
      </c>
      <c r="B525" s="0" t="n">
        <v>3.364822</v>
      </c>
      <c r="C525" s="0" t="n">
        <v>1.675731</v>
      </c>
      <c r="D525" s="0" t="n">
        <v>2.776762</v>
      </c>
      <c r="E525" s="0" t="n">
        <v>0.02782789</v>
      </c>
      <c r="F525" s="0" t="n">
        <v>-0.03812047</v>
      </c>
      <c r="G525" s="0" t="n">
        <v>0.02713605</v>
      </c>
      <c r="H525" s="0" t="n">
        <v>0.998517</v>
      </c>
      <c r="I525" s="0" t="n">
        <v>0.5056504</v>
      </c>
      <c r="J525" s="0" t="n">
        <v>-0.05027419</v>
      </c>
      <c r="K525" s="0" t="n">
        <v>0.6827351</v>
      </c>
      <c r="L525" s="0" t="n">
        <v>0.04718682</v>
      </c>
      <c r="M525" s="0" t="n">
        <v>0.7274055</v>
      </c>
      <c r="N525" s="0" t="n">
        <v>1</v>
      </c>
      <c r="O525" s="0" t="n">
        <v>0</v>
      </c>
      <c r="P525" s="0" t="n">
        <v>1.192093E-007</v>
      </c>
      <c r="Q525" s="0" t="n">
        <v>-1.430511E-006</v>
      </c>
      <c r="R525" s="0" t="n">
        <v>26.7457</v>
      </c>
      <c r="S525" s="0" t="n">
        <v>12.40628</v>
      </c>
      <c r="T525" s="0" t="n">
        <v>34.11414</v>
      </c>
      <c r="U525" s="0" t="n">
        <v>53.58354</v>
      </c>
      <c r="V525" s="0" t="n">
        <v>67.37631</v>
      </c>
      <c r="W525" s="0" t="n">
        <v>61.39894</v>
      </c>
      <c r="X525" s="0" t="n">
        <v>59.50163</v>
      </c>
      <c r="Y525" s="0" t="n">
        <v>61.37093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5.340478E-011</v>
      </c>
      <c r="AF525" s="0" t="n">
        <v>3.018231E-009</v>
      </c>
      <c r="AG525" s="0" t="n">
        <v>-1.127617E-008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-6.153341E-010</v>
      </c>
      <c r="AT525" s="0" t="n">
        <v>3.882676E-009</v>
      </c>
      <c r="AU525" s="0" t="n">
        <v>-1.340502E-008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1.56979E-010</v>
      </c>
      <c r="BH525" s="0" t="n">
        <v>8.12693E-010</v>
      </c>
      <c r="BI525" s="0" t="n">
        <v>-1.447193E-008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  <c r="BP525" s="0" t="n">
        <v>3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-4.422506E-010</v>
      </c>
      <c r="BV525" s="0" t="n">
        <v>4.764809E-009</v>
      </c>
      <c r="BW525" s="0" t="n">
        <v>-1.292621E-008</v>
      </c>
      <c r="BX525" s="0" t="n">
        <v>1</v>
      </c>
      <c r="BY525" s="0" t="n">
        <v>1</v>
      </c>
      <c r="BZ525" s="0" t="n">
        <v>0</v>
      </c>
      <c r="CA525" s="0" t="n">
        <v>0</v>
      </c>
      <c r="CB525" s="0" t="n">
        <v>0</v>
      </c>
      <c r="CC525" s="0" t="n">
        <v>1</v>
      </c>
      <c r="CD525" s="1" t="n">
        <f aca="false">SQRT(SUMSQ(AB525:AD525))</f>
        <v>0</v>
      </c>
      <c r="CE525" s="1" t="n">
        <f aca="false">SQRT(SUMSQ(AP525:AR525))</f>
        <v>0</v>
      </c>
      <c r="CF525" s="1" t="n">
        <f aca="false">SQRT(SUMSQ(BD525:BF525))</f>
        <v>0</v>
      </c>
      <c r="CG525" s="1" t="n">
        <f aca="false">SQRT(SUMSQ(BR525:BT525))</f>
        <v>0</v>
      </c>
      <c r="CH525" s="1" t="n">
        <f aca="false">DEGREES(2*ACOS(AH525))</f>
        <v>0</v>
      </c>
      <c r="CI525" s="1" t="n">
        <f aca="false">DEGREES(2*ACOS(AV525))</f>
        <v>0</v>
      </c>
      <c r="CJ525" s="1" t="n">
        <f aca="false">DEGREES(2*ACOS(BJ525))</f>
        <v>0</v>
      </c>
      <c r="CK525" s="1" t="n">
        <f aca="false">DEGREES(2*ACOS(BX525))</f>
        <v>0</v>
      </c>
      <c r="CL525" s="0" t="n">
        <f aca="false">ABS(AI525-1)</f>
        <v>0</v>
      </c>
      <c r="CM525" s="0" t="n">
        <f aca="false">ABS(AW525-1)</f>
        <v>0</v>
      </c>
      <c r="CN525" s="0" t="n">
        <f aca="false">ABS(BK525-1)</f>
        <v>0</v>
      </c>
      <c r="CO525" s="0" t="n">
        <f aca="false">ABS(BY525-1)</f>
        <v>0</v>
      </c>
      <c r="CP525" s="2" t="n">
        <f aca="false">DEGREES(2*ACOS(AH525))</f>
        <v>0</v>
      </c>
      <c r="CQ525" s="2" t="n">
        <f aca="false">DEGREES(2*ACOS(AV525))</f>
        <v>0</v>
      </c>
      <c r="CR525" s="2" t="n">
        <f aca="false">DEGREES(2*ACOS(BJ525))</f>
        <v>0</v>
      </c>
      <c r="CS525" s="2" t="n">
        <f aca="false">DEGREES(2*ACOS(CC525))</f>
        <v>0</v>
      </c>
      <c r="CT525" s="0" t="n">
        <f aca="false">SUM(CD525:CR525)</f>
        <v>0</v>
      </c>
      <c r="CU525" s="3" t="n">
        <f aca="false">(CT525-MIN($CT$5:$CT$1744))/(MAX($CT$5:$CT$1744)-MIN($CT$5:$CT$1744))</f>
        <v>0</v>
      </c>
      <c r="CV525" s="0" t="n">
        <f aca="false">SUM(CD525,CH525,CL525,CP525)</f>
        <v>0</v>
      </c>
      <c r="CW525" s="0" t="n">
        <f aca="false">SUM(CE525,CI525,CM525,CQ525)</f>
        <v>0</v>
      </c>
      <c r="CX525" s="0" t="n">
        <f aca="false">SUM(CF525,CJ525,CN525,CR525)</f>
        <v>0</v>
      </c>
      <c r="CY525" s="0" t="n">
        <f aca="false">SUM(CG525,CK525,CO525)</f>
        <v>0</v>
      </c>
    </row>
    <row r="526" customFormat="false" ht="15" hidden="false" customHeight="false" outlineLevel="0" collapsed="false">
      <c r="A526" s="0" t="n">
        <v>184.037</v>
      </c>
      <c r="B526" s="0" t="n">
        <v>3.364822</v>
      </c>
      <c r="C526" s="0" t="n">
        <v>1.675732</v>
      </c>
      <c r="D526" s="0" t="n">
        <v>2.776755</v>
      </c>
      <c r="E526" s="0" t="n">
        <v>0.02782792</v>
      </c>
      <c r="F526" s="0" t="n">
        <v>-0.03812054</v>
      </c>
      <c r="G526" s="0" t="n">
        <v>0.02713603</v>
      </c>
      <c r="H526" s="0" t="n">
        <v>0.998517</v>
      </c>
      <c r="I526" s="0" t="n">
        <v>0.5056504</v>
      </c>
      <c r="J526" s="0" t="n">
        <v>-0.05027422</v>
      </c>
      <c r="K526" s="0" t="n">
        <v>0.6827356</v>
      </c>
      <c r="L526" s="0" t="n">
        <v>0.04718691</v>
      </c>
      <c r="M526" s="0" t="n">
        <v>0.7274051</v>
      </c>
      <c r="N526" s="0" t="n">
        <v>1</v>
      </c>
      <c r="O526" s="0" t="n">
        <v>0</v>
      </c>
      <c r="P526" s="0" t="n">
        <v>0</v>
      </c>
      <c r="Q526" s="0" t="n">
        <v>-1.430511E-006</v>
      </c>
      <c r="R526" s="0" t="n">
        <v>28.72689</v>
      </c>
      <c r="S526" s="0" t="n">
        <v>13.32514</v>
      </c>
      <c r="T526" s="0" t="n">
        <v>36.64098</v>
      </c>
      <c r="U526" s="0" t="n">
        <v>57.55249</v>
      </c>
      <c r="V526" s="0" t="n">
        <v>72.36693</v>
      </c>
      <c r="W526" s="0" t="n">
        <v>65.9468</v>
      </c>
      <c r="X526" s="0" t="n">
        <v>63.90895</v>
      </c>
      <c r="Y526" s="0" t="n">
        <v>65.91676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1.865826E-010</v>
      </c>
      <c r="AF526" s="0" t="n">
        <v>-6.835469E-009</v>
      </c>
      <c r="AG526" s="0" t="n">
        <v>-8.922198E-009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-1.217915E-010</v>
      </c>
      <c r="AT526" s="0" t="n">
        <v>-9.810176E-009</v>
      </c>
      <c r="AU526" s="0" t="n">
        <v>-6.857652E-009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-3.358367E-010</v>
      </c>
      <c r="BH526" s="0" t="n">
        <v>-9.501667E-009</v>
      </c>
      <c r="BI526" s="0" t="n">
        <v>-5.652252E-009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  <c r="BP526" s="0" t="n">
        <v>3</v>
      </c>
      <c r="BQ526" s="0" t="n">
        <v>1</v>
      </c>
      <c r="BR526" s="0" t="n">
        <v>0</v>
      </c>
      <c r="BS526" s="0" t="n">
        <v>0</v>
      </c>
      <c r="BT526" s="0" t="n">
        <v>0</v>
      </c>
      <c r="BU526" s="0" t="n">
        <v>-2.412408E-010</v>
      </c>
      <c r="BV526" s="0" t="n">
        <v>-9.125278E-009</v>
      </c>
      <c r="BW526" s="0" t="n">
        <v>-7.107735E-009</v>
      </c>
      <c r="BX526" s="0" t="n">
        <v>1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1</v>
      </c>
      <c r="CD526" s="1" t="n">
        <f aca="false">SQRT(SUMSQ(AB526:AD526))</f>
        <v>0</v>
      </c>
      <c r="CE526" s="1" t="n">
        <f aca="false">SQRT(SUMSQ(AP526:AR526))</f>
        <v>0</v>
      </c>
      <c r="CF526" s="1" t="n">
        <f aca="false">SQRT(SUMSQ(BD526:BF526))</f>
        <v>0</v>
      </c>
      <c r="CG526" s="1" t="n">
        <f aca="false">SQRT(SUMSQ(BR526:BT526))</f>
        <v>0</v>
      </c>
      <c r="CH526" s="1" t="n">
        <f aca="false">DEGREES(2*ACOS(AH526))</f>
        <v>0</v>
      </c>
      <c r="CI526" s="1" t="n">
        <f aca="false">DEGREES(2*ACOS(AV526))</f>
        <v>0</v>
      </c>
      <c r="CJ526" s="1" t="n">
        <f aca="false">DEGREES(2*ACOS(BJ526))</f>
        <v>0</v>
      </c>
      <c r="CK526" s="1" t="n">
        <f aca="false">DEGREES(2*ACOS(BX526))</f>
        <v>0</v>
      </c>
      <c r="CL526" s="0" t="n">
        <f aca="false">ABS(AI526-1)</f>
        <v>0</v>
      </c>
      <c r="CM526" s="0" t="n">
        <f aca="false">ABS(AW526-1)</f>
        <v>0</v>
      </c>
      <c r="CN526" s="0" t="n">
        <f aca="false">ABS(BK526-1)</f>
        <v>0</v>
      </c>
      <c r="CO526" s="0" t="n">
        <f aca="false">ABS(BY526-1)</f>
        <v>0</v>
      </c>
      <c r="CP526" s="2" t="n">
        <f aca="false">DEGREES(2*ACOS(AH526))</f>
        <v>0</v>
      </c>
      <c r="CQ526" s="2" t="n">
        <f aca="false">DEGREES(2*ACOS(AV526))</f>
        <v>0</v>
      </c>
      <c r="CR526" s="2" t="n">
        <f aca="false">DEGREES(2*ACOS(BJ526))</f>
        <v>0</v>
      </c>
      <c r="CS526" s="2" t="n">
        <f aca="false">DEGREES(2*ACOS(CC526))</f>
        <v>0</v>
      </c>
      <c r="CT526" s="0" t="n">
        <f aca="false">SUM(CD526:CR526)</f>
        <v>0</v>
      </c>
      <c r="CU526" s="3" t="n">
        <f aca="false">(CT526-MIN($CT$5:$CT$1744))/(MAX($CT$5:$CT$1744)-MIN($CT$5:$CT$1744))</f>
        <v>0</v>
      </c>
      <c r="CV526" s="0" t="n">
        <f aca="false">SUM(CD526,CH526,CL526,CP526)</f>
        <v>0</v>
      </c>
      <c r="CW526" s="0" t="n">
        <f aca="false">SUM(CE526,CI526,CM526,CQ526)</f>
        <v>0</v>
      </c>
      <c r="CX526" s="0" t="n">
        <f aca="false">SUM(CF526,CJ526,CN526,CR526)</f>
        <v>0</v>
      </c>
      <c r="CY526" s="0" t="n">
        <f aca="false">SUM(CG526,CK526,CO526)</f>
        <v>0</v>
      </c>
    </row>
    <row r="527" customFormat="false" ht="15" hidden="false" customHeight="false" outlineLevel="0" collapsed="false">
      <c r="A527" s="0" t="n">
        <v>184.0857</v>
      </c>
      <c r="B527" s="0" t="n">
        <v>3.364822</v>
      </c>
      <c r="C527" s="0" t="n">
        <v>1.675732</v>
      </c>
      <c r="D527" s="0" t="n">
        <v>2.776748</v>
      </c>
      <c r="E527" s="0" t="n">
        <v>0.02782792</v>
      </c>
      <c r="F527" s="0" t="n">
        <v>-0.03812051</v>
      </c>
      <c r="G527" s="0" t="n">
        <v>0.02713604</v>
      </c>
      <c r="H527" s="0" t="n">
        <v>0.9985169</v>
      </c>
      <c r="I527" s="0" t="n">
        <v>0.5056504</v>
      </c>
      <c r="J527" s="0" t="n">
        <v>-0.05027422</v>
      </c>
      <c r="K527" s="0" t="n">
        <v>0.6827361</v>
      </c>
      <c r="L527" s="0" t="n">
        <v>0.04718699</v>
      </c>
      <c r="M527" s="0" t="n">
        <v>0.7274045</v>
      </c>
      <c r="N527" s="0" t="n">
        <v>1</v>
      </c>
      <c r="O527" s="0" t="n">
        <v>0</v>
      </c>
      <c r="P527" s="0" t="n">
        <v>1.192093E-007</v>
      </c>
      <c r="Q527" s="0" t="n">
        <v>-1.430511E-006</v>
      </c>
      <c r="R527" s="0" t="n">
        <v>26.74574</v>
      </c>
      <c r="S527" s="0" t="n">
        <v>12.40605</v>
      </c>
      <c r="T527" s="0" t="n">
        <v>34.1139</v>
      </c>
      <c r="U527" s="0" t="n">
        <v>53.5832</v>
      </c>
      <c r="V527" s="0" t="n">
        <v>67.37593</v>
      </c>
      <c r="W527" s="0" t="n">
        <v>61.39854</v>
      </c>
      <c r="X527" s="0" t="n">
        <v>59.50127</v>
      </c>
      <c r="Y527" s="0" t="n">
        <v>61.37061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-1.773787E-009</v>
      </c>
      <c r="AF527" s="0" t="n">
        <v>6.503675E-009</v>
      </c>
      <c r="AG527" s="0" t="n">
        <v>5.992829E-009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-1.97102E-009</v>
      </c>
      <c r="AT527" s="0" t="n">
        <v>6.808744E-009</v>
      </c>
      <c r="AU527" s="0" t="n">
        <v>7.932092E-009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-1.807275E-009</v>
      </c>
      <c r="BH527" s="0" t="n">
        <v>6.379991E-009</v>
      </c>
      <c r="BI527" s="0" t="n">
        <v>2.367572E-009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  <c r="BP527" s="0" t="n">
        <v>3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-2.110171E-009</v>
      </c>
      <c r="BV527" s="0" t="n">
        <v>7.822489E-009</v>
      </c>
      <c r="BW527" s="0" t="n">
        <v>8.231692E-009</v>
      </c>
      <c r="BX527" s="0" t="n">
        <v>1</v>
      </c>
      <c r="BY527" s="0" t="n">
        <v>1</v>
      </c>
      <c r="BZ527" s="0" t="n">
        <v>0</v>
      </c>
      <c r="CA527" s="0" t="n">
        <v>0</v>
      </c>
      <c r="CB527" s="0" t="n">
        <v>0</v>
      </c>
      <c r="CC527" s="0" t="n">
        <v>1</v>
      </c>
      <c r="CD527" s="1" t="n">
        <f aca="false">SQRT(SUMSQ(AB527:AD527))</f>
        <v>0</v>
      </c>
      <c r="CE527" s="1" t="n">
        <f aca="false">SQRT(SUMSQ(AP527:AR527))</f>
        <v>0</v>
      </c>
      <c r="CF527" s="1" t="n">
        <f aca="false">SQRT(SUMSQ(BD527:BF527))</f>
        <v>0</v>
      </c>
      <c r="CG527" s="1" t="n">
        <f aca="false">SQRT(SUMSQ(BR527:BT527))</f>
        <v>0</v>
      </c>
      <c r="CH527" s="1" t="n">
        <f aca="false">DEGREES(2*ACOS(AH527))</f>
        <v>0</v>
      </c>
      <c r="CI527" s="1" t="n">
        <f aca="false">DEGREES(2*ACOS(AV527))</f>
        <v>0</v>
      </c>
      <c r="CJ527" s="1" t="n">
        <f aca="false">DEGREES(2*ACOS(BJ527))</f>
        <v>0</v>
      </c>
      <c r="CK527" s="1" t="n">
        <f aca="false">DEGREES(2*ACOS(BX527))</f>
        <v>0</v>
      </c>
      <c r="CL527" s="0" t="n">
        <f aca="false">ABS(AI527-1)</f>
        <v>0</v>
      </c>
      <c r="CM527" s="0" t="n">
        <f aca="false">ABS(AW527-1)</f>
        <v>0</v>
      </c>
      <c r="CN527" s="0" t="n">
        <f aca="false">ABS(BK527-1)</f>
        <v>0</v>
      </c>
      <c r="CO527" s="0" t="n">
        <f aca="false">ABS(BY527-1)</f>
        <v>0</v>
      </c>
      <c r="CP527" s="2" t="n">
        <f aca="false">DEGREES(2*ACOS(AH527))</f>
        <v>0</v>
      </c>
      <c r="CQ527" s="2" t="n">
        <f aca="false">DEGREES(2*ACOS(AV527))</f>
        <v>0</v>
      </c>
      <c r="CR527" s="2" t="n">
        <f aca="false">DEGREES(2*ACOS(BJ527))</f>
        <v>0</v>
      </c>
      <c r="CS527" s="2" t="n">
        <f aca="false">DEGREES(2*ACOS(CC527))</f>
        <v>0</v>
      </c>
      <c r="CT527" s="0" t="n">
        <f aca="false">SUM(CD527:CR527)</f>
        <v>0</v>
      </c>
      <c r="CU527" s="3" t="n">
        <f aca="false">(CT527-MIN($CT$5:$CT$1744))/(MAX($CT$5:$CT$1744)-MIN($CT$5:$CT$1744))</f>
        <v>0</v>
      </c>
      <c r="CV527" s="0" t="n">
        <f aca="false">SUM(CD527,CH527,CL527,CP527)</f>
        <v>0</v>
      </c>
      <c r="CW527" s="0" t="n">
        <f aca="false">SUM(CE527,CI527,CM527,CQ527)</f>
        <v>0</v>
      </c>
      <c r="CX527" s="0" t="n">
        <f aca="false">SUM(CF527,CJ527,CN527,CR527)</f>
        <v>0</v>
      </c>
      <c r="CY527" s="0" t="n">
        <f aca="false">SUM(CG527,CK527,CO527)</f>
        <v>0</v>
      </c>
    </row>
    <row r="528" customFormat="false" ht="15" hidden="false" customHeight="false" outlineLevel="0" collapsed="false">
      <c r="A528" s="0" t="n">
        <v>184.1363</v>
      </c>
      <c r="B528" s="0" t="n">
        <v>3.364822</v>
      </c>
      <c r="C528" s="0" t="n">
        <v>1.675732</v>
      </c>
      <c r="D528" s="0" t="n">
        <v>2.776741</v>
      </c>
      <c r="E528" s="0" t="n">
        <v>0.02782793</v>
      </c>
      <c r="F528" s="0" t="n">
        <v>-0.03812059</v>
      </c>
      <c r="G528" s="0" t="n">
        <v>0.02713596</v>
      </c>
      <c r="H528" s="0" t="n">
        <v>0.998517</v>
      </c>
      <c r="I528" s="0" t="n">
        <v>0.5056504</v>
      </c>
      <c r="J528" s="0" t="n">
        <v>-0.05027422</v>
      </c>
      <c r="K528" s="0" t="n">
        <v>0.6827366</v>
      </c>
      <c r="L528" s="0" t="n">
        <v>0.04718706</v>
      </c>
      <c r="M528" s="0" t="n">
        <v>0.727404</v>
      </c>
      <c r="N528" s="0" t="n">
        <v>1</v>
      </c>
      <c r="O528" s="0" t="n">
        <v>0</v>
      </c>
      <c r="P528" s="0" t="n">
        <v>0</v>
      </c>
      <c r="Q528" s="0" t="n">
        <v>-1.430511E-006</v>
      </c>
      <c r="R528" s="0" t="n">
        <v>27.73632</v>
      </c>
      <c r="S528" s="0" t="n">
        <v>12.86542</v>
      </c>
      <c r="T528" s="0" t="n">
        <v>35.37724</v>
      </c>
      <c r="U528" s="0" t="n">
        <v>55.56758</v>
      </c>
      <c r="V528" s="0" t="n">
        <v>69.87116</v>
      </c>
      <c r="W528" s="0" t="n">
        <v>63.67238</v>
      </c>
      <c r="X528" s="0" t="n">
        <v>61.70484</v>
      </c>
      <c r="Y528" s="0" t="n">
        <v>63.64342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1.24261E-009</v>
      </c>
      <c r="AF528" s="0" t="n">
        <v>-1.322952E-008</v>
      </c>
      <c r="AG528" s="0" t="n">
        <v>-2.055859E-008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1.414608E-009</v>
      </c>
      <c r="AT528" s="0" t="n">
        <v>-1.553039E-008</v>
      </c>
      <c r="AU528" s="0" t="n">
        <v>-2.040658E-008</v>
      </c>
      <c r="AV528" s="0" t="n">
        <v>1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1.013241E-009</v>
      </c>
      <c r="BH528" s="0" t="n">
        <v>-1.22763E-008</v>
      </c>
      <c r="BI528" s="0" t="n">
        <v>-1.31926E-008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  <c r="BP528" s="0" t="n">
        <v>3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1.710881E-009</v>
      </c>
      <c r="BV528" s="0" t="n">
        <v>-1.590945E-008</v>
      </c>
      <c r="BW528" s="0" t="n">
        <v>-2.224354E-008</v>
      </c>
      <c r="BX528" s="0" t="n">
        <v>1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1</v>
      </c>
      <c r="CD528" s="1" t="n">
        <f aca="false">SQRT(SUMSQ(AB528:AD528))</f>
        <v>0</v>
      </c>
      <c r="CE528" s="1" t="n">
        <f aca="false">SQRT(SUMSQ(AP528:AR528))</f>
        <v>0</v>
      </c>
      <c r="CF528" s="1" t="n">
        <f aca="false">SQRT(SUMSQ(BD528:BF528))</f>
        <v>0</v>
      </c>
      <c r="CG528" s="1" t="n">
        <f aca="false">SQRT(SUMSQ(BR528:BT528))</f>
        <v>0</v>
      </c>
      <c r="CH528" s="1" t="n">
        <f aca="false">DEGREES(2*ACOS(AH528))</f>
        <v>0</v>
      </c>
      <c r="CI528" s="1" t="n">
        <f aca="false">DEGREES(2*ACOS(AV528))</f>
        <v>0</v>
      </c>
      <c r="CJ528" s="1" t="n">
        <f aca="false">DEGREES(2*ACOS(BJ528))</f>
        <v>0</v>
      </c>
      <c r="CK528" s="1" t="n">
        <f aca="false">DEGREES(2*ACOS(BX528))</f>
        <v>0</v>
      </c>
      <c r="CL528" s="0" t="n">
        <f aca="false">ABS(AI528-1)</f>
        <v>0</v>
      </c>
      <c r="CM528" s="0" t="n">
        <f aca="false">ABS(AW528-1)</f>
        <v>0</v>
      </c>
      <c r="CN528" s="0" t="n">
        <f aca="false">ABS(BK528-1)</f>
        <v>0</v>
      </c>
      <c r="CO528" s="0" t="n">
        <f aca="false">ABS(BY528-1)</f>
        <v>0</v>
      </c>
      <c r="CP528" s="2" t="n">
        <f aca="false">DEGREES(2*ACOS(AH528))</f>
        <v>0</v>
      </c>
      <c r="CQ528" s="2" t="n">
        <f aca="false">DEGREES(2*ACOS(AV528))</f>
        <v>0</v>
      </c>
      <c r="CR528" s="2" t="n">
        <f aca="false">DEGREES(2*ACOS(BJ528))</f>
        <v>0</v>
      </c>
      <c r="CS528" s="2" t="n">
        <f aca="false">DEGREES(2*ACOS(CC528))</f>
        <v>0</v>
      </c>
      <c r="CT528" s="0" t="n">
        <f aca="false">SUM(CD528:CR528)</f>
        <v>0</v>
      </c>
      <c r="CU528" s="3" t="n">
        <f aca="false">(CT528-MIN($CT$5:$CT$1744))/(MAX($CT$5:$CT$1744)-MIN($CT$5:$CT$1744))</f>
        <v>0</v>
      </c>
      <c r="CV528" s="0" t="n">
        <f aca="false">SUM(CD528,CH528,CL528,CP528)</f>
        <v>0</v>
      </c>
      <c r="CW528" s="0" t="n">
        <f aca="false">SUM(CE528,CI528,CM528,CQ528)</f>
        <v>0</v>
      </c>
      <c r="CX528" s="0" t="n">
        <f aca="false">SUM(CF528,CJ528,CN528,CR528)</f>
        <v>0</v>
      </c>
      <c r="CY528" s="0" t="n">
        <f aca="false">SUM(CG528,CK528,CO528)</f>
        <v>0</v>
      </c>
    </row>
    <row r="529" customFormat="false" ht="15" hidden="false" customHeight="false" outlineLevel="0" collapsed="false">
      <c r="A529" s="0" t="n">
        <v>184.1862</v>
      </c>
      <c r="B529" s="0" t="n">
        <v>3.364822</v>
      </c>
      <c r="C529" s="0" t="n">
        <v>1.675732</v>
      </c>
      <c r="D529" s="0" t="n">
        <v>2.776734</v>
      </c>
      <c r="E529" s="0" t="n">
        <v>0.02782792</v>
      </c>
      <c r="F529" s="0" t="n">
        <v>-0.0381206</v>
      </c>
      <c r="G529" s="0" t="n">
        <v>0.02713599</v>
      </c>
      <c r="H529" s="0" t="n">
        <v>0.9985169</v>
      </c>
      <c r="I529" s="0" t="n">
        <v>0.5056504</v>
      </c>
      <c r="J529" s="0" t="n">
        <v>-0.05027423</v>
      </c>
      <c r="K529" s="0" t="n">
        <v>0.6827372</v>
      </c>
      <c r="L529" s="0" t="n">
        <v>0.04718714</v>
      </c>
      <c r="M529" s="0" t="n">
        <v>0.7274035</v>
      </c>
      <c r="N529" s="0" t="n">
        <v>1</v>
      </c>
      <c r="O529" s="0" t="n">
        <v>0</v>
      </c>
      <c r="P529" s="0" t="n">
        <v>0</v>
      </c>
      <c r="Q529" s="0" t="n">
        <v>-1.430511E-006</v>
      </c>
      <c r="R529" s="0" t="n">
        <v>27.73633</v>
      </c>
      <c r="S529" s="0" t="n">
        <v>12.86531</v>
      </c>
      <c r="T529" s="0" t="n">
        <v>35.37711</v>
      </c>
      <c r="U529" s="0" t="n">
        <v>55.56741</v>
      </c>
      <c r="V529" s="0" t="n">
        <v>69.87099</v>
      </c>
      <c r="W529" s="0" t="n">
        <v>63.6722</v>
      </c>
      <c r="X529" s="0" t="n">
        <v>61.70464</v>
      </c>
      <c r="Y529" s="0" t="n">
        <v>63.64325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-1.017699E-009</v>
      </c>
      <c r="AF529" s="0" t="n">
        <v>2.041299E-009</v>
      </c>
      <c r="AG529" s="0" t="n">
        <v>6.625978E-009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-6.540103E-010</v>
      </c>
      <c r="AT529" s="0" t="n">
        <v>-1.19917E-009</v>
      </c>
      <c r="AU529" s="0" t="n">
        <v>5.698275E-009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-6.824131E-010</v>
      </c>
      <c r="BH529" s="0" t="n">
        <v>-1.275561E-009</v>
      </c>
      <c r="BI529" s="0" t="n">
        <v>9.431842E-009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  <c r="BP529" s="0" t="n">
        <v>3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-9.795292E-010</v>
      </c>
      <c r="BV529" s="0" t="n">
        <v>-1.996226E-009</v>
      </c>
      <c r="BW529" s="0" t="n">
        <v>1.095056E-008</v>
      </c>
      <c r="BX529" s="0" t="n">
        <v>1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1</v>
      </c>
      <c r="CD529" s="1" t="n">
        <f aca="false">SQRT(SUMSQ(AB529:AD529))</f>
        <v>0</v>
      </c>
      <c r="CE529" s="1" t="n">
        <f aca="false">SQRT(SUMSQ(AP529:AR529))</f>
        <v>0</v>
      </c>
      <c r="CF529" s="1" t="n">
        <f aca="false">SQRT(SUMSQ(BD529:BF529))</f>
        <v>0</v>
      </c>
      <c r="CG529" s="1" t="n">
        <f aca="false">SQRT(SUMSQ(BR529:BT529))</f>
        <v>0</v>
      </c>
      <c r="CH529" s="1" t="n">
        <f aca="false">DEGREES(2*ACOS(AH529))</f>
        <v>0</v>
      </c>
      <c r="CI529" s="1" t="n">
        <f aca="false">DEGREES(2*ACOS(AV529))</f>
        <v>0</v>
      </c>
      <c r="CJ529" s="1" t="n">
        <f aca="false">DEGREES(2*ACOS(BJ529))</f>
        <v>0</v>
      </c>
      <c r="CK529" s="1" t="n">
        <f aca="false">DEGREES(2*ACOS(BX529))</f>
        <v>0</v>
      </c>
      <c r="CL529" s="0" t="n">
        <f aca="false">ABS(AI529-1)</f>
        <v>0</v>
      </c>
      <c r="CM529" s="0" t="n">
        <f aca="false">ABS(AW529-1)</f>
        <v>0</v>
      </c>
      <c r="CN529" s="0" t="n">
        <f aca="false">ABS(BK529-1)</f>
        <v>0</v>
      </c>
      <c r="CO529" s="0" t="n">
        <f aca="false">ABS(BY529-1)</f>
        <v>0</v>
      </c>
      <c r="CP529" s="2" t="n">
        <f aca="false">DEGREES(2*ACOS(AH529))</f>
        <v>0</v>
      </c>
      <c r="CQ529" s="2" t="n">
        <f aca="false">DEGREES(2*ACOS(AV529))</f>
        <v>0</v>
      </c>
      <c r="CR529" s="2" t="n">
        <f aca="false">DEGREES(2*ACOS(BJ529))</f>
        <v>0</v>
      </c>
      <c r="CS529" s="2" t="n">
        <f aca="false">DEGREES(2*ACOS(CC529))</f>
        <v>0</v>
      </c>
      <c r="CT529" s="0" t="n">
        <f aca="false">SUM(CD529:CR529)</f>
        <v>0</v>
      </c>
      <c r="CU529" s="3" t="n">
        <f aca="false">(CT529-MIN($CT$5:$CT$1744))/(MAX($CT$5:$CT$1744)-MIN($CT$5:$CT$1744))</f>
        <v>0</v>
      </c>
      <c r="CV529" s="0" t="n">
        <f aca="false">SUM(CD529,CH529,CL529,CP529)</f>
        <v>0</v>
      </c>
      <c r="CW529" s="0" t="n">
        <f aca="false">SUM(CE529,CI529,CM529,CQ529)</f>
        <v>0</v>
      </c>
      <c r="CX529" s="0" t="n">
        <f aca="false">SUM(CF529,CJ529,CN529,CR529)</f>
        <v>0</v>
      </c>
      <c r="CY529" s="0" t="n">
        <f aca="false">SUM(CG529,CK529,CO529)</f>
        <v>0</v>
      </c>
    </row>
    <row r="530" customFormat="false" ht="15" hidden="false" customHeight="false" outlineLevel="0" collapsed="false">
      <c r="A530" s="0" t="n">
        <v>184.2363</v>
      </c>
      <c r="B530" s="0" t="n">
        <v>3.364822</v>
      </c>
      <c r="C530" s="0" t="n">
        <v>1.675733</v>
      </c>
      <c r="D530" s="0" t="n">
        <v>2.776727</v>
      </c>
      <c r="E530" s="0" t="n">
        <v>0.02782791</v>
      </c>
      <c r="F530" s="0" t="n">
        <v>-0.03812064</v>
      </c>
      <c r="G530" s="0" t="n">
        <v>0.02713586</v>
      </c>
      <c r="H530" s="0" t="n">
        <v>0.9985169</v>
      </c>
      <c r="I530" s="0" t="n">
        <v>0.5056504</v>
      </c>
      <c r="J530" s="0" t="n">
        <v>-0.05027421</v>
      </c>
      <c r="K530" s="0" t="n">
        <v>0.6827378</v>
      </c>
      <c r="L530" s="0" t="n">
        <v>0.04718719</v>
      </c>
      <c r="M530" s="0" t="n">
        <v>0.727403</v>
      </c>
      <c r="N530" s="0" t="n">
        <v>1</v>
      </c>
      <c r="O530" s="0" t="n">
        <v>0</v>
      </c>
      <c r="P530" s="0" t="n">
        <v>0</v>
      </c>
      <c r="Q530" s="0" t="n">
        <v>-1.430511E-006</v>
      </c>
      <c r="R530" s="0" t="n">
        <v>27.73633</v>
      </c>
      <c r="S530" s="0" t="n">
        <v>12.8652</v>
      </c>
      <c r="T530" s="0" t="n">
        <v>35.377</v>
      </c>
      <c r="U530" s="0" t="n">
        <v>55.56725</v>
      </c>
      <c r="V530" s="0" t="n">
        <v>69.87079</v>
      </c>
      <c r="W530" s="0" t="n">
        <v>63.672</v>
      </c>
      <c r="X530" s="0" t="n">
        <v>61.70444</v>
      </c>
      <c r="Y530" s="0" t="n">
        <v>63.64306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3.473628E-010</v>
      </c>
      <c r="AF530" s="0" t="n">
        <v>-1.40051E-009</v>
      </c>
      <c r="AG530" s="0" t="n">
        <v>-2.690743E-008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2.326696E-010</v>
      </c>
      <c r="AT530" s="0" t="n">
        <v>2.09078E-009</v>
      </c>
      <c r="AU530" s="0" t="n">
        <v>-3.757708E-008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-1.259523E-011</v>
      </c>
      <c r="BH530" s="0" t="n">
        <v>4.707914E-009</v>
      </c>
      <c r="BI530" s="0" t="n">
        <v>-2.878478E-008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  <c r="BP530" s="0" t="n">
        <v>3</v>
      </c>
      <c r="BQ530" s="0" t="n">
        <v>1</v>
      </c>
      <c r="BR530" s="0" t="n">
        <v>0</v>
      </c>
      <c r="BS530" s="0" t="n">
        <v>0</v>
      </c>
      <c r="BT530" s="0" t="n">
        <v>0</v>
      </c>
      <c r="BU530" s="0" t="n">
        <v>2.230373E-010</v>
      </c>
      <c r="BV530" s="0" t="n">
        <v>3.848446E-009</v>
      </c>
      <c r="BW530" s="0" t="n">
        <v>-3.047964E-008</v>
      </c>
      <c r="BX530" s="0" t="n">
        <v>1</v>
      </c>
      <c r="BY530" s="0" t="n">
        <v>1</v>
      </c>
      <c r="BZ530" s="0" t="n">
        <v>0</v>
      </c>
      <c r="CA530" s="0" t="n">
        <v>0</v>
      </c>
      <c r="CB530" s="0" t="n">
        <v>0</v>
      </c>
      <c r="CC530" s="0" t="n">
        <v>1</v>
      </c>
      <c r="CD530" s="1" t="n">
        <f aca="false">SQRT(SUMSQ(AB530:AD530))</f>
        <v>0</v>
      </c>
      <c r="CE530" s="1" t="n">
        <f aca="false">SQRT(SUMSQ(AP530:AR530))</f>
        <v>0</v>
      </c>
      <c r="CF530" s="1" t="n">
        <f aca="false">SQRT(SUMSQ(BD530:BF530))</f>
        <v>0</v>
      </c>
      <c r="CG530" s="1" t="n">
        <f aca="false">SQRT(SUMSQ(BR530:BT530))</f>
        <v>0</v>
      </c>
      <c r="CH530" s="1" t="n">
        <f aca="false">DEGREES(2*ACOS(AH530))</f>
        <v>0</v>
      </c>
      <c r="CI530" s="1" t="n">
        <f aca="false">DEGREES(2*ACOS(AV530))</f>
        <v>0</v>
      </c>
      <c r="CJ530" s="1" t="n">
        <f aca="false">DEGREES(2*ACOS(BJ530))</f>
        <v>0</v>
      </c>
      <c r="CK530" s="1" t="n">
        <f aca="false">DEGREES(2*ACOS(BX530))</f>
        <v>0</v>
      </c>
      <c r="CL530" s="0" t="n">
        <f aca="false">ABS(AI530-1)</f>
        <v>0</v>
      </c>
      <c r="CM530" s="0" t="n">
        <f aca="false">ABS(AW530-1)</f>
        <v>0</v>
      </c>
      <c r="CN530" s="0" t="n">
        <f aca="false">ABS(BK530-1)</f>
        <v>0</v>
      </c>
      <c r="CO530" s="0" t="n">
        <f aca="false">ABS(BY530-1)</f>
        <v>0</v>
      </c>
      <c r="CP530" s="2" t="n">
        <f aca="false">DEGREES(2*ACOS(AH530))</f>
        <v>0</v>
      </c>
      <c r="CQ530" s="2" t="n">
        <f aca="false">DEGREES(2*ACOS(AV530))</f>
        <v>0</v>
      </c>
      <c r="CR530" s="2" t="n">
        <f aca="false">DEGREES(2*ACOS(BJ530))</f>
        <v>0</v>
      </c>
      <c r="CS530" s="2" t="n">
        <f aca="false">DEGREES(2*ACOS(CC530))</f>
        <v>0</v>
      </c>
      <c r="CT530" s="0" t="n">
        <f aca="false">SUM(CD530:CR530)</f>
        <v>0</v>
      </c>
      <c r="CU530" s="3" t="n">
        <f aca="false">(CT530-MIN($CT$5:$CT$1744))/(MAX($CT$5:$CT$1744)-MIN($CT$5:$CT$1744))</f>
        <v>0</v>
      </c>
      <c r="CV530" s="0" t="n">
        <f aca="false">SUM(CD530,CH530,CL530,CP530)</f>
        <v>0</v>
      </c>
      <c r="CW530" s="0" t="n">
        <f aca="false">SUM(CE530,CI530,CM530,CQ530)</f>
        <v>0</v>
      </c>
      <c r="CX530" s="0" t="n">
        <f aca="false">SUM(CF530,CJ530,CN530,CR530)</f>
        <v>0</v>
      </c>
      <c r="CY530" s="0" t="n">
        <f aca="false">SUM(CG530,CK530,CO530)</f>
        <v>0</v>
      </c>
    </row>
    <row r="531" customFormat="false" ht="15" hidden="false" customHeight="false" outlineLevel="0" collapsed="false">
      <c r="A531" s="0" t="n">
        <v>184.2869</v>
      </c>
      <c r="B531" s="0" t="n">
        <v>3.364822</v>
      </c>
      <c r="C531" s="0" t="n">
        <v>1.675733</v>
      </c>
      <c r="D531" s="0" t="n">
        <v>2.77672</v>
      </c>
      <c r="E531" s="0" t="n">
        <v>0.0278279</v>
      </c>
      <c r="F531" s="0" t="n">
        <v>-0.03812072</v>
      </c>
      <c r="G531" s="0" t="n">
        <v>0.02713565</v>
      </c>
      <c r="H531" s="0" t="n">
        <v>0.998517</v>
      </c>
      <c r="I531" s="0" t="n">
        <v>0.5056504</v>
      </c>
      <c r="J531" s="0" t="n">
        <v>-0.05027418</v>
      </c>
      <c r="K531" s="0" t="n">
        <v>0.6827383</v>
      </c>
      <c r="L531" s="0" t="n">
        <v>0.04718723</v>
      </c>
      <c r="M531" s="0" t="n">
        <v>0.7274025</v>
      </c>
      <c r="N531" s="0" t="n">
        <v>1</v>
      </c>
      <c r="O531" s="0" t="n">
        <v>0</v>
      </c>
      <c r="P531" s="0" t="n">
        <v>1.192093E-007</v>
      </c>
      <c r="Q531" s="0" t="n">
        <v>-1.430511E-006</v>
      </c>
      <c r="R531" s="0" t="n">
        <v>26.74575</v>
      </c>
      <c r="S531" s="0" t="n">
        <v>12.40562</v>
      </c>
      <c r="T531" s="0" t="n">
        <v>34.11341</v>
      </c>
      <c r="U531" s="0" t="n">
        <v>53.58252</v>
      </c>
      <c r="V531" s="0" t="n">
        <v>67.37524</v>
      </c>
      <c r="W531" s="0" t="n">
        <v>61.39782</v>
      </c>
      <c r="X531" s="0" t="n">
        <v>59.50055</v>
      </c>
      <c r="Y531" s="0" t="n">
        <v>61.36993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1.306973E-010</v>
      </c>
      <c r="AF531" s="0" t="n">
        <v>-4.183237E-009</v>
      </c>
      <c r="AG531" s="0" t="n">
        <v>-4.583357E-008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-1.083575E-010</v>
      </c>
      <c r="AT531" s="0" t="n">
        <v>-2.497963E-009</v>
      </c>
      <c r="AU531" s="0" t="n">
        <v>-4.411369E-008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1.306973E-010</v>
      </c>
      <c r="BH531" s="0" t="n">
        <v>-4.183237E-009</v>
      </c>
      <c r="BI531" s="0" t="n">
        <v>-4.583357E-008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  <c r="BP531" s="0" t="n">
        <v>3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-9.872517E-011</v>
      </c>
      <c r="BV531" s="0" t="n">
        <v>-4.255629E-009</v>
      </c>
      <c r="BW531" s="0" t="n">
        <v>-5.121112E-008</v>
      </c>
      <c r="BX531" s="0" t="n">
        <v>1</v>
      </c>
      <c r="BY531" s="0" t="n">
        <v>1</v>
      </c>
      <c r="BZ531" s="0" t="n">
        <v>0</v>
      </c>
      <c r="CA531" s="0" t="n">
        <v>0</v>
      </c>
      <c r="CB531" s="0" t="n">
        <v>0</v>
      </c>
      <c r="CC531" s="0" t="n">
        <v>1</v>
      </c>
      <c r="CD531" s="1" t="n">
        <f aca="false">SQRT(SUMSQ(AB531:AD531))</f>
        <v>0</v>
      </c>
      <c r="CE531" s="1" t="n">
        <f aca="false">SQRT(SUMSQ(AP531:AR531))</f>
        <v>0</v>
      </c>
      <c r="CF531" s="1" t="n">
        <f aca="false">SQRT(SUMSQ(BD531:BF531))</f>
        <v>0</v>
      </c>
      <c r="CG531" s="1" t="n">
        <f aca="false">SQRT(SUMSQ(BR531:BT531))</f>
        <v>0</v>
      </c>
      <c r="CH531" s="1" t="n">
        <f aca="false">DEGREES(2*ACOS(AH531))</f>
        <v>0</v>
      </c>
      <c r="CI531" s="1" t="n">
        <f aca="false">DEGREES(2*ACOS(AV531))</f>
        <v>0</v>
      </c>
      <c r="CJ531" s="1" t="n">
        <f aca="false">DEGREES(2*ACOS(BJ531))</f>
        <v>0</v>
      </c>
      <c r="CK531" s="1" t="n">
        <f aca="false">DEGREES(2*ACOS(BX531))</f>
        <v>0</v>
      </c>
      <c r="CL531" s="0" t="n">
        <f aca="false">ABS(AI531-1)</f>
        <v>0</v>
      </c>
      <c r="CM531" s="0" t="n">
        <f aca="false">ABS(AW531-1)</f>
        <v>0</v>
      </c>
      <c r="CN531" s="0" t="n">
        <f aca="false">ABS(BK531-1)</f>
        <v>0</v>
      </c>
      <c r="CO531" s="0" t="n">
        <f aca="false">ABS(BY531-1)</f>
        <v>0</v>
      </c>
      <c r="CP531" s="2" t="n">
        <f aca="false">DEGREES(2*ACOS(AH531))</f>
        <v>0</v>
      </c>
      <c r="CQ531" s="2" t="n">
        <f aca="false">DEGREES(2*ACOS(AV531))</f>
        <v>0</v>
      </c>
      <c r="CR531" s="2" t="n">
        <f aca="false">DEGREES(2*ACOS(BJ531))</f>
        <v>0</v>
      </c>
      <c r="CS531" s="2" t="n">
        <f aca="false">DEGREES(2*ACOS(CC531))</f>
        <v>0</v>
      </c>
      <c r="CT531" s="0" t="n">
        <f aca="false">SUM(CD531:CR531)</f>
        <v>0</v>
      </c>
      <c r="CU531" s="3" t="n">
        <f aca="false">(CT531-MIN($CT$5:$CT$1744))/(MAX($CT$5:$CT$1744)-MIN($CT$5:$CT$1744))</f>
        <v>0</v>
      </c>
      <c r="CV531" s="0" t="n">
        <f aca="false">SUM(CD531,CH531,CL531,CP531)</f>
        <v>0</v>
      </c>
      <c r="CW531" s="0" t="n">
        <f aca="false">SUM(CE531,CI531,CM531,CQ531)</f>
        <v>0</v>
      </c>
      <c r="CX531" s="0" t="n">
        <f aca="false">SUM(CF531,CJ531,CN531,CR531)</f>
        <v>0</v>
      </c>
      <c r="CY531" s="0" t="n">
        <f aca="false">SUM(CG531,CK531,CO531)</f>
        <v>0</v>
      </c>
    </row>
    <row r="532" customFormat="false" ht="15" hidden="false" customHeight="false" outlineLevel="0" collapsed="false">
      <c r="A532" s="0" t="n">
        <v>184.336</v>
      </c>
      <c r="B532" s="0" t="n">
        <v>3.364822</v>
      </c>
      <c r="C532" s="0" t="n">
        <v>1.675733</v>
      </c>
      <c r="D532" s="0" t="n">
        <v>2.776712</v>
      </c>
      <c r="E532" s="0" t="n">
        <v>0.0278279</v>
      </c>
      <c r="F532" s="0" t="n">
        <v>-0.03812073</v>
      </c>
      <c r="G532" s="0" t="n">
        <v>0.02713551</v>
      </c>
      <c r="H532" s="0" t="n">
        <v>0.998517</v>
      </c>
      <c r="I532" s="0" t="n">
        <v>0.5056504</v>
      </c>
      <c r="J532" s="0" t="n">
        <v>-0.05027417</v>
      </c>
      <c r="K532" s="0" t="n">
        <v>0.6827388</v>
      </c>
      <c r="L532" s="0" t="n">
        <v>0.04718728</v>
      </c>
      <c r="M532" s="0" t="n">
        <v>0.727402</v>
      </c>
      <c r="N532" s="0" t="n">
        <v>1</v>
      </c>
      <c r="O532" s="0" t="n">
        <v>0</v>
      </c>
      <c r="P532" s="0" t="n">
        <v>0</v>
      </c>
      <c r="Q532" s="0" t="n">
        <v>-1.430511E-006</v>
      </c>
      <c r="R532" s="0" t="n">
        <v>26.74575</v>
      </c>
      <c r="S532" s="0" t="n">
        <v>12.40551</v>
      </c>
      <c r="T532" s="0" t="n">
        <v>34.11329</v>
      </c>
      <c r="U532" s="0" t="n">
        <v>53.58236</v>
      </c>
      <c r="V532" s="0" t="n">
        <v>67.37503</v>
      </c>
      <c r="W532" s="0" t="n">
        <v>61.39761</v>
      </c>
      <c r="X532" s="0" t="n">
        <v>59.50035</v>
      </c>
      <c r="Y532" s="0" t="n">
        <v>61.36976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-1.270669E-009</v>
      </c>
      <c r="AF532" s="0" t="n">
        <v>1.407098E-008</v>
      </c>
      <c r="AG532" s="0" t="n">
        <v>-3.964301E-008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-9.791498E-010</v>
      </c>
      <c r="AT532" s="0" t="n">
        <v>1.737187E-008</v>
      </c>
      <c r="AU532" s="0" t="n">
        <v>-2.95591E-008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-1.530311E-009</v>
      </c>
      <c r="BH532" s="0" t="n">
        <v>1.422753E-008</v>
      </c>
      <c r="BI532" s="0" t="n">
        <v>-3.428969E-008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  <c r="BP532" s="0" t="n">
        <v>3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-1.089626E-009</v>
      </c>
      <c r="BV532" s="0" t="n">
        <v>1.416331E-008</v>
      </c>
      <c r="BW532" s="0" t="n">
        <v>-3.015808E-008</v>
      </c>
      <c r="BX532" s="0" t="n">
        <v>1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1</v>
      </c>
      <c r="CD532" s="1" t="n">
        <f aca="false">SQRT(SUMSQ(AB532:AD532))</f>
        <v>0</v>
      </c>
      <c r="CE532" s="1" t="n">
        <f aca="false">SQRT(SUMSQ(AP532:AR532))</f>
        <v>0</v>
      </c>
      <c r="CF532" s="1" t="n">
        <f aca="false">SQRT(SUMSQ(BD532:BF532))</f>
        <v>0</v>
      </c>
      <c r="CG532" s="1" t="n">
        <f aca="false">SQRT(SUMSQ(BR532:BT532))</f>
        <v>0</v>
      </c>
      <c r="CH532" s="1" t="n">
        <f aca="false">DEGREES(2*ACOS(AH532))</f>
        <v>0</v>
      </c>
      <c r="CI532" s="1" t="n">
        <f aca="false">DEGREES(2*ACOS(AV532))</f>
        <v>0</v>
      </c>
      <c r="CJ532" s="1" t="n">
        <f aca="false">DEGREES(2*ACOS(BJ532))</f>
        <v>0</v>
      </c>
      <c r="CK532" s="1" t="n">
        <f aca="false">DEGREES(2*ACOS(BX532))</f>
        <v>0</v>
      </c>
      <c r="CL532" s="0" t="n">
        <f aca="false">ABS(AI532-1)</f>
        <v>0</v>
      </c>
      <c r="CM532" s="0" t="n">
        <f aca="false">ABS(AW532-1)</f>
        <v>0</v>
      </c>
      <c r="CN532" s="0" t="n">
        <f aca="false">ABS(BK532-1)</f>
        <v>0</v>
      </c>
      <c r="CO532" s="0" t="n">
        <f aca="false">ABS(BY532-1)</f>
        <v>0</v>
      </c>
      <c r="CP532" s="2" t="n">
        <f aca="false">DEGREES(2*ACOS(AH532))</f>
        <v>0</v>
      </c>
      <c r="CQ532" s="2" t="n">
        <f aca="false">DEGREES(2*ACOS(AV532))</f>
        <v>0</v>
      </c>
      <c r="CR532" s="2" t="n">
        <f aca="false">DEGREES(2*ACOS(BJ532))</f>
        <v>0</v>
      </c>
      <c r="CS532" s="2" t="n">
        <f aca="false">DEGREES(2*ACOS(CC532))</f>
        <v>0</v>
      </c>
      <c r="CT532" s="0" t="n">
        <f aca="false">SUM(CD532:CR532)</f>
        <v>0</v>
      </c>
      <c r="CU532" s="3" t="n">
        <f aca="false">(CT532-MIN($CT$5:$CT$1744))/(MAX($CT$5:$CT$1744)-MIN($CT$5:$CT$1744))</f>
        <v>0</v>
      </c>
      <c r="CV532" s="0" t="n">
        <f aca="false">SUM(CD532,CH532,CL532,CP532)</f>
        <v>0</v>
      </c>
      <c r="CW532" s="0" t="n">
        <f aca="false">SUM(CE532,CI532,CM532,CQ532)</f>
        <v>0</v>
      </c>
      <c r="CX532" s="0" t="n">
        <f aca="false">SUM(CF532,CJ532,CN532,CR532)</f>
        <v>0</v>
      </c>
      <c r="CY532" s="0" t="n">
        <f aca="false">SUM(CG532,CK532,CO532)</f>
        <v>0</v>
      </c>
    </row>
    <row r="533" customFormat="false" ht="15" hidden="false" customHeight="false" outlineLevel="0" collapsed="false">
      <c r="A533" s="0" t="n">
        <v>184.386</v>
      </c>
      <c r="B533" s="0" t="n">
        <v>3.364822</v>
      </c>
      <c r="C533" s="0" t="n">
        <v>1.675734</v>
      </c>
      <c r="D533" s="0" t="n">
        <v>2.776705</v>
      </c>
      <c r="E533" s="0" t="n">
        <v>0.02782788</v>
      </c>
      <c r="F533" s="0" t="n">
        <v>-0.03812079</v>
      </c>
      <c r="G533" s="0" t="n">
        <v>0.02713552</v>
      </c>
      <c r="H533" s="0" t="n">
        <v>0.9985169</v>
      </c>
      <c r="I533" s="0" t="n">
        <v>0.5056504</v>
      </c>
      <c r="J533" s="0" t="n">
        <v>-0.05027417</v>
      </c>
      <c r="K533" s="0" t="n">
        <v>0.6827393</v>
      </c>
      <c r="L533" s="0" t="n">
        <v>0.04718736</v>
      </c>
      <c r="M533" s="0" t="n">
        <v>0.7274015</v>
      </c>
      <c r="N533" s="0" t="n">
        <v>1</v>
      </c>
      <c r="O533" s="0" t="n">
        <v>0</v>
      </c>
      <c r="P533" s="0" t="n">
        <v>1.192093E-007</v>
      </c>
      <c r="Q533" s="0" t="n">
        <v>-1.430511E-006</v>
      </c>
      <c r="R533" s="0" t="n">
        <v>27.73634</v>
      </c>
      <c r="S533" s="0" t="n">
        <v>12.86485</v>
      </c>
      <c r="T533" s="0" t="n">
        <v>35.37661</v>
      </c>
      <c r="U533" s="0" t="n">
        <v>55.56672</v>
      </c>
      <c r="V533" s="0" t="n">
        <v>69.87023</v>
      </c>
      <c r="W533" s="0" t="n">
        <v>63.67142</v>
      </c>
      <c r="X533" s="0" t="n">
        <v>61.70389</v>
      </c>
      <c r="Y533" s="0" t="n">
        <v>63.64254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-2.299304E-010</v>
      </c>
      <c r="AF533" s="0" t="n">
        <v>2.084922E-009</v>
      </c>
      <c r="AG533" s="0" t="n">
        <v>-2.680999E-009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-3.607222E-010</v>
      </c>
      <c r="AT533" s="0" t="n">
        <v>-1.758374E-009</v>
      </c>
      <c r="AU533" s="0" t="n">
        <v>-3.369668E-009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-3.607222E-010</v>
      </c>
      <c r="BH533" s="0" t="n">
        <v>-1.758374E-009</v>
      </c>
      <c r="BI533" s="0" t="n">
        <v>-3.369668E-009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  <c r="BP533" s="0" t="n">
        <v>3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-2.50246E-010</v>
      </c>
      <c r="BV533" s="0" t="n">
        <v>1.450188E-009</v>
      </c>
      <c r="BW533" s="0" t="n">
        <v>-2.770687E-009</v>
      </c>
      <c r="BX533" s="0" t="n">
        <v>1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1</v>
      </c>
      <c r="CD533" s="1" t="n">
        <f aca="false">SQRT(SUMSQ(AB533:AD533))</f>
        <v>0</v>
      </c>
      <c r="CE533" s="1" t="n">
        <f aca="false">SQRT(SUMSQ(AP533:AR533))</f>
        <v>0</v>
      </c>
      <c r="CF533" s="1" t="n">
        <f aca="false">SQRT(SUMSQ(BD533:BF533))</f>
        <v>0</v>
      </c>
      <c r="CG533" s="1" t="n">
        <f aca="false">SQRT(SUMSQ(BR533:BT533))</f>
        <v>0</v>
      </c>
      <c r="CH533" s="1" t="n">
        <f aca="false">DEGREES(2*ACOS(AH533))</f>
        <v>0</v>
      </c>
      <c r="CI533" s="1" t="n">
        <f aca="false">DEGREES(2*ACOS(AV533))</f>
        <v>0</v>
      </c>
      <c r="CJ533" s="1" t="n">
        <f aca="false">DEGREES(2*ACOS(BJ533))</f>
        <v>0</v>
      </c>
      <c r="CK533" s="1" t="n">
        <f aca="false">DEGREES(2*ACOS(BX533))</f>
        <v>0</v>
      </c>
      <c r="CL533" s="0" t="n">
        <f aca="false">ABS(AI533-1)</f>
        <v>0</v>
      </c>
      <c r="CM533" s="0" t="n">
        <f aca="false">ABS(AW533-1)</f>
        <v>0</v>
      </c>
      <c r="CN533" s="0" t="n">
        <f aca="false">ABS(BK533-1)</f>
        <v>0</v>
      </c>
      <c r="CO533" s="0" t="n">
        <f aca="false">ABS(BY533-1)</f>
        <v>0</v>
      </c>
      <c r="CP533" s="2" t="n">
        <f aca="false">DEGREES(2*ACOS(AH533))</f>
        <v>0</v>
      </c>
      <c r="CQ533" s="2" t="n">
        <f aca="false">DEGREES(2*ACOS(AV533))</f>
        <v>0</v>
      </c>
      <c r="CR533" s="2" t="n">
        <f aca="false">DEGREES(2*ACOS(BJ533))</f>
        <v>0</v>
      </c>
      <c r="CS533" s="2" t="n">
        <f aca="false">DEGREES(2*ACOS(CC533))</f>
        <v>0</v>
      </c>
      <c r="CT533" s="0" t="n">
        <f aca="false">SUM(CD533:CR533)</f>
        <v>0</v>
      </c>
      <c r="CU533" s="3" t="n">
        <f aca="false">(CT533-MIN($CT$5:$CT$1744))/(MAX($CT$5:$CT$1744)-MIN($CT$5:$CT$1744))</f>
        <v>0</v>
      </c>
      <c r="CV533" s="0" t="n">
        <f aca="false">SUM(CD533,CH533,CL533,CP533)</f>
        <v>0</v>
      </c>
      <c r="CW533" s="0" t="n">
        <f aca="false">SUM(CE533,CI533,CM533,CQ533)</f>
        <v>0</v>
      </c>
      <c r="CX533" s="0" t="n">
        <f aca="false">SUM(CF533,CJ533,CN533,CR533)</f>
        <v>0</v>
      </c>
      <c r="CY533" s="0" t="n">
        <f aca="false">SUM(CG533,CK533,CO533)</f>
        <v>0</v>
      </c>
    </row>
    <row r="534" customFormat="false" ht="15" hidden="false" customHeight="false" outlineLevel="0" collapsed="false">
      <c r="A534" s="0" t="n">
        <v>184.4364</v>
      </c>
      <c r="B534" s="0" t="n">
        <v>3.364822</v>
      </c>
      <c r="C534" s="0" t="n">
        <v>1.675734</v>
      </c>
      <c r="D534" s="0" t="n">
        <v>2.776698</v>
      </c>
      <c r="E534" s="0" t="n">
        <v>0.02782786</v>
      </c>
      <c r="F534" s="0" t="n">
        <v>-0.03812082</v>
      </c>
      <c r="G534" s="0" t="n">
        <v>0.02713535</v>
      </c>
      <c r="H534" s="0" t="n">
        <v>0.998517</v>
      </c>
      <c r="I534" s="0" t="n">
        <v>0.5056504</v>
      </c>
      <c r="J534" s="0" t="n">
        <v>-0.05027418</v>
      </c>
      <c r="K534" s="0" t="n">
        <v>0.6827398</v>
      </c>
      <c r="L534" s="0" t="n">
        <v>0.04718744</v>
      </c>
      <c r="M534" s="0" t="n">
        <v>0.727401</v>
      </c>
      <c r="N534" s="0" t="n">
        <v>1</v>
      </c>
      <c r="O534" s="0" t="n">
        <v>0</v>
      </c>
      <c r="P534" s="0" t="n">
        <v>0</v>
      </c>
      <c r="Q534" s="0" t="n">
        <v>-1.430511E-006</v>
      </c>
      <c r="R534" s="0" t="n">
        <v>28.72692</v>
      </c>
      <c r="S534" s="0" t="n">
        <v>13.3242</v>
      </c>
      <c r="T534" s="0" t="n">
        <v>36.63993</v>
      </c>
      <c r="U534" s="0" t="n">
        <v>57.55107</v>
      </c>
      <c r="V534" s="0" t="n">
        <v>72.36539</v>
      </c>
      <c r="W534" s="0" t="n">
        <v>65.94518</v>
      </c>
      <c r="X534" s="0" t="n">
        <v>63.90739</v>
      </c>
      <c r="Y534" s="0" t="n">
        <v>65.91531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7.130952E-010</v>
      </c>
      <c r="AF534" s="0" t="n">
        <v>4.33875E-009</v>
      </c>
      <c r="AG534" s="0" t="n">
        <v>-4.068535E-008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9.955247E-010</v>
      </c>
      <c r="AT534" s="0" t="n">
        <v>5.664867E-009</v>
      </c>
      <c r="AU534" s="0" t="n">
        <v>-4.708929E-008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8.975259E-010</v>
      </c>
      <c r="BH534" s="0" t="n">
        <v>5.351925E-009</v>
      </c>
      <c r="BI534" s="0" t="n">
        <v>-4.11881E-008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  <c r="BP534" s="0" t="n">
        <v>3</v>
      </c>
      <c r="BQ534" s="0" t="n">
        <v>1</v>
      </c>
      <c r="BR534" s="0" t="n">
        <v>0</v>
      </c>
      <c r="BS534" s="0" t="n">
        <v>0</v>
      </c>
      <c r="BT534" s="0" t="n">
        <v>0</v>
      </c>
      <c r="BU534" s="0" t="n">
        <v>1.140829E-009</v>
      </c>
      <c r="BV534" s="0" t="n">
        <v>5.621342E-009</v>
      </c>
      <c r="BW534" s="0" t="n">
        <v>-4.372955E-008</v>
      </c>
      <c r="BX534" s="0" t="n">
        <v>1</v>
      </c>
      <c r="BY534" s="0" t="n">
        <v>1</v>
      </c>
      <c r="BZ534" s="0" t="n">
        <v>0</v>
      </c>
      <c r="CA534" s="0" t="n">
        <v>0</v>
      </c>
      <c r="CB534" s="0" t="n">
        <v>0</v>
      </c>
      <c r="CC534" s="0" t="n">
        <v>1</v>
      </c>
      <c r="CD534" s="1" t="n">
        <f aca="false">SQRT(SUMSQ(AB534:AD534))</f>
        <v>0</v>
      </c>
      <c r="CE534" s="1" t="n">
        <f aca="false">SQRT(SUMSQ(AP534:AR534))</f>
        <v>0</v>
      </c>
      <c r="CF534" s="1" t="n">
        <f aca="false">SQRT(SUMSQ(BD534:BF534))</f>
        <v>0</v>
      </c>
      <c r="CG534" s="1" t="n">
        <f aca="false">SQRT(SUMSQ(BR534:BT534))</f>
        <v>0</v>
      </c>
      <c r="CH534" s="1" t="n">
        <f aca="false">DEGREES(2*ACOS(AH534))</f>
        <v>0</v>
      </c>
      <c r="CI534" s="1" t="n">
        <f aca="false">DEGREES(2*ACOS(AV534))</f>
        <v>0</v>
      </c>
      <c r="CJ534" s="1" t="n">
        <f aca="false">DEGREES(2*ACOS(BJ534))</f>
        <v>0</v>
      </c>
      <c r="CK534" s="1" t="n">
        <f aca="false">DEGREES(2*ACOS(BX534))</f>
        <v>0</v>
      </c>
      <c r="CL534" s="0" t="n">
        <f aca="false">ABS(AI534-1)</f>
        <v>0</v>
      </c>
      <c r="CM534" s="0" t="n">
        <f aca="false">ABS(AW534-1)</f>
        <v>0</v>
      </c>
      <c r="CN534" s="0" t="n">
        <f aca="false">ABS(BK534-1)</f>
        <v>0</v>
      </c>
      <c r="CO534" s="0" t="n">
        <f aca="false">ABS(BY534-1)</f>
        <v>0</v>
      </c>
      <c r="CP534" s="2" t="n">
        <f aca="false">DEGREES(2*ACOS(AH534))</f>
        <v>0</v>
      </c>
      <c r="CQ534" s="2" t="n">
        <f aca="false">DEGREES(2*ACOS(AV534))</f>
        <v>0</v>
      </c>
      <c r="CR534" s="2" t="n">
        <f aca="false">DEGREES(2*ACOS(BJ534))</f>
        <v>0</v>
      </c>
      <c r="CS534" s="2" t="n">
        <f aca="false">DEGREES(2*ACOS(CC534))</f>
        <v>0</v>
      </c>
      <c r="CT534" s="0" t="n">
        <f aca="false">SUM(CD534:CR534)</f>
        <v>0</v>
      </c>
      <c r="CU534" s="3" t="n">
        <f aca="false">(CT534-MIN($CT$5:$CT$1744))/(MAX($CT$5:$CT$1744)-MIN($CT$5:$CT$1744))</f>
        <v>0</v>
      </c>
      <c r="CV534" s="0" t="n">
        <f aca="false">SUM(CD534,CH534,CL534,CP534)</f>
        <v>0</v>
      </c>
      <c r="CW534" s="0" t="n">
        <f aca="false">SUM(CE534,CI534,CM534,CQ534)</f>
        <v>0</v>
      </c>
      <c r="CX534" s="0" t="n">
        <f aca="false">SUM(CF534,CJ534,CN534,CR534)</f>
        <v>0</v>
      </c>
      <c r="CY534" s="0" t="n">
        <f aca="false">SUM(CG534,CK534,CO534)</f>
        <v>0</v>
      </c>
    </row>
    <row r="535" customFormat="false" ht="15" hidden="false" customHeight="false" outlineLevel="0" collapsed="false">
      <c r="A535" s="0" t="n">
        <v>184.4872</v>
      </c>
      <c r="B535" s="0" t="n">
        <v>3.364822</v>
      </c>
      <c r="C535" s="0" t="n">
        <v>1.675735</v>
      </c>
      <c r="D535" s="0" t="n">
        <v>2.776691</v>
      </c>
      <c r="E535" s="0" t="n">
        <v>0.02782785</v>
      </c>
      <c r="F535" s="0" t="n">
        <v>-0.03812087</v>
      </c>
      <c r="G535" s="0" t="n">
        <v>0.02713527</v>
      </c>
      <c r="H535" s="0" t="n">
        <v>0.998517</v>
      </c>
      <c r="I535" s="0" t="n">
        <v>0.5056504</v>
      </c>
      <c r="J535" s="0" t="n">
        <v>-0.05027419</v>
      </c>
      <c r="K535" s="0" t="n">
        <v>0.6827403</v>
      </c>
      <c r="L535" s="0" t="n">
        <v>0.04718751</v>
      </c>
      <c r="M535" s="0" t="n">
        <v>0.7274005</v>
      </c>
      <c r="N535" s="0" t="n">
        <v>1</v>
      </c>
      <c r="O535" s="0" t="n">
        <v>0</v>
      </c>
      <c r="P535" s="0" t="n">
        <v>1.192093E-007</v>
      </c>
      <c r="Q535" s="0" t="n">
        <v>-1.430511E-006</v>
      </c>
      <c r="R535" s="0" t="n">
        <v>28.72692</v>
      </c>
      <c r="S535" s="0" t="n">
        <v>13.32407</v>
      </c>
      <c r="T535" s="0" t="n">
        <v>36.6398</v>
      </c>
      <c r="U535" s="0" t="n">
        <v>57.55089</v>
      </c>
      <c r="V535" s="0" t="n">
        <v>72.3652</v>
      </c>
      <c r="W535" s="0" t="n">
        <v>65.94498</v>
      </c>
      <c r="X535" s="0" t="n">
        <v>63.9072</v>
      </c>
      <c r="Y535" s="0" t="n">
        <v>65.91512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2.18031E-010</v>
      </c>
      <c r="AF535" s="0" t="n">
        <v>1.337698E-009</v>
      </c>
      <c r="AG535" s="0" t="n">
        <v>-2.008246E-008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4.708285E-010</v>
      </c>
      <c r="AT535" s="0" t="n">
        <v>2.371613E-009</v>
      </c>
      <c r="AU535" s="0" t="n">
        <v>-1.973664E-008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2.18031E-010</v>
      </c>
      <c r="BH535" s="0" t="n">
        <v>1.337698E-009</v>
      </c>
      <c r="BI535" s="0" t="n">
        <v>-2.008246E-008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  <c r="BP535" s="0" t="n">
        <v>3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3.345135E-010</v>
      </c>
      <c r="BV535" s="0" t="n">
        <v>2.530175E-009</v>
      </c>
      <c r="BW535" s="0" t="n">
        <v>-2.188971E-008</v>
      </c>
      <c r="BX535" s="0" t="n">
        <v>1</v>
      </c>
      <c r="BY535" s="0" t="n">
        <v>1</v>
      </c>
      <c r="BZ535" s="0" t="n">
        <v>0</v>
      </c>
      <c r="CA535" s="0" t="n">
        <v>0</v>
      </c>
      <c r="CB535" s="0" t="n">
        <v>0</v>
      </c>
      <c r="CC535" s="0" t="n">
        <v>1</v>
      </c>
      <c r="CD535" s="1" t="n">
        <f aca="false">SQRT(SUMSQ(AB535:AD535))</f>
        <v>0</v>
      </c>
      <c r="CE535" s="1" t="n">
        <f aca="false">SQRT(SUMSQ(AP535:AR535))</f>
        <v>0</v>
      </c>
      <c r="CF535" s="1" t="n">
        <f aca="false">SQRT(SUMSQ(BD535:BF535))</f>
        <v>0</v>
      </c>
      <c r="CG535" s="1" t="n">
        <f aca="false">SQRT(SUMSQ(BR535:BT535))</f>
        <v>0</v>
      </c>
      <c r="CH535" s="1" t="n">
        <f aca="false">DEGREES(2*ACOS(AH535))</f>
        <v>0</v>
      </c>
      <c r="CI535" s="1" t="n">
        <f aca="false">DEGREES(2*ACOS(AV535))</f>
        <v>0</v>
      </c>
      <c r="CJ535" s="1" t="n">
        <f aca="false">DEGREES(2*ACOS(BJ535))</f>
        <v>0</v>
      </c>
      <c r="CK535" s="1" t="n">
        <f aca="false">DEGREES(2*ACOS(BX535))</f>
        <v>0</v>
      </c>
      <c r="CL535" s="0" t="n">
        <f aca="false">ABS(AI535-1)</f>
        <v>0</v>
      </c>
      <c r="CM535" s="0" t="n">
        <f aca="false">ABS(AW535-1)</f>
        <v>0</v>
      </c>
      <c r="CN535" s="0" t="n">
        <f aca="false">ABS(BK535-1)</f>
        <v>0</v>
      </c>
      <c r="CO535" s="0" t="n">
        <f aca="false">ABS(BY535-1)</f>
        <v>0</v>
      </c>
      <c r="CP535" s="2" t="n">
        <f aca="false">DEGREES(2*ACOS(AH535))</f>
        <v>0</v>
      </c>
      <c r="CQ535" s="2" t="n">
        <f aca="false">DEGREES(2*ACOS(AV535))</f>
        <v>0</v>
      </c>
      <c r="CR535" s="2" t="n">
        <f aca="false">DEGREES(2*ACOS(BJ535))</f>
        <v>0</v>
      </c>
      <c r="CS535" s="2" t="n">
        <f aca="false">DEGREES(2*ACOS(CC535))</f>
        <v>0</v>
      </c>
      <c r="CT535" s="0" t="n">
        <f aca="false">SUM(CD535:CR535)</f>
        <v>0</v>
      </c>
      <c r="CU535" s="3" t="n">
        <f aca="false">(CT535-MIN($CT$5:$CT$1744))/(MAX($CT$5:$CT$1744)-MIN($CT$5:$CT$1744))</f>
        <v>0</v>
      </c>
      <c r="CV535" s="0" t="n">
        <f aca="false">SUM(CD535,CH535,CL535,CP535)</f>
        <v>0</v>
      </c>
      <c r="CW535" s="0" t="n">
        <f aca="false">SUM(CE535,CI535,CM535,CQ535)</f>
        <v>0</v>
      </c>
      <c r="CX535" s="0" t="n">
        <f aca="false">SUM(CF535,CJ535,CN535,CR535)</f>
        <v>0</v>
      </c>
      <c r="CY535" s="0" t="n">
        <f aca="false">SUM(CG535,CK535,CO535)</f>
        <v>0</v>
      </c>
    </row>
    <row r="536" customFormat="false" ht="15" hidden="false" customHeight="false" outlineLevel="0" collapsed="false">
      <c r="A536" s="0" t="n">
        <v>184.5357</v>
      </c>
      <c r="B536" s="0" t="n">
        <v>3.360732</v>
      </c>
      <c r="C536" s="0" t="n">
        <v>1.673547</v>
      </c>
      <c r="D536" s="0" t="n">
        <v>2.776543</v>
      </c>
      <c r="E536" s="0" t="n">
        <v>0.02782785</v>
      </c>
      <c r="F536" s="0" t="n">
        <v>-0.03812087</v>
      </c>
      <c r="G536" s="0" t="n">
        <v>0.02713522</v>
      </c>
      <c r="H536" s="0" t="n">
        <v>0.998517</v>
      </c>
      <c r="I536" s="0" t="n">
        <v>0.4936201</v>
      </c>
      <c r="J536" s="0" t="n">
        <v>-0.05026146</v>
      </c>
      <c r="K536" s="0" t="n">
        <v>0.6827417</v>
      </c>
      <c r="L536" s="0" t="n">
        <v>0.04717562</v>
      </c>
      <c r="M536" s="0" t="n">
        <v>0.7274009</v>
      </c>
      <c r="N536" s="0" t="n">
        <v>1</v>
      </c>
      <c r="O536" s="0" t="n">
        <v>-0.0003149509</v>
      </c>
      <c r="P536" s="0" t="n">
        <v>-0.0005332232</v>
      </c>
      <c r="Q536" s="0" t="n">
        <v>0.0001425743</v>
      </c>
      <c r="R536" s="0" t="n">
        <v>25.66566</v>
      </c>
      <c r="S536" s="0" t="n">
        <v>11.86528</v>
      </c>
      <c r="T536" s="0" t="n">
        <v>32.76857</v>
      </c>
      <c r="U536" s="0" t="n">
        <v>51.52284</v>
      </c>
      <c r="V536" s="0" t="n">
        <v>64.80007</v>
      </c>
      <c r="W536" s="0" t="n">
        <v>59.04814</v>
      </c>
      <c r="X536" s="0" t="n">
        <v>57.21071</v>
      </c>
      <c r="Y536" s="0" t="n">
        <v>59.01624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-7.152726E-010</v>
      </c>
      <c r="AF536" s="0" t="n">
        <v>-2.056046E-009</v>
      </c>
      <c r="AG536" s="0" t="n">
        <v>-1.252834E-008</v>
      </c>
      <c r="AH536" s="0" t="n">
        <v>1</v>
      </c>
      <c r="AI536" s="0" t="n">
        <v>0.9762082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-6.047636E-010</v>
      </c>
      <c r="AT536" s="0" t="n">
        <v>-2.988111E-009</v>
      </c>
      <c r="AU536" s="0" t="n">
        <v>-1.134519E-008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-6.599965E-010</v>
      </c>
      <c r="BH536" s="0" t="n">
        <v>-1.411497E-009</v>
      </c>
      <c r="BI536" s="0" t="n">
        <v>-1.326494E-008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3</v>
      </c>
      <c r="BQ536" s="0" t="n">
        <v>1</v>
      </c>
      <c r="BR536" s="0" t="n">
        <v>0</v>
      </c>
      <c r="BS536" s="0" t="n">
        <v>0</v>
      </c>
      <c r="BT536" s="0" t="n">
        <v>0</v>
      </c>
      <c r="BU536" s="0" t="n">
        <v>-6.780709E-010</v>
      </c>
      <c r="BV536" s="0" t="n">
        <v>-4.236261E-009</v>
      </c>
      <c r="BW536" s="0" t="n">
        <v>-4.945964E-009</v>
      </c>
      <c r="BX536" s="0" t="n">
        <v>1</v>
      </c>
      <c r="BY536" s="0" t="n">
        <v>1</v>
      </c>
      <c r="BZ536" s="0" t="n">
        <v>0</v>
      </c>
      <c r="CA536" s="0" t="n">
        <v>0</v>
      </c>
      <c r="CB536" s="0" t="n">
        <v>0</v>
      </c>
      <c r="CC536" s="0" t="n">
        <v>1</v>
      </c>
      <c r="CD536" s="1" t="n">
        <f aca="false">SQRT(SUMSQ(AB536:AD536))</f>
        <v>0</v>
      </c>
      <c r="CE536" s="1" t="n">
        <f aca="false">SQRT(SUMSQ(AP536:AR536))</f>
        <v>0</v>
      </c>
      <c r="CF536" s="1" t="n">
        <f aca="false">SQRT(SUMSQ(BD536:BF536))</f>
        <v>0</v>
      </c>
      <c r="CG536" s="1" t="n">
        <f aca="false">SQRT(SUMSQ(BR536:BT536))</f>
        <v>0</v>
      </c>
      <c r="CH536" s="1" t="n">
        <f aca="false">DEGREES(2*ACOS(AH536))</f>
        <v>0</v>
      </c>
      <c r="CI536" s="1" t="n">
        <f aca="false">DEGREES(2*ACOS(AV536))</f>
        <v>0</v>
      </c>
      <c r="CJ536" s="1" t="n">
        <f aca="false">DEGREES(2*ACOS(BJ536))</f>
        <v>0</v>
      </c>
      <c r="CK536" s="1" t="n">
        <f aca="false">DEGREES(2*ACOS(BX536))</f>
        <v>0</v>
      </c>
      <c r="CL536" s="0" t="n">
        <f aca="false">ABS(AI536-1)</f>
        <v>0.0237917999999999</v>
      </c>
      <c r="CM536" s="0" t="n">
        <f aca="false">ABS(AW536-1)</f>
        <v>0</v>
      </c>
      <c r="CN536" s="0" t="n">
        <f aca="false">ABS(BK536-1)</f>
        <v>0</v>
      </c>
      <c r="CO536" s="0" t="n">
        <f aca="false">ABS(BY536-1)</f>
        <v>0</v>
      </c>
      <c r="CP536" s="2" t="n">
        <f aca="false">DEGREES(2*ACOS(AH536))</f>
        <v>0</v>
      </c>
      <c r="CQ536" s="2" t="n">
        <f aca="false">DEGREES(2*ACOS(AV536))</f>
        <v>0</v>
      </c>
      <c r="CR536" s="2" t="n">
        <f aca="false">DEGREES(2*ACOS(BJ536))</f>
        <v>0</v>
      </c>
      <c r="CS536" s="2" t="n">
        <f aca="false">DEGREES(2*ACOS(CC536))</f>
        <v>0</v>
      </c>
      <c r="CT536" s="0" t="n">
        <f aca="false">SUM(CD536:CR536)</f>
        <v>0.0237917999999999</v>
      </c>
      <c r="CU536" s="3" t="n">
        <f aca="false">(CT536-MIN($CT$5:$CT$1744))/(MAX($CT$5:$CT$1744)-MIN($CT$5:$CT$1744))</f>
        <v>2.76327526132405E-005</v>
      </c>
      <c r="CV536" s="0" t="n">
        <f aca="false">SUM(CD536,CH536,CL536,CP536)</f>
        <v>0.0237917999999999</v>
      </c>
      <c r="CW536" s="0" t="n">
        <f aca="false">SUM(CE536,CI536,CM536,CQ536)</f>
        <v>0</v>
      </c>
      <c r="CX536" s="0" t="n">
        <f aca="false">SUM(CF536,CJ536,CN536,CR536)</f>
        <v>0</v>
      </c>
      <c r="CY536" s="0" t="n">
        <f aca="false">SUM(CG536,CK536,CO536)</f>
        <v>0</v>
      </c>
    </row>
    <row r="537" customFormat="false" ht="15" hidden="false" customHeight="false" outlineLevel="0" collapsed="false">
      <c r="A537" s="0" t="n">
        <v>184.586</v>
      </c>
      <c r="B537" s="0" t="n">
        <v>3.337905</v>
      </c>
      <c r="C537" s="0" t="n">
        <v>1.669266</v>
      </c>
      <c r="D537" s="0" t="n">
        <v>2.795769</v>
      </c>
      <c r="E537" s="0" t="n">
        <v>0.02782785</v>
      </c>
      <c r="F537" s="0" t="n">
        <v>-0.03812085</v>
      </c>
      <c r="G537" s="0" t="n">
        <v>0.02713533</v>
      </c>
      <c r="H537" s="0" t="n">
        <v>0.998517</v>
      </c>
      <c r="I537" s="0" t="n">
        <v>0.4809724</v>
      </c>
      <c r="J537" s="0" t="n">
        <v>-0.05022052</v>
      </c>
      <c r="K537" s="0" t="n">
        <v>0.6825539</v>
      </c>
      <c r="L537" s="0" t="n">
        <v>0.04711238</v>
      </c>
      <c r="M537" s="0" t="n">
        <v>0.7275839</v>
      </c>
      <c r="N537" s="0" t="n">
        <v>1</v>
      </c>
      <c r="O537" s="0" t="n">
        <v>-0.01692057</v>
      </c>
      <c r="P537" s="0" t="n">
        <v>4.899502E-005</v>
      </c>
      <c r="Q537" s="0" t="n">
        <v>-0.01164603</v>
      </c>
      <c r="R537" s="0" t="n">
        <v>25.37366</v>
      </c>
      <c r="S537" s="0" t="n">
        <v>11.73201</v>
      </c>
      <c r="T537" s="0" t="n">
        <v>32.63512</v>
      </c>
      <c r="U537" s="0" t="n">
        <v>51.3996</v>
      </c>
      <c r="V537" s="0" t="n">
        <v>64.64805</v>
      </c>
      <c r="W537" s="0" t="n">
        <v>58.89999</v>
      </c>
      <c r="X537" s="0" t="n">
        <v>57.01664</v>
      </c>
      <c r="Y537" s="0" t="n">
        <v>58.85683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-1.377877E-009</v>
      </c>
      <c r="AF537" s="0" t="n">
        <v>2.850364E-009</v>
      </c>
      <c r="AG537" s="0" t="n">
        <v>2.907842E-008</v>
      </c>
      <c r="AH537" s="0" t="n">
        <v>1</v>
      </c>
      <c r="AI537" s="0" t="n">
        <v>0.9743778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-1.172302E-009</v>
      </c>
      <c r="AT537" s="0" t="n">
        <v>3.782188E-009</v>
      </c>
      <c r="AU537" s="0" t="n">
        <v>2.582765E-008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-1.117069E-009</v>
      </c>
      <c r="BH537" s="0" t="n">
        <v>2.205574E-009</v>
      </c>
      <c r="BI537" s="0" t="n">
        <v>2.77474E-008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  <c r="BP537" s="0" t="n">
        <v>3</v>
      </c>
      <c r="BQ537" s="0" t="n">
        <v>1</v>
      </c>
      <c r="BR537" s="0" t="n">
        <v>0</v>
      </c>
      <c r="BS537" s="0" t="n">
        <v>0</v>
      </c>
      <c r="BT537" s="0" t="n">
        <v>0</v>
      </c>
      <c r="BU537" s="0" t="n">
        <v>-1.00418E-009</v>
      </c>
      <c r="BV537" s="0" t="n">
        <v>1.845649E-009</v>
      </c>
      <c r="BW537" s="0" t="n">
        <v>2.509283E-008</v>
      </c>
      <c r="BX537" s="0" t="n">
        <v>1</v>
      </c>
      <c r="BY537" s="0" t="n">
        <v>1</v>
      </c>
      <c r="BZ537" s="0" t="n">
        <v>0</v>
      </c>
      <c r="CA537" s="0" t="n">
        <v>0</v>
      </c>
      <c r="CB537" s="0" t="n">
        <v>0</v>
      </c>
      <c r="CC537" s="0" t="n">
        <v>1</v>
      </c>
      <c r="CD537" s="1" t="n">
        <f aca="false">SQRT(SUMSQ(AB537:AD537))</f>
        <v>0</v>
      </c>
      <c r="CE537" s="1" t="n">
        <f aca="false">SQRT(SUMSQ(AP537:AR537))</f>
        <v>0</v>
      </c>
      <c r="CF537" s="1" t="n">
        <f aca="false">SQRT(SUMSQ(BD537:BF537))</f>
        <v>0</v>
      </c>
      <c r="CG537" s="1" t="n">
        <f aca="false">SQRT(SUMSQ(BR537:BT537))</f>
        <v>0</v>
      </c>
      <c r="CH537" s="1" t="n">
        <f aca="false">DEGREES(2*ACOS(AH537))</f>
        <v>0</v>
      </c>
      <c r="CI537" s="1" t="n">
        <f aca="false">DEGREES(2*ACOS(AV537))</f>
        <v>0</v>
      </c>
      <c r="CJ537" s="1" t="n">
        <f aca="false">DEGREES(2*ACOS(BJ537))</f>
        <v>0</v>
      </c>
      <c r="CK537" s="1" t="n">
        <f aca="false">DEGREES(2*ACOS(BX537))</f>
        <v>0</v>
      </c>
      <c r="CL537" s="0" t="n">
        <f aca="false">ABS(AI537-1)</f>
        <v>0.0256221999999999</v>
      </c>
      <c r="CM537" s="0" t="n">
        <f aca="false">ABS(AW537-1)</f>
        <v>0</v>
      </c>
      <c r="CN537" s="0" t="n">
        <f aca="false">ABS(BK537-1)</f>
        <v>0</v>
      </c>
      <c r="CO537" s="0" t="n">
        <f aca="false">ABS(BY537-1)</f>
        <v>0</v>
      </c>
      <c r="CP537" s="2" t="n">
        <f aca="false">DEGREES(2*ACOS(AH537))</f>
        <v>0</v>
      </c>
      <c r="CQ537" s="2" t="n">
        <f aca="false">DEGREES(2*ACOS(AV537))</f>
        <v>0</v>
      </c>
      <c r="CR537" s="2" t="n">
        <f aca="false">DEGREES(2*ACOS(BJ537))</f>
        <v>0</v>
      </c>
      <c r="CS537" s="2" t="n">
        <f aca="false">DEGREES(2*ACOS(CC537))</f>
        <v>0</v>
      </c>
      <c r="CT537" s="0" t="n">
        <f aca="false">SUM(CD537:CR537)</f>
        <v>0.0256221999999999</v>
      </c>
      <c r="CU537" s="3" t="n">
        <f aca="false">(CT537-MIN($CT$5:$CT$1744))/(MAX($CT$5:$CT$1744)-MIN($CT$5:$CT$1744))</f>
        <v>2.97586527293845E-005</v>
      </c>
      <c r="CV537" s="0" t="n">
        <f aca="false">SUM(CD537,CH537,CL537,CP537)</f>
        <v>0.0256221999999999</v>
      </c>
      <c r="CW537" s="0" t="n">
        <f aca="false">SUM(CE537,CI537,CM537,CQ537)</f>
        <v>0</v>
      </c>
      <c r="CX537" s="0" t="n">
        <f aca="false">SUM(CF537,CJ537,CN537,CR537)</f>
        <v>0</v>
      </c>
      <c r="CY537" s="0" t="n">
        <f aca="false">SUM(CG537,CK537,CO537)</f>
        <v>0</v>
      </c>
    </row>
    <row r="538" customFormat="false" ht="15" hidden="false" customHeight="false" outlineLevel="0" collapsed="false">
      <c r="A538" s="0" t="n">
        <v>184.6362</v>
      </c>
      <c r="B538" s="0" t="n">
        <v>3.340343</v>
      </c>
      <c r="C538" s="0" t="n">
        <v>1.670161</v>
      </c>
      <c r="D538" s="0" t="n">
        <v>2.802043</v>
      </c>
      <c r="E538" s="0" t="n">
        <v>0.02782785</v>
      </c>
      <c r="F538" s="0" t="n">
        <v>-0.03812083</v>
      </c>
      <c r="G538" s="0" t="n">
        <v>0.0271354</v>
      </c>
      <c r="H538" s="0" t="n">
        <v>0.998517</v>
      </c>
      <c r="I538" s="0" t="n">
        <v>0.4642128</v>
      </c>
      <c r="J538" s="0" t="n">
        <v>-0.05023389</v>
      </c>
      <c r="K538" s="0" t="n">
        <v>0.6821599</v>
      </c>
      <c r="L538" s="0" t="n">
        <v>0.04707371</v>
      </c>
      <c r="M538" s="0" t="n">
        <v>0.727955</v>
      </c>
      <c r="N538" s="0" t="n">
        <v>1</v>
      </c>
      <c r="O538" s="0" t="n">
        <v>-0.006116629</v>
      </c>
      <c r="P538" s="0" t="n">
        <v>-0.00353384</v>
      </c>
      <c r="Q538" s="0" t="n">
        <v>0.01894593</v>
      </c>
      <c r="R538" s="0" t="n">
        <v>24.96671</v>
      </c>
      <c r="S538" s="0" t="n">
        <v>11.8142</v>
      </c>
      <c r="T538" s="0" t="n">
        <v>32.7397</v>
      </c>
      <c r="U538" s="0" t="n">
        <v>51.58542</v>
      </c>
      <c r="V538" s="0" t="n">
        <v>64.78625</v>
      </c>
      <c r="W538" s="0" t="n">
        <v>59.06284</v>
      </c>
      <c r="X538" s="0" t="n">
        <v>57.11416</v>
      </c>
      <c r="Y538" s="0" t="n">
        <v>59.0579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1.05245E-010</v>
      </c>
      <c r="AF538" s="0" t="n">
        <v>6.674556E-009</v>
      </c>
      <c r="AG538" s="0" t="n">
        <v>1.462518E-008</v>
      </c>
      <c r="AH538" s="0" t="n">
        <v>1</v>
      </c>
      <c r="AI538" s="0" t="n">
        <v>0.9651546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-5.213314E-011</v>
      </c>
      <c r="AT538" s="0" t="n">
        <v>5.386598E-009</v>
      </c>
      <c r="AU538" s="0" t="n">
        <v>2.056565E-008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-3.380873E-011</v>
      </c>
      <c r="BH538" s="0" t="n">
        <v>3.500285E-009</v>
      </c>
      <c r="BI538" s="0" t="n">
        <v>1.81803E-008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  <c r="BP538" s="0" t="n">
        <v>3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1.101718E-010</v>
      </c>
      <c r="BV538" s="0" t="n">
        <v>8.567834E-009</v>
      </c>
      <c r="BW538" s="0" t="n">
        <v>1.666117E-008</v>
      </c>
      <c r="BX538" s="0" t="n">
        <v>1</v>
      </c>
      <c r="BY538" s="0" t="n">
        <v>1</v>
      </c>
      <c r="BZ538" s="0" t="n">
        <v>0</v>
      </c>
      <c r="CA538" s="0" t="n">
        <v>0</v>
      </c>
      <c r="CB538" s="0" t="n">
        <v>0</v>
      </c>
      <c r="CC538" s="0" t="n">
        <v>1</v>
      </c>
      <c r="CD538" s="1" t="n">
        <f aca="false">SQRT(SUMSQ(AB538:AD538))</f>
        <v>0</v>
      </c>
      <c r="CE538" s="1" t="n">
        <f aca="false">SQRT(SUMSQ(AP538:AR538))</f>
        <v>0</v>
      </c>
      <c r="CF538" s="1" t="n">
        <f aca="false">SQRT(SUMSQ(BD538:BF538))</f>
        <v>0</v>
      </c>
      <c r="CG538" s="1" t="n">
        <f aca="false">SQRT(SUMSQ(BR538:BT538))</f>
        <v>0</v>
      </c>
      <c r="CH538" s="1" t="n">
        <f aca="false">DEGREES(2*ACOS(AH538))</f>
        <v>0</v>
      </c>
      <c r="CI538" s="1" t="n">
        <f aca="false">DEGREES(2*ACOS(AV538))</f>
        <v>0</v>
      </c>
      <c r="CJ538" s="1" t="n">
        <f aca="false">DEGREES(2*ACOS(BJ538))</f>
        <v>0</v>
      </c>
      <c r="CK538" s="1" t="n">
        <f aca="false">DEGREES(2*ACOS(BX538))</f>
        <v>0</v>
      </c>
      <c r="CL538" s="0" t="n">
        <f aca="false">ABS(AI538-1)</f>
        <v>0.0348453999999999</v>
      </c>
      <c r="CM538" s="0" t="n">
        <f aca="false">ABS(AW538-1)</f>
        <v>0</v>
      </c>
      <c r="CN538" s="0" t="n">
        <f aca="false">ABS(BK538-1)</f>
        <v>0</v>
      </c>
      <c r="CO538" s="0" t="n">
        <f aca="false">ABS(BY538-1)</f>
        <v>0</v>
      </c>
      <c r="CP538" s="2" t="n">
        <f aca="false">DEGREES(2*ACOS(AH538))</f>
        <v>0</v>
      </c>
      <c r="CQ538" s="2" t="n">
        <f aca="false">DEGREES(2*ACOS(AV538))</f>
        <v>0</v>
      </c>
      <c r="CR538" s="2" t="n">
        <f aca="false">DEGREES(2*ACOS(BJ538))</f>
        <v>0</v>
      </c>
      <c r="CS538" s="2" t="n">
        <f aca="false">DEGREES(2*ACOS(CC538))</f>
        <v>0</v>
      </c>
      <c r="CT538" s="0" t="n">
        <f aca="false">SUM(CD538:CR538)</f>
        <v>0.0348453999999999</v>
      </c>
      <c r="CU538" s="3" t="n">
        <f aca="false">(CT538-MIN($CT$5:$CT$1744))/(MAX($CT$5:$CT$1744)-MIN($CT$5:$CT$1744))</f>
        <v>4.04708478513357E-005</v>
      </c>
      <c r="CV538" s="0" t="n">
        <f aca="false">SUM(CD538,CH538,CL538,CP538)</f>
        <v>0.0348453999999999</v>
      </c>
      <c r="CW538" s="0" t="n">
        <f aca="false">SUM(CE538,CI538,CM538,CQ538)</f>
        <v>0</v>
      </c>
      <c r="CX538" s="0" t="n">
        <f aca="false">SUM(CF538,CJ538,CN538,CR538)</f>
        <v>0</v>
      </c>
      <c r="CY538" s="0" t="n">
        <f aca="false">SUM(CG538,CK538,CO538)</f>
        <v>0</v>
      </c>
    </row>
    <row r="539" customFormat="false" ht="15" hidden="false" customHeight="false" outlineLevel="0" collapsed="false">
      <c r="A539" s="0" t="n">
        <v>184.6858</v>
      </c>
      <c r="B539" s="0" t="n">
        <v>3.336323</v>
      </c>
      <c r="C539" s="0" t="n">
        <v>1.668165</v>
      </c>
      <c r="D539" s="0" t="n">
        <v>2.799471</v>
      </c>
      <c r="E539" s="0" t="n">
        <v>0.02782786</v>
      </c>
      <c r="F539" s="0" t="n">
        <v>-0.03812077</v>
      </c>
      <c r="G539" s="0" t="n">
        <v>0.02713539</v>
      </c>
      <c r="H539" s="0" t="n">
        <v>0.998517</v>
      </c>
      <c r="I539" s="0" t="n">
        <v>0.4515328</v>
      </c>
      <c r="J539" s="0" t="n">
        <v>-0.05020702</v>
      </c>
      <c r="K539" s="0" t="n">
        <v>0.6818535</v>
      </c>
      <c r="L539" s="0" t="n">
        <v>0.04700847</v>
      </c>
      <c r="M539" s="0" t="n">
        <v>0.7282482</v>
      </c>
      <c r="N539" s="0" t="n">
        <v>1</v>
      </c>
      <c r="O539" s="0" t="n">
        <v>-0.0007624626</v>
      </c>
      <c r="P539" s="0" t="n">
        <v>-3.5882E-005</v>
      </c>
      <c r="Q539" s="0" t="n">
        <v>-0.0001485348</v>
      </c>
      <c r="R539" s="0" t="n">
        <v>24.56892</v>
      </c>
      <c r="S539" s="0" t="n">
        <v>11.57356</v>
      </c>
      <c r="T539" s="0" t="n">
        <v>32.50317</v>
      </c>
      <c r="U539" s="0" t="n">
        <v>51.39703</v>
      </c>
      <c r="V539" s="0" t="n">
        <v>64.54813</v>
      </c>
      <c r="W539" s="0" t="n">
        <v>58.84599</v>
      </c>
      <c r="X539" s="0" t="n">
        <v>56.84785</v>
      </c>
      <c r="Y539" s="0" t="n">
        <v>58.85941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4.398331E-010</v>
      </c>
      <c r="AF539" s="0" t="n">
        <v>9.497098E-009</v>
      </c>
      <c r="AG539" s="0" t="n">
        <v>5.440218E-009</v>
      </c>
      <c r="AH539" s="0" t="n">
        <v>0.9999999</v>
      </c>
      <c r="AI539" s="0" t="n">
        <v>0.972685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6.162996E-010</v>
      </c>
      <c r="AT539" s="0" t="n">
        <v>1.28476E-008</v>
      </c>
      <c r="AU539" s="0" t="n">
        <v>-1.291389E-009</v>
      </c>
      <c r="AV539" s="0" t="n">
        <v>0.9999999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7.867477E-010</v>
      </c>
      <c r="BH539" s="0" t="n">
        <v>7.713638E-009</v>
      </c>
      <c r="BI539" s="0" t="n">
        <v>5.665477E-010</v>
      </c>
      <c r="BJ539" s="0" t="n">
        <v>0.9999999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  <c r="BP539" s="0" t="n">
        <v>3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7.867477E-010</v>
      </c>
      <c r="BV539" s="0" t="n">
        <v>7.713638E-009</v>
      </c>
      <c r="BW539" s="0" t="n">
        <v>5.665477E-010</v>
      </c>
      <c r="BX539" s="0" t="n">
        <v>0.9999999</v>
      </c>
      <c r="BY539" s="0" t="n">
        <v>1</v>
      </c>
      <c r="BZ539" s="0" t="n">
        <v>0</v>
      </c>
      <c r="CA539" s="0" t="n">
        <v>0</v>
      </c>
      <c r="CB539" s="0" t="n">
        <v>0</v>
      </c>
      <c r="CC539" s="0" t="n">
        <v>1</v>
      </c>
      <c r="CD539" s="1" t="n">
        <f aca="false">SQRT(SUMSQ(AB539:AD539))</f>
        <v>0</v>
      </c>
      <c r="CE539" s="1" t="n">
        <f aca="false">SQRT(SUMSQ(AP539:AR539))</f>
        <v>0</v>
      </c>
      <c r="CF539" s="1" t="n">
        <f aca="false">SQRT(SUMSQ(BD539:BF539))</f>
        <v>0</v>
      </c>
      <c r="CG539" s="1" t="n">
        <f aca="false">SQRT(SUMSQ(BR539:BT539))</f>
        <v>0</v>
      </c>
      <c r="CH539" s="1" t="n">
        <f aca="false">DEGREES(2*ACOS(AH539))</f>
        <v>0.0512469035396072</v>
      </c>
      <c r="CI539" s="1" t="n">
        <f aca="false">DEGREES(2*ACOS(AV539))</f>
        <v>0.0512469035396072</v>
      </c>
      <c r="CJ539" s="1" t="n">
        <f aca="false">DEGREES(2*ACOS(BJ539))</f>
        <v>0.0512469035396072</v>
      </c>
      <c r="CK539" s="1" t="n">
        <f aca="false">DEGREES(2*ACOS(BX539))</f>
        <v>0.0512469035396072</v>
      </c>
      <c r="CL539" s="0" t="n">
        <f aca="false">ABS(AI539-1)</f>
        <v>0.027315</v>
      </c>
      <c r="CM539" s="0" t="n">
        <f aca="false">ABS(AW539-1)</f>
        <v>0</v>
      </c>
      <c r="CN539" s="0" t="n">
        <f aca="false">ABS(BK539-1)</f>
        <v>0</v>
      </c>
      <c r="CO539" s="0" t="n">
        <f aca="false">ABS(BY539-1)</f>
        <v>0</v>
      </c>
      <c r="CP539" s="2" t="n">
        <f aca="false">DEGREES(2*ACOS(AH539))</f>
        <v>0.0512469035396072</v>
      </c>
      <c r="CQ539" s="2" t="n">
        <f aca="false">DEGREES(2*ACOS(AV539))</f>
        <v>0.0512469035396072</v>
      </c>
      <c r="CR539" s="2" t="n">
        <f aca="false">DEGREES(2*ACOS(BJ539))</f>
        <v>0.0512469035396072</v>
      </c>
      <c r="CS539" s="2" t="n">
        <f aca="false">DEGREES(2*ACOS(CC539))</f>
        <v>0</v>
      </c>
      <c r="CT539" s="0" t="n">
        <f aca="false">SUM(CD539:CR539)</f>
        <v>0.386043324777251</v>
      </c>
      <c r="CU539" s="3" t="n">
        <f aca="false">(CT539-MIN($CT$5:$CT$1744))/(MAX($CT$5:$CT$1744)-MIN($CT$5:$CT$1744))</f>
        <v>0.000448366230867784</v>
      </c>
      <c r="CV539" s="0" t="n">
        <f aca="false">SUM(CD539,CH539,CL539,CP539)</f>
        <v>0.129808807079214</v>
      </c>
      <c r="CW539" s="0" t="n">
        <f aca="false">SUM(CE539,CI539,CM539,CQ539)</f>
        <v>0.102493807079214</v>
      </c>
      <c r="CX539" s="0" t="n">
        <f aca="false">SUM(CF539,CJ539,CN539,CR539)</f>
        <v>0.102493807079214</v>
      </c>
      <c r="CY539" s="0" t="n">
        <f aca="false">SUM(CG539,CK539,CO539)</f>
        <v>0.0512469035396072</v>
      </c>
    </row>
    <row r="540" customFormat="false" ht="15" hidden="false" customHeight="false" outlineLevel="0" collapsed="false">
      <c r="A540" s="0" t="n">
        <v>184.7357</v>
      </c>
      <c r="B540" s="0" t="n">
        <v>3.33613</v>
      </c>
      <c r="C540" s="0" t="n">
        <v>1.668172</v>
      </c>
      <c r="D540" s="0" t="n">
        <v>2.799062</v>
      </c>
      <c r="E540" s="0" t="n">
        <v>0.02782787</v>
      </c>
      <c r="F540" s="0" t="n">
        <v>-0.03812077</v>
      </c>
      <c r="G540" s="0" t="n">
        <v>0.02713547</v>
      </c>
      <c r="H540" s="0" t="n">
        <v>0.998517</v>
      </c>
      <c r="I540" s="0" t="n">
        <v>0.4515328</v>
      </c>
      <c r="J540" s="0" t="n">
        <v>-0.05018626</v>
      </c>
      <c r="K540" s="0" t="n">
        <v>0.6816532</v>
      </c>
      <c r="L540" s="0" t="n">
        <v>0.04696286</v>
      </c>
      <c r="M540" s="0" t="n">
        <v>0.7284399</v>
      </c>
      <c r="N540" s="0" t="n">
        <v>1</v>
      </c>
      <c r="O540" s="0" t="n">
        <v>-7.152557E-007</v>
      </c>
      <c r="P540" s="0" t="n">
        <v>2.980232E-006</v>
      </c>
      <c r="Q540" s="0" t="n">
        <v>-7.367134E-005</v>
      </c>
      <c r="R540" s="0" t="n">
        <v>24.3683</v>
      </c>
      <c r="S540" s="0" t="n">
        <v>11.49397</v>
      </c>
      <c r="T540" s="0" t="n">
        <v>32.42123</v>
      </c>
      <c r="U540" s="0" t="n">
        <v>51.30361</v>
      </c>
      <c r="V540" s="0" t="n">
        <v>64.42246</v>
      </c>
      <c r="W540" s="0" t="n">
        <v>58.71906</v>
      </c>
      <c r="X540" s="0" t="n">
        <v>56.68893</v>
      </c>
      <c r="Y540" s="0" t="n">
        <v>58.74729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4.854458E-010</v>
      </c>
      <c r="AF540" s="0" t="n">
        <v>-7.688369E-010</v>
      </c>
      <c r="AG540" s="0" t="n">
        <v>1.968019E-008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4.095318E-010</v>
      </c>
      <c r="AT540" s="0" t="n">
        <v>-3.28249E-009</v>
      </c>
      <c r="AU540" s="0" t="n">
        <v>1.817397E-008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1.771336E-010</v>
      </c>
      <c r="BH540" s="0" t="n">
        <v>-5.449504E-010</v>
      </c>
      <c r="BI540" s="0" t="n">
        <v>1.423005E-008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  <c r="BP540" s="0" t="n">
        <v>3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9.225607E-011</v>
      </c>
      <c r="BV540" s="0" t="n">
        <v>-2.13651E-009</v>
      </c>
      <c r="BW540" s="0" t="n">
        <v>1.639746E-008</v>
      </c>
      <c r="BX540" s="0" t="n">
        <v>1</v>
      </c>
      <c r="BY540" s="0" t="n">
        <v>1</v>
      </c>
      <c r="BZ540" s="0" t="n">
        <v>0</v>
      </c>
      <c r="CA540" s="0" t="n">
        <v>0</v>
      </c>
      <c r="CB540" s="0" t="n">
        <v>0</v>
      </c>
      <c r="CC540" s="0" t="n">
        <v>1</v>
      </c>
      <c r="CD540" s="1" t="n">
        <f aca="false">SQRT(SUMSQ(AB540:AD540))</f>
        <v>0</v>
      </c>
      <c r="CE540" s="1" t="n">
        <f aca="false">SQRT(SUMSQ(AP540:AR540))</f>
        <v>0</v>
      </c>
      <c r="CF540" s="1" t="n">
        <f aca="false">SQRT(SUMSQ(BD540:BF540))</f>
        <v>0</v>
      </c>
      <c r="CG540" s="1" t="n">
        <f aca="false">SQRT(SUMSQ(BR540:BT540))</f>
        <v>0</v>
      </c>
      <c r="CH540" s="1" t="n">
        <f aca="false">DEGREES(2*ACOS(AH540))</f>
        <v>0</v>
      </c>
      <c r="CI540" s="1" t="n">
        <f aca="false">DEGREES(2*ACOS(AV540))</f>
        <v>0</v>
      </c>
      <c r="CJ540" s="1" t="n">
        <f aca="false">DEGREES(2*ACOS(BJ540))</f>
        <v>0</v>
      </c>
      <c r="CK540" s="1" t="n">
        <f aca="false">DEGREES(2*ACOS(BX540))</f>
        <v>0</v>
      </c>
      <c r="CL540" s="0" t="n">
        <f aca="false">ABS(AI540-1)</f>
        <v>0</v>
      </c>
      <c r="CM540" s="0" t="n">
        <f aca="false">ABS(AW540-1)</f>
        <v>0</v>
      </c>
      <c r="CN540" s="0" t="n">
        <f aca="false">ABS(BK540-1)</f>
        <v>0</v>
      </c>
      <c r="CO540" s="0" t="n">
        <f aca="false">ABS(BY540-1)</f>
        <v>0</v>
      </c>
      <c r="CP540" s="2" t="n">
        <f aca="false">DEGREES(2*ACOS(AH540))</f>
        <v>0</v>
      </c>
      <c r="CQ540" s="2" t="n">
        <f aca="false">DEGREES(2*ACOS(AV540))</f>
        <v>0</v>
      </c>
      <c r="CR540" s="2" t="n">
        <f aca="false">DEGREES(2*ACOS(BJ540))</f>
        <v>0</v>
      </c>
      <c r="CS540" s="2" t="n">
        <f aca="false">DEGREES(2*ACOS(CC540))</f>
        <v>0</v>
      </c>
      <c r="CT540" s="0" t="n">
        <f aca="false">SUM(CD540:CR540)</f>
        <v>0</v>
      </c>
      <c r="CU540" s="3" t="n">
        <f aca="false">(CT540-MIN($CT$5:$CT$1744))/(MAX($CT$5:$CT$1744)-MIN($CT$5:$CT$1744))</f>
        <v>0</v>
      </c>
      <c r="CV540" s="0" t="n">
        <f aca="false">SUM(CD540,CH540,CL540,CP540)</f>
        <v>0</v>
      </c>
      <c r="CW540" s="0" t="n">
        <f aca="false">SUM(CE540,CI540,CM540,CQ540)</f>
        <v>0</v>
      </c>
      <c r="CX540" s="0" t="n">
        <f aca="false">SUM(CF540,CJ540,CN540,CR540)</f>
        <v>0</v>
      </c>
      <c r="CY540" s="0" t="n">
        <f aca="false">SUM(CG540,CK540,CO540)</f>
        <v>0</v>
      </c>
    </row>
    <row r="541" customFormat="false" ht="15" hidden="false" customHeight="false" outlineLevel="0" collapsed="false">
      <c r="A541" s="0" t="n">
        <v>184.7863</v>
      </c>
      <c r="B541" s="0" t="n">
        <v>3.336128</v>
      </c>
      <c r="C541" s="0" t="n">
        <v>1.668186</v>
      </c>
      <c r="D541" s="0" t="n">
        <v>2.798728</v>
      </c>
      <c r="E541" s="0" t="n">
        <v>0.02782788</v>
      </c>
      <c r="F541" s="0" t="n">
        <v>-0.03812078</v>
      </c>
      <c r="G541" s="0" t="n">
        <v>0.02713545</v>
      </c>
      <c r="H541" s="0" t="n">
        <v>0.998517</v>
      </c>
      <c r="I541" s="0" t="n">
        <v>0.4515328</v>
      </c>
      <c r="J541" s="0" t="n">
        <v>-0.05017009</v>
      </c>
      <c r="K541" s="0" t="n">
        <v>0.6815041</v>
      </c>
      <c r="L541" s="0" t="n">
        <v>0.04692826</v>
      </c>
      <c r="M541" s="0" t="n">
        <v>0.7285828</v>
      </c>
      <c r="N541" s="0" t="n">
        <v>1</v>
      </c>
      <c r="O541" s="0" t="n">
        <v>-2.384186E-007</v>
      </c>
      <c r="P541" s="0" t="n">
        <v>2.503395E-006</v>
      </c>
      <c r="Q541" s="0" t="n">
        <v>-6.270409E-005</v>
      </c>
      <c r="R541" s="0" t="n">
        <v>23.41056</v>
      </c>
      <c r="S541" s="0" t="n">
        <v>11.05684</v>
      </c>
      <c r="T541" s="0" t="n">
        <v>31.17749</v>
      </c>
      <c r="U541" s="0" t="n">
        <v>49.31455</v>
      </c>
      <c r="V541" s="0" t="n">
        <v>61.92543</v>
      </c>
      <c r="W541" s="0" t="n">
        <v>56.4381</v>
      </c>
      <c r="X541" s="0" t="n">
        <v>54.4821</v>
      </c>
      <c r="Y541" s="0" t="n">
        <v>56.4775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6.857042E-010</v>
      </c>
      <c r="AF541" s="0" t="n">
        <v>-7.999162E-009</v>
      </c>
      <c r="AG541" s="0" t="n">
        <v>-2.058689E-009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6.857042E-010</v>
      </c>
      <c r="AT541" s="0" t="n">
        <v>-7.999162E-009</v>
      </c>
      <c r="AU541" s="0" t="n">
        <v>-2.058689E-009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3.933226E-010</v>
      </c>
      <c r="BH541" s="0" t="n">
        <v>-2.382143E-009</v>
      </c>
      <c r="BI541" s="0" t="n">
        <v>-6.0425E-010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  <c r="BP541" s="0" t="n">
        <v>3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4.290111E-010</v>
      </c>
      <c r="BV541" s="0" t="n">
        <v>-4.181606E-009</v>
      </c>
      <c r="BW541" s="0" t="n">
        <v>-2.215832E-009</v>
      </c>
      <c r="BX541" s="0" t="n">
        <v>1</v>
      </c>
      <c r="BY541" s="0" t="n">
        <v>1</v>
      </c>
      <c r="BZ541" s="0" t="n">
        <v>0</v>
      </c>
      <c r="CA541" s="0" t="n">
        <v>0</v>
      </c>
      <c r="CB541" s="0" t="n">
        <v>0</v>
      </c>
      <c r="CC541" s="0" t="n">
        <v>1</v>
      </c>
      <c r="CD541" s="1" t="n">
        <f aca="false">SQRT(SUMSQ(AB541:AD541))</f>
        <v>0</v>
      </c>
      <c r="CE541" s="1" t="n">
        <f aca="false">SQRT(SUMSQ(AP541:AR541))</f>
        <v>0</v>
      </c>
      <c r="CF541" s="1" t="n">
        <f aca="false">SQRT(SUMSQ(BD541:BF541))</f>
        <v>0</v>
      </c>
      <c r="CG541" s="1" t="n">
        <f aca="false">SQRT(SUMSQ(BR541:BT541))</f>
        <v>0</v>
      </c>
      <c r="CH541" s="1" t="n">
        <f aca="false">DEGREES(2*ACOS(AH541))</f>
        <v>0</v>
      </c>
      <c r="CI541" s="1" t="n">
        <f aca="false">DEGREES(2*ACOS(AV541))</f>
        <v>0</v>
      </c>
      <c r="CJ541" s="1" t="n">
        <f aca="false">DEGREES(2*ACOS(BJ541))</f>
        <v>0</v>
      </c>
      <c r="CK541" s="1" t="n">
        <f aca="false">DEGREES(2*ACOS(BX541))</f>
        <v>0</v>
      </c>
      <c r="CL541" s="0" t="n">
        <f aca="false">ABS(AI541-1)</f>
        <v>0</v>
      </c>
      <c r="CM541" s="0" t="n">
        <f aca="false">ABS(AW541-1)</f>
        <v>0</v>
      </c>
      <c r="CN541" s="0" t="n">
        <f aca="false">ABS(BK541-1)</f>
        <v>0</v>
      </c>
      <c r="CO541" s="0" t="n">
        <f aca="false">ABS(BY541-1)</f>
        <v>0</v>
      </c>
      <c r="CP541" s="2" t="n">
        <f aca="false">DEGREES(2*ACOS(AH541))</f>
        <v>0</v>
      </c>
      <c r="CQ541" s="2" t="n">
        <f aca="false">DEGREES(2*ACOS(AV541))</f>
        <v>0</v>
      </c>
      <c r="CR541" s="2" t="n">
        <f aca="false">DEGREES(2*ACOS(BJ541))</f>
        <v>0</v>
      </c>
      <c r="CS541" s="2" t="n">
        <f aca="false">DEGREES(2*ACOS(CC541))</f>
        <v>0</v>
      </c>
      <c r="CT541" s="0" t="n">
        <f aca="false">SUM(CD541:CR541)</f>
        <v>0</v>
      </c>
      <c r="CU541" s="3" t="n">
        <f aca="false">(CT541-MIN($CT$5:$CT$1744))/(MAX($CT$5:$CT$1744)-MIN($CT$5:$CT$1744))</f>
        <v>0</v>
      </c>
      <c r="CV541" s="0" t="n">
        <f aca="false">SUM(CD541,CH541,CL541,CP541)</f>
        <v>0</v>
      </c>
      <c r="CW541" s="0" t="n">
        <f aca="false">SUM(CE541,CI541,CM541,CQ541)</f>
        <v>0</v>
      </c>
      <c r="CX541" s="0" t="n">
        <f aca="false">SUM(CF541,CJ541,CN541,CR541)</f>
        <v>0</v>
      </c>
      <c r="CY541" s="0" t="n">
        <f aca="false">SUM(CG541,CK541,CO541)</f>
        <v>0</v>
      </c>
    </row>
    <row r="542" customFormat="false" ht="15" hidden="false" customHeight="false" outlineLevel="0" collapsed="false">
      <c r="A542" s="0" t="n">
        <v>184.8364</v>
      </c>
      <c r="B542" s="0" t="n">
        <v>3.336126</v>
      </c>
      <c r="C542" s="0" t="n">
        <v>1.668197</v>
      </c>
      <c r="D542" s="0" t="n">
        <v>2.798443</v>
      </c>
      <c r="E542" s="0" t="n">
        <v>0.02782788</v>
      </c>
      <c r="F542" s="0" t="n">
        <v>-0.03812075</v>
      </c>
      <c r="G542" s="0" t="n">
        <v>0.02713546</v>
      </c>
      <c r="H542" s="0" t="n">
        <v>0.998517</v>
      </c>
      <c r="I542" s="0" t="n">
        <v>0.4515328</v>
      </c>
      <c r="J542" s="0" t="n">
        <v>-0.05015751</v>
      </c>
      <c r="K542" s="0" t="n">
        <v>0.6813936</v>
      </c>
      <c r="L542" s="0" t="n">
        <v>0.04690206</v>
      </c>
      <c r="M542" s="0" t="n">
        <v>0.7286887</v>
      </c>
      <c r="N542" s="0" t="n">
        <v>1</v>
      </c>
      <c r="O542" s="0" t="n">
        <v>-4.768372E-007</v>
      </c>
      <c r="P542" s="0" t="n">
        <v>1.907349E-006</v>
      </c>
      <c r="Q542" s="0" t="n">
        <v>-5.316734E-005</v>
      </c>
      <c r="R542" s="0" t="n">
        <v>24.34348</v>
      </c>
      <c r="S542" s="0" t="n">
        <v>11.4961</v>
      </c>
      <c r="T542" s="0" t="n">
        <v>32.42091</v>
      </c>
      <c r="U542" s="0" t="n">
        <v>51.27837</v>
      </c>
      <c r="V542" s="0" t="n">
        <v>64.39276</v>
      </c>
      <c r="W542" s="0" t="n">
        <v>58.68504</v>
      </c>
      <c r="X542" s="0" t="n">
        <v>56.65033</v>
      </c>
      <c r="Y542" s="0" t="n">
        <v>58.72883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5.020565E-010</v>
      </c>
      <c r="AF542" s="0" t="n">
        <v>7.698625E-009</v>
      </c>
      <c r="AG542" s="0" t="n">
        <v>4.090559E-009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5.020565E-010</v>
      </c>
      <c r="AT542" s="0" t="n">
        <v>7.698625E-009</v>
      </c>
      <c r="AU542" s="0" t="n">
        <v>4.090559E-009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6.755974E-010</v>
      </c>
      <c r="BH542" s="0" t="n">
        <v>4.447058E-009</v>
      </c>
      <c r="BI542" s="0" t="n">
        <v>-3.576628E-009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  <c r="BP542" s="0" t="n">
        <v>3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5.020565E-010</v>
      </c>
      <c r="BV542" s="0" t="n">
        <v>7.698625E-009</v>
      </c>
      <c r="BW542" s="0" t="n">
        <v>4.090559E-009</v>
      </c>
      <c r="BX542" s="0" t="n">
        <v>1</v>
      </c>
      <c r="BY542" s="0" t="n">
        <v>1</v>
      </c>
      <c r="BZ542" s="0" t="n">
        <v>0</v>
      </c>
      <c r="CA542" s="0" t="n">
        <v>0</v>
      </c>
      <c r="CB542" s="0" t="n">
        <v>0</v>
      </c>
      <c r="CC542" s="0" t="n">
        <v>1</v>
      </c>
      <c r="CD542" s="1" t="n">
        <f aca="false">SQRT(SUMSQ(AB542:AD542))</f>
        <v>0</v>
      </c>
      <c r="CE542" s="1" t="n">
        <f aca="false">SQRT(SUMSQ(AP542:AR542))</f>
        <v>0</v>
      </c>
      <c r="CF542" s="1" t="n">
        <f aca="false">SQRT(SUMSQ(BD542:BF542))</f>
        <v>0</v>
      </c>
      <c r="CG542" s="1" t="n">
        <f aca="false">SQRT(SUMSQ(BR542:BT542))</f>
        <v>0</v>
      </c>
      <c r="CH542" s="1" t="n">
        <f aca="false">DEGREES(2*ACOS(AH542))</f>
        <v>0</v>
      </c>
      <c r="CI542" s="1" t="n">
        <f aca="false">DEGREES(2*ACOS(AV542))</f>
        <v>0</v>
      </c>
      <c r="CJ542" s="1" t="n">
        <f aca="false">DEGREES(2*ACOS(BJ542))</f>
        <v>0</v>
      </c>
      <c r="CK542" s="1" t="n">
        <f aca="false">DEGREES(2*ACOS(BX542))</f>
        <v>0</v>
      </c>
      <c r="CL542" s="0" t="n">
        <f aca="false">ABS(AI542-1)</f>
        <v>0</v>
      </c>
      <c r="CM542" s="0" t="n">
        <f aca="false">ABS(AW542-1)</f>
        <v>0</v>
      </c>
      <c r="CN542" s="0" t="n">
        <f aca="false">ABS(BK542-1)</f>
        <v>0</v>
      </c>
      <c r="CO542" s="0" t="n">
        <f aca="false">ABS(BY542-1)</f>
        <v>0</v>
      </c>
      <c r="CP542" s="2" t="n">
        <f aca="false">DEGREES(2*ACOS(AH542))</f>
        <v>0</v>
      </c>
      <c r="CQ542" s="2" t="n">
        <f aca="false">DEGREES(2*ACOS(AV542))</f>
        <v>0</v>
      </c>
      <c r="CR542" s="2" t="n">
        <f aca="false">DEGREES(2*ACOS(BJ542))</f>
        <v>0</v>
      </c>
      <c r="CS542" s="2" t="n">
        <f aca="false">DEGREES(2*ACOS(CC542))</f>
        <v>0</v>
      </c>
      <c r="CT542" s="0" t="n">
        <f aca="false">SUM(CD542:CR542)</f>
        <v>0</v>
      </c>
      <c r="CU542" s="3" t="n">
        <f aca="false">(CT542-MIN($CT$5:$CT$1744))/(MAX($CT$5:$CT$1744)-MIN($CT$5:$CT$1744))</f>
        <v>0</v>
      </c>
      <c r="CV542" s="0" t="n">
        <f aca="false">SUM(CD542,CH542,CL542,CP542)</f>
        <v>0</v>
      </c>
      <c r="CW542" s="0" t="n">
        <f aca="false">SUM(CE542,CI542,CM542,CQ542)</f>
        <v>0</v>
      </c>
      <c r="CX542" s="0" t="n">
        <f aca="false">SUM(CF542,CJ542,CN542,CR542)</f>
        <v>0</v>
      </c>
      <c r="CY542" s="0" t="n">
        <f aca="false">SUM(CG542,CK542,CO542)</f>
        <v>0</v>
      </c>
    </row>
    <row r="543" customFormat="false" ht="15" hidden="false" customHeight="false" outlineLevel="0" collapsed="false">
      <c r="A543" s="0" t="n">
        <v>184.887</v>
      </c>
      <c r="B543" s="0" t="n">
        <v>3.336125</v>
      </c>
      <c r="C543" s="0" t="n">
        <v>1.668205</v>
      </c>
      <c r="D543" s="0" t="n">
        <v>2.798202</v>
      </c>
      <c r="E543" s="0" t="n">
        <v>0.02782788</v>
      </c>
      <c r="F543" s="0" t="n">
        <v>-0.03812071</v>
      </c>
      <c r="G543" s="0" t="n">
        <v>0.02713549</v>
      </c>
      <c r="H543" s="0" t="n">
        <v>0.998517</v>
      </c>
      <c r="I543" s="0" t="n">
        <v>0.4515328</v>
      </c>
      <c r="J543" s="0" t="n">
        <v>-0.05014766</v>
      </c>
      <c r="K543" s="0" t="n">
        <v>0.6813124</v>
      </c>
      <c r="L543" s="0" t="n">
        <v>0.04688226</v>
      </c>
      <c r="M543" s="0" t="n">
        <v>0.7287665</v>
      </c>
      <c r="N543" s="0" t="n">
        <v>1</v>
      </c>
      <c r="O543" s="0" t="n">
        <v>-2.384186E-007</v>
      </c>
      <c r="P543" s="0" t="n">
        <v>1.430511E-006</v>
      </c>
      <c r="Q543" s="0" t="n">
        <v>-4.529953E-005</v>
      </c>
      <c r="R543" s="0" t="n">
        <v>26.21517</v>
      </c>
      <c r="S543" s="0" t="n">
        <v>12.37606</v>
      </c>
      <c r="T543" s="0" t="n">
        <v>34.91</v>
      </c>
      <c r="U543" s="0" t="n">
        <v>55.21546</v>
      </c>
      <c r="V543" s="0" t="n">
        <v>69.3381</v>
      </c>
      <c r="W543" s="0" t="n">
        <v>63.19085</v>
      </c>
      <c r="X543" s="0" t="n">
        <v>60.99968</v>
      </c>
      <c r="Y543" s="0" t="n">
        <v>63.23916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1.168517E-009</v>
      </c>
      <c r="AF543" s="0" t="n">
        <v>7.48471E-009</v>
      </c>
      <c r="AG543" s="0" t="n">
        <v>9.532018E-009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1.168517E-009</v>
      </c>
      <c r="AT543" s="0" t="n">
        <v>7.48471E-009</v>
      </c>
      <c r="AU543" s="0" t="n">
        <v>9.532018E-009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1.21274E-009</v>
      </c>
      <c r="BH543" s="0" t="n">
        <v>1.134608E-008</v>
      </c>
      <c r="BI543" s="0" t="n">
        <v>3.173995E-009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  <c r="BP543" s="0" t="n">
        <v>3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1.283396E-009</v>
      </c>
      <c r="BV543" s="0" t="n">
        <v>1.031885E-008</v>
      </c>
      <c r="BW543" s="0" t="n">
        <v>5.783761E-009</v>
      </c>
      <c r="BX543" s="0" t="n">
        <v>1</v>
      </c>
      <c r="BY543" s="0" t="n">
        <v>1</v>
      </c>
      <c r="BZ543" s="0" t="n">
        <v>0</v>
      </c>
      <c r="CA543" s="0" t="n">
        <v>0</v>
      </c>
      <c r="CB543" s="0" t="n">
        <v>0</v>
      </c>
      <c r="CC543" s="0" t="n">
        <v>1</v>
      </c>
      <c r="CD543" s="1" t="n">
        <f aca="false">SQRT(SUMSQ(AB543:AD543))</f>
        <v>0</v>
      </c>
      <c r="CE543" s="1" t="n">
        <f aca="false">SQRT(SUMSQ(AP543:AR543))</f>
        <v>0</v>
      </c>
      <c r="CF543" s="1" t="n">
        <f aca="false">SQRT(SUMSQ(BD543:BF543))</f>
        <v>0</v>
      </c>
      <c r="CG543" s="1" t="n">
        <f aca="false">SQRT(SUMSQ(BR543:BT543))</f>
        <v>0</v>
      </c>
      <c r="CH543" s="1" t="n">
        <f aca="false">DEGREES(2*ACOS(AH543))</f>
        <v>0</v>
      </c>
      <c r="CI543" s="1" t="n">
        <f aca="false">DEGREES(2*ACOS(AV543))</f>
        <v>0</v>
      </c>
      <c r="CJ543" s="1" t="n">
        <f aca="false">DEGREES(2*ACOS(BJ543))</f>
        <v>0</v>
      </c>
      <c r="CK543" s="1" t="n">
        <f aca="false">DEGREES(2*ACOS(BX543))</f>
        <v>0</v>
      </c>
      <c r="CL543" s="0" t="n">
        <f aca="false">ABS(AI543-1)</f>
        <v>0</v>
      </c>
      <c r="CM543" s="0" t="n">
        <f aca="false">ABS(AW543-1)</f>
        <v>0</v>
      </c>
      <c r="CN543" s="0" t="n">
        <f aca="false">ABS(BK543-1)</f>
        <v>0</v>
      </c>
      <c r="CO543" s="0" t="n">
        <f aca="false">ABS(BY543-1)</f>
        <v>0</v>
      </c>
      <c r="CP543" s="2" t="n">
        <f aca="false">DEGREES(2*ACOS(AH543))</f>
        <v>0</v>
      </c>
      <c r="CQ543" s="2" t="n">
        <f aca="false">DEGREES(2*ACOS(AV543))</f>
        <v>0</v>
      </c>
      <c r="CR543" s="2" t="n">
        <f aca="false">DEGREES(2*ACOS(BJ543))</f>
        <v>0</v>
      </c>
      <c r="CS543" s="2" t="n">
        <f aca="false">DEGREES(2*ACOS(CC543))</f>
        <v>0</v>
      </c>
      <c r="CT543" s="0" t="n">
        <f aca="false">SUM(CD543:CR543)</f>
        <v>0</v>
      </c>
      <c r="CU543" s="3" t="n">
        <f aca="false">(CT543-MIN($CT$5:$CT$1744))/(MAX($CT$5:$CT$1744)-MIN($CT$5:$CT$1744))</f>
        <v>0</v>
      </c>
      <c r="CV543" s="0" t="n">
        <f aca="false">SUM(CD543,CH543,CL543,CP543)</f>
        <v>0</v>
      </c>
      <c r="CW543" s="0" t="n">
        <f aca="false">SUM(CE543,CI543,CM543,CQ543)</f>
        <v>0</v>
      </c>
      <c r="CX543" s="0" t="n">
        <f aca="false">SUM(CF543,CJ543,CN543,CR543)</f>
        <v>0</v>
      </c>
      <c r="CY543" s="0" t="n">
        <f aca="false">SUM(CG543,CK543,CO543)</f>
        <v>0</v>
      </c>
    </row>
    <row r="544" customFormat="false" ht="15" hidden="false" customHeight="false" outlineLevel="0" collapsed="false">
      <c r="A544" s="0" t="n">
        <v>184.936</v>
      </c>
      <c r="B544" s="0" t="n">
        <v>3.335871</v>
      </c>
      <c r="C544" s="0" t="n">
        <v>1.66814</v>
      </c>
      <c r="D544" s="0" t="n">
        <v>2.796827</v>
      </c>
      <c r="E544" s="0" t="n">
        <v>0.02782788</v>
      </c>
      <c r="F544" s="0" t="n">
        <v>-0.03812071</v>
      </c>
      <c r="G544" s="0" t="n">
        <v>0.0271355</v>
      </c>
      <c r="H544" s="0" t="n">
        <v>0.998517</v>
      </c>
      <c r="I544" s="0" t="n">
        <v>0.4515328</v>
      </c>
      <c r="J544" s="0" t="n">
        <v>-0.05013905</v>
      </c>
      <c r="K544" s="0" t="n">
        <v>0.6812687</v>
      </c>
      <c r="L544" s="0" t="n">
        <v>0.04686848</v>
      </c>
      <c r="M544" s="0" t="n">
        <v>0.7288089</v>
      </c>
      <c r="N544" s="0" t="n">
        <v>1</v>
      </c>
      <c r="O544" s="0" t="n">
        <v>-8.225441E-005</v>
      </c>
      <c r="P544" s="0" t="n">
        <v>-3.659725E-005</v>
      </c>
      <c r="Q544" s="0" t="n">
        <v>-1.072884E-005</v>
      </c>
      <c r="R544" s="0" t="n">
        <v>25.27782</v>
      </c>
      <c r="S544" s="0" t="n">
        <v>11.92571</v>
      </c>
      <c r="T544" s="0" t="n">
        <v>33.65403</v>
      </c>
      <c r="U544" s="0" t="n">
        <v>53.23007</v>
      </c>
      <c r="V544" s="0" t="n">
        <v>66.84739</v>
      </c>
      <c r="W544" s="0" t="n">
        <v>60.91888</v>
      </c>
      <c r="X544" s="0" t="n">
        <v>58.80618</v>
      </c>
      <c r="Y544" s="0" t="n">
        <v>60.96716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-7.881359E-010</v>
      </c>
      <c r="AF544" s="0" t="n">
        <v>5.37429E-009</v>
      </c>
      <c r="AG544" s="0" t="n">
        <v>7.756537E-009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-4.311843E-010</v>
      </c>
      <c r="AT544" s="0" t="n">
        <v>-5.829615E-010</v>
      </c>
      <c r="AU544" s="0" t="n">
        <v>3.371618E-009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-6.400013E-011</v>
      </c>
      <c r="BH544" s="0" t="n">
        <v>7.770171E-010</v>
      </c>
      <c r="BI544" s="0" t="n">
        <v>-1.762985E-009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  <c r="BP544" s="0" t="n">
        <v>3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-1.364778E-010</v>
      </c>
      <c r="BV544" s="0" t="n">
        <v>-4.766054E-010</v>
      </c>
      <c r="BW544" s="0" t="n">
        <v>1.63536E-009</v>
      </c>
      <c r="BX544" s="0" t="n">
        <v>1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1</v>
      </c>
      <c r="CD544" s="1" t="n">
        <f aca="false">SQRT(SUMSQ(AB544:AD544))</f>
        <v>0</v>
      </c>
      <c r="CE544" s="1" t="n">
        <f aca="false">SQRT(SUMSQ(AP544:AR544))</f>
        <v>0</v>
      </c>
      <c r="CF544" s="1" t="n">
        <f aca="false">SQRT(SUMSQ(BD544:BF544))</f>
        <v>0</v>
      </c>
      <c r="CG544" s="1" t="n">
        <f aca="false">SQRT(SUMSQ(BR544:BT544))</f>
        <v>0</v>
      </c>
      <c r="CH544" s="1" t="n">
        <f aca="false">DEGREES(2*ACOS(AH544))</f>
        <v>0</v>
      </c>
      <c r="CI544" s="1" t="n">
        <f aca="false">DEGREES(2*ACOS(AV544))</f>
        <v>0</v>
      </c>
      <c r="CJ544" s="1" t="n">
        <f aca="false">DEGREES(2*ACOS(BJ544))</f>
        <v>0</v>
      </c>
      <c r="CK544" s="1" t="n">
        <f aca="false">DEGREES(2*ACOS(BX544))</f>
        <v>0</v>
      </c>
      <c r="CL544" s="0" t="n">
        <f aca="false">ABS(AI544-1)</f>
        <v>0</v>
      </c>
      <c r="CM544" s="0" t="n">
        <f aca="false">ABS(AW544-1)</f>
        <v>0</v>
      </c>
      <c r="CN544" s="0" t="n">
        <f aca="false">ABS(BK544-1)</f>
        <v>0</v>
      </c>
      <c r="CO544" s="0" t="n">
        <f aca="false">ABS(BY544-1)</f>
        <v>0</v>
      </c>
      <c r="CP544" s="2" t="n">
        <f aca="false">DEGREES(2*ACOS(AH544))</f>
        <v>0</v>
      </c>
      <c r="CQ544" s="2" t="n">
        <f aca="false">DEGREES(2*ACOS(AV544))</f>
        <v>0</v>
      </c>
      <c r="CR544" s="2" t="n">
        <f aca="false">DEGREES(2*ACOS(BJ544))</f>
        <v>0</v>
      </c>
      <c r="CS544" s="2" t="n">
        <f aca="false">DEGREES(2*ACOS(CC544))</f>
        <v>0</v>
      </c>
      <c r="CT544" s="0" t="n">
        <f aca="false">SUM(CD544:CR544)</f>
        <v>0</v>
      </c>
      <c r="CU544" s="3" t="n">
        <f aca="false">(CT544-MIN($CT$5:$CT$1744))/(MAX($CT$5:$CT$1744)-MIN($CT$5:$CT$1744))</f>
        <v>0</v>
      </c>
      <c r="CV544" s="0" t="n">
        <f aca="false">SUM(CD544,CH544,CL544,CP544)</f>
        <v>0</v>
      </c>
      <c r="CW544" s="0" t="n">
        <f aca="false">SUM(CE544,CI544,CM544,CQ544)</f>
        <v>0</v>
      </c>
      <c r="CX544" s="0" t="n">
        <f aca="false">SUM(CF544,CJ544,CN544,CR544)</f>
        <v>0</v>
      </c>
      <c r="CY544" s="0" t="n">
        <f aca="false">SUM(CG544,CK544,CO544)</f>
        <v>0</v>
      </c>
    </row>
    <row r="545" customFormat="false" ht="15" hidden="false" customHeight="false" outlineLevel="0" collapsed="false">
      <c r="A545" s="0" t="n">
        <v>184.9861</v>
      </c>
      <c r="B545" s="0" t="n">
        <v>3.335466</v>
      </c>
      <c r="C545" s="0" t="n">
        <v>1.667956</v>
      </c>
      <c r="D545" s="0" t="n">
        <v>2.796815</v>
      </c>
      <c r="E545" s="0" t="n">
        <v>0.02782788</v>
      </c>
      <c r="F545" s="0" t="n">
        <v>-0.03812069</v>
      </c>
      <c r="G545" s="0" t="n">
        <v>0.02713553</v>
      </c>
      <c r="H545" s="0" t="n">
        <v>0.998517</v>
      </c>
      <c r="I545" s="0" t="n">
        <v>0.4515328</v>
      </c>
      <c r="J545" s="0" t="n">
        <v>-0.05013032</v>
      </c>
      <c r="K545" s="0" t="n">
        <v>0.6812397</v>
      </c>
      <c r="L545" s="0" t="n">
        <v>0.04685649</v>
      </c>
      <c r="M545" s="0" t="n">
        <v>0.7288374</v>
      </c>
      <c r="N545" s="0" t="n">
        <v>1</v>
      </c>
      <c r="O545" s="0" t="n">
        <v>-7.987022E-005</v>
      </c>
      <c r="P545" s="0" t="n">
        <v>-3.635883E-005</v>
      </c>
      <c r="Q545" s="0" t="n">
        <v>-2.145767E-006</v>
      </c>
      <c r="R545" s="0" t="n">
        <v>24.3361</v>
      </c>
      <c r="S545" s="0" t="n">
        <v>11.47552</v>
      </c>
      <c r="T545" s="0" t="n">
        <v>32.3977</v>
      </c>
      <c r="U545" s="0" t="n">
        <v>51.23999</v>
      </c>
      <c r="V545" s="0" t="n">
        <v>64.35115</v>
      </c>
      <c r="W545" s="0" t="n">
        <v>58.64048</v>
      </c>
      <c r="X545" s="0" t="n">
        <v>56.60527</v>
      </c>
      <c r="Y545" s="0" t="n">
        <v>58.69057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9.244354E-010</v>
      </c>
      <c r="AF545" s="0" t="n">
        <v>9.165416E-009</v>
      </c>
      <c r="AG545" s="0" t="n">
        <v>-2.099527E-009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5.075416E-010</v>
      </c>
      <c r="AT545" s="0" t="n">
        <v>8.584072E-009</v>
      </c>
      <c r="AU545" s="0" t="n">
        <v>5.986722E-009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6.501039E-010</v>
      </c>
      <c r="BH545" s="0" t="n">
        <v>5.310422E-009</v>
      </c>
      <c r="BI545" s="0" t="n">
        <v>8.173899E-009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3</v>
      </c>
      <c r="BQ545" s="0" t="n">
        <v>1</v>
      </c>
      <c r="BR545" s="0" t="n">
        <v>0</v>
      </c>
      <c r="BS545" s="0" t="n">
        <v>0</v>
      </c>
      <c r="BT545" s="0" t="n">
        <v>0</v>
      </c>
      <c r="BU545" s="0" t="n">
        <v>1.068509E-009</v>
      </c>
      <c r="BV545" s="0" t="n">
        <v>7.783561E-009</v>
      </c>
      <c r="BW545" s="0" t="n">
        <v>7.299779E-009</v>
      </c>
      <c r="BX545" s="0" t="n">
        <v>1</v>
      </c>
      <c r="BY545" s="0" t="n">
        <v>1</v>
      </c>
      <c r="BZ545" s="0" t="n">
        <v>0</v>
      </c>
      <c r="CA545" s="0" t="n">
        <v>0</v>
      </c>
      <c r="CB545" s="0" t="n">
        <v>0</v>
      </c>
      <c r="CC545" s="0" t="n">
        <v>1</v>
      </c>
      <c r="CD545" s="1" t="n">
        <f aca="false">SQRT(SUMSQ(AB545:AD545))</f>
        <v>0</v>
      </c>
      <c r="CE545" s="1" t="n">
        <f aca="false">SQRT(SUMSQ(AP545:AR545))</f>
        <v>0</v>
      </c>
      <c r="CF545" s="1" t="n">
        <f aca="false">SQRT(SUMSQ(BD545:BF545))</f>
        <v>0</v>
      </c>
      <c r="CG545" s="1" t="n">
        <f aca="false">SQRT(SUMSQ(BR545:BT545))</f>
        <v>0</v>
      </c>
      <c r="CH545" s="1" t="n">
        <f aca="false">DEGREES(2*ACOS(AH545))</f>
        <v>0</v>
      </c>
      <c r="CI545" s="1" t="n">
        <f aca="false">DEGREES(2*ACOS(AV545))</f>
        <v>0</v>
      </c>
      <c r="CJ545" s="1" t="n">
        <f aca="false">DEGREES(2*ACOS(BJ545))</f>
        <v>0</v>
      </c>
      <c r="CK545" s="1" t="n">
        <f aca="false">DEGREES(2*ACOS(BX545))</f>
        <v>0</v>
      </c>
      <c r="CL545" s="0" t="n">
        <f aca="false">ABS(AI545-1)</f>
        <v>0</v>
      </c>
      <c r="CM545" s="0" t="n">
        <f aca="false">ABS(AW545-1)</f>
        <v>0</v>
      </c>
      <c r="CN545" s="0" t="n">
        <f aca="false">ABS(BK545-1)</f>
        <v>0</v>
      </c>
      <c r="CO545" s="0" t="n">
        <f aca="false">ABS(BY545-1)</f>
        <v>0</v>
      </c>
      <c r="CP545" s="2" t="n">
        <f aca="false">DEGREES(2*ACOS(AH545))</f>
        <v>0</v>
      </c>
      <c r="CQ545" s="2" t="n">
        <f aca="false">DEGREES(2*ACOS(AV545))</f>
        <v>0</v>
      </c>
      <c r="CR545" s="2" t="n">
        <f aca="false">DEGREES(2*ACOS(BJ545))</f>
        <v>0</v>
      </c>
      <c r="CS545" s="2" t="n">
        <f aca="false">DEGREES(2*ACOS(CC545))</f>
        <v>0</v>
      </c>
      <c r="CT545" s="0" t="n">
        <f aca="false">SUM(CD545:CR545)</f>
        <v>0</v>
      </c>
      <c r="CU545" s="3" t="n">
        <f aca="false">(CT545-MIN($CT$5:$CT$1744))/(MAX($CT$5:$CT$1744)-MIN($CT$5:$CT$1744))</f>
        <v>0</v>
      </c>
      <c r="CV545" s="0" t="n">
        <f aca="false">SUM(CD545,CH545,CL545,CP545)</f>
        <v>0</v>
      </c>
      <c r="CW545" s="0" t="n">
        <f aca="false">SUM(CE545,CI545,CM545,CQ545)</f>
        <v>0</v>
      </c>
      <c r="CX545" s="0" t="n">
        <f aca="false">SUM(CF545,CJ545,CN545,CR545)</f>
        <v>0</v>
      </c>
      <c r="CY545" s="0" t="n">
        <f aca="false">SUM(CG545,CK545,CO545)</f>
        <v>0</v>
      </c>
    </row>
    <row r="546" customFormat="false" ht="15" hidden="false" customHeight="false" outlineLevel="0" collapsed="false">
      <c r="A546" s="0" t="n">
        <v>185.0359</v>
      </c>
      <c r="B546" s="0" t="n">
        <v>3.335075</v>
      </c>
      <c r="C546" s="0" t="n">
        <v>1.667776</v>
      </c>
      <c r="D546" s="0" t="n">
        <v>2.796806</v>
      </c>
      <c r="E546" s="0" t="n">
        <v>0.02782788</v>
      </c>
      <c r="F546" s="0" t="n">
        <v>-0.03812065</v>
      </c>
      <c r="G546" s="0" t="n">
        <v>0.02713548</v>
      </c>
      <c r="H546" s="0" t="n">
        <v>0.998517</v>
      </c>
      <c r="I546" s="0" t="n">
        <v>0.4515328</v>
      </c>
      <c r="J546" s="0" t="n">
        <v>-0.05012152</v>
      </c>
      <c r="K546" s="0" t="n">
        <v>0.6812171</v>
      </c>
      <c r="L546" s="0" t="n">
        <v>0.04684528</v>
      </c>
      <c r="M546" s="0" t="n">
        <v>0.7288598</v>
      </c>
      <c r="N546" s="0" t="n">
        <v>1</v>
      </c>
      <c r="O546" s="0" t="n">
        <v>-7.724762E-005</v>
      </c>
      <c r="P546" s="0" t="n">
        <v>-3.564358E-005</v>
      </c>
      <c r="Q546" s="0" t="n">
        <v>-1.907349E-006</v>
      </c>
      <c r="R546" s="0" t="n">
        <v>24.32828</v>
      </c>
      <c r="S546" s="0" t="n">
        <v>11.47954</v>
      </c>
      <c r="T546" s="0" t="n">
        <v>32.4011</v>
      </c>
      <c r="U546" s="0" t="n">
        <v>51.23709</v>
      </c>
      <c r="V546" s="0" t="n">
        <v>64.34708</v>
      </c>
      <c r="W546" s="0" t="n">
        <v>58.63501</v>
      </c>
      <c r="X546" s="0" t="n">
        <v>56.59785</v>
      </c>
      <c r="Y546" s="0" t="n">
        <v>58.68789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4.847142E-010</v>
      </c>
      <c r="AF546" s="0" t="n">
        <v>6.132338E-009</v>
      </c>
      <c r="AG546" s="0" t="n">
        <v>-1.193384E-008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5.233024E-010</v>
      </c>
      <c r="AT546" s="0" t="n">
        <v>7.05309E-009</v>
      </c>
      <c r="AU546" s="0" t="n">
        <v>-1.390868E-008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8.251008E-010</v>
      </c>
      <c r="BH546" s="0" t="n">
        <v>4.577124E-009</v>
      </c>
      <c r="BI546" s="0" t="n">
        <v>-1.186682E-008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3</v>
      </c>
      <c r="BQ546" s="0" t="n">
        <v>1</v>
      </c>
      <c r="BR546" s="0" t="n">
        <v>0</v>
      </c>
      <c r="BS546" s="0" t="n">
        <v>0</v>
      </c>
      <c r="BT546" s="0" t="n">
        <v>0</v>
      </c>
      <c r="BU546" s="0" t="n">
        <v>2.171646E-010</v>
      </c>
      <c r="BV546" s="0" t="n">
        <v>6.289751E-009</v>
      </c>
      <c r="BW546" s="0" t="n">
        <v>-1.107254E-008</v>
      </c>
      <c r="BX546" s="0" t="n">
        <v>1</v>
      </c>
      <c r="BY546" s="0" t="n">
        <v>1</v>
      </c>
      <c r="BZ546" s="0" t="n">
        <v>0</v>
      </c>
      <c r="CA546" s="0" t="n">
        <v>0</v>
      </c>
      <c r="CB546" s="0" t="n">
        <v>0</v>
      </c>
      <c r="CC546" s="0" t="n">
        <v>1</v>
      </c>
      <c r="CD546" s="1" t="n">
        <f aca="false">SQRT(SUMSQ(AB546:AD546))</f>
        <v>0</v>
      </c>
      <c r="CE546" s="1" t="n">
        <f aca="false">SQRT(SUMSQ(AP546:AR546))</f>
        <v>0</v>
      </c>
      <c r="CF546" s="1" t="n">
        <f aca="false">SQRT(SUMSQ(BD546:BF546))</f>
        <v>0</v>
      </c>
      <c r="CG546" s="1" t="n">
        <f aca="false">SQRT(SUMSQ(BR546:BT546))</f>
        <v>0</v>
      </c>
      <c r="CH546" s="1" t="n">
        <f aca="false">DEGREES(2*ACOS(AH546))</f>
        <v>0</v>
      </c>
      <c r="CI546" s="1" t="n">
        <f aca="false">DEGREES(2*ACOS(AV546))</f>
        <v>0</v>
      </c>
      <c r="CJ546" s="1" t="n">
        <f aca="false">DEGREES(2*ACOS(BJ546))</f>
        <v>0</v>
      </c>
      <c r="CK546" s="1" t="n">
        <f aca="false">DEGREES(2*ACOS(BX546))</f>
        <v>0</v>
      </c>
      <c r="CL546" s="0" t="n">
        <f aca="false">ABS(AI546-1)</f>
        <v>0</v>
      </c>
      <c r="CM546" s="0" t="n">
        <f aca="false">ABS(AW546-1)</f>
        <v>0</v>
      </c>
      <c r="CN546" s="0" t="n">
        <f aca="false">ABS(BK546-1)</f>
        <v>0</v>
      </c>
      <c r="CO546" s="0" t="n">
        <f aca="false">ABS(BY546-1)</f>
        <v>0</v>
      </c>
      <c r="CP546" s="2" t="n">
        <f aca="false">DEGREES(2*ACOS(AH546))</f>
        <v>0</v>
      </c>
      <c r="CQ546" s="2" t="n">
        <f aca="false">DEGREES(2*ACOS(AV546))</f>
        <v>0</v>
      </c>
      <c r="CR546" s="2" t="n">
        <f aca="false">DEGREES(2*ACOS(BJ546))</f>
        <v>0</v>
      </c>
      <c r="CS546" s="2" t="n">
        <f aca="false">DEGREES(2*ACOS(CC546))</f>
        <v>0</v>
      </c>
      <c r="CT546" s="0" t="n">
        <f aca="false">SUM(CD546:CR546)</f>
        <v>0</v>
      </c>
      <c r="CU546" s="3" t="n">
        <f aca="false">(CT546-MIN($CT$5:$CT$1744))/(MAX($CT$5:$CT$1744)-MIN($CT$5:$CT$1744))</f>
        <v>0</v>
      </c>
      <c r="CV546" s="0" t="n">
        <f aca="false">SUM(CD546,CH546,CL546,CP546)</f>
        <v>0</v>
      </c>
      <c r="CW546" s="0" t="n">
        <f aca="false">SUM(CE546,CI546,CM546,CQ546)</f>
        <v>0</v>
      </c>
      <c r="CX546" s="0" t="n">
        <f aca="false">SUM(CF546,CJ546,CN546,CR546)</f>
        <v>0</v>
      </c>
      <c r="CY546" s="0" t="n">
        <f aca="false">SUM(CG546,CK546,CO546)</f>
        <v>0</v>
      </c>
    </row>
    <row r="547" customFormat="false" ht="15" hidden="false" customHeight="false" outlineLevel="0" collapsed="false">
      <c r="A547" s="0" t="n">
        <v>185.0911</v>
      </c>
      <c r="B547" s="0" t="n">
        <v>3.334697</v>
      </c>
      <c r="C547" s="0" t="n">
        <v>1.6676</v>
      </c>
      <c r="D547" s="0" t="n">
        <v>2.796797</v>
      </c>
      <c r="E547" s="0" t="n">
        <v>0.02782791</v>
      </c>
      <c r="F547" s="0" t="n">
        <v>-0.03812063</v>
      </c>
      <c r="G547" s="0" t="n">
        <v>0.0271355</v>
      </c>
      <c r="H547" s="0" t="n">
        <v>0.998517</v>
      </c>
      <c r="I547" s="0" t="n">
        <v>0.4515328</v>
      </c>
      <c r="J547" s="0" t="n">
        <v>-0.0501127</v>
      </c>
      <c r="K547" s="0" t="n">
        <v>0.6811995</v>
      </c>
      <c r="L547" s="0" t="n">
        <v>0.04683467</v>
      </c>
      <c r="M547" s="0" t="n">
        <v>0.7288776</v>
      </c>
      <c r="N547" s="0" t="n">
        <v>1</v>
      </c>
      <c r="O547" s="0" t="n">
        <v>-7.462502E-005</v>
      </c>
      <c r="P547" s="0" t="n">
        <v>-3.492832E-005</v>
      </c>
      <c r="Q547" s="0" t="n">
        <v>-1.907349E-006</v>
      </c>
      <c r="R547" s="0" t="n">
        <v>25.25532</v>
      </c>
      <c r="S547" s="0" t="n">
        <v>11.92819</v>
      </c>
      <c r="T547" s="0" t="n">
        <v>33.654</v>
      </c>
      <c r="U547" s="0" t="n">
        <v>53.20854</v>
      </c>
      <c r="V547" s="0" t="n">
        <v>66.82169</v>
      </c>
      <c r="W547" s="0" t="n">
        <v>60.88853</v>
      </c>
      <c r="X547" s="0" t="n">
        <v>58.77073</v>
      </c>
      <c r="Y547" s="0" t="n">
        <v>60.94614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-1.773495E-009</v>
      </c>
      <c r="AF547" s="0" t="n">
        <v>5.267001E-009</v>
      </c>
      <c r="AG547" s="0" t="n">
        <v>2.33022E-009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-1.864665E-009</v>
      </c>
      <c r="AT547" s="0" t="n">
        <v>4.187072E-009</v>
      </c>
      <c r="AU547" s="0" t="n">
        <v>1.141914E-008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-1.665255E-009</v>
      </c>
      <c r="BH547" s="0" t="n">
        <v>4.428817E-009</v>
      </c>
      <c r="BI547" s="0" t="n">
        <v>1.2715E-008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3</v>
      </c>
      <c r="BQ547" s="0" t="n">
        <v>1</v>
      </c>
      <c r="BR547" s="0" t="n">
        <v>0</v>
      </c>
      <c r="BS547" s="0" t="n">
        <v>0</v>
      </c>
      <c r="BT547" s="0" t="n">
        <v>0</v>
      </c>
      <c r="BU547" s="0" t="n">
        <v>-2.102793E-009</v>
      </c>
      <c r="BV547" s="0" t="n">
        <v>5.776883E-009</v>
      </c>
      <c r="BW547" s="0" t="n">
        <v>1.043003E-008</v>
      </c>
      <c r="BX547" s="0" t="n">
        <v>1</v>
      </c>
      <c r="BY547" s="0" t="n">
        <v>1</v>
      </c>
      <c r="BZ547" s="0" t="n">
        <v>0</v>
      </c>
      <c r="CA547" s="0" t="n">
        <v>0</v>
      </c>
      <c r="CB547" s="0" t="n">
        <v>0</v>
      </c>
      <c r="CC547" s="0" t="n">
        <v>1</v>
      </c>
      <c r="CD547" s="1" t="n">
        <f aca="false">SQRT(SUMSQ(AB547:AD547))</f>
        <v>0</v>
      </c>
      <c r="CE547" s="1" t="n">
        <f aca="false">SQRT(SUMSQ(AP547:AR547))</f>
        <v>0</v>
      </c>
      <c r="CF547" s="1" t="n">
        <f aca="false">SQRT(SUMSQ(BD547:BF547))</f>
        <v>0</v>
      </c>
      <c r="CG547" s="1" t="n">
        <f aca="false">SQRT(SUMSQ(BR547:BT547))</f>
        <v>0</v>
      </c>
      <c r="CH547" s="1" t="n">
        <f aca="false">DEGREES(2*ACOS(AH547))</f>
        <v>0</v>
      </c>
      <c r="CI547" s="1" t="n">
        <f aca="false">DEGREES(2*ACOS(AV547))</f>
        <v>0</v>
      </c>
      <c r="CJ547" s="1" t="n">
        <f aca="false">DEGREES(2*ACOS(BJ547))</f>
        <v>0</v>
      </c>
      <c r="CK547" s="1" t="n">
        <f aca="false">DEGREES(2*ACOS(BX547))</f>
        <v>0</v>
      </c>
      <c r="CL547" s="0" t="n">
        <f aca="false">ABS(AI547-1)</f>
        <v>0</v>
      </c>
      <c r="CM547" s="0" t="n">
        <f aca="false">ABS(AW547-1)</f>
        <v>0</v>
      </c>
      <c r="CN547" s="0" t="n">
        <f aca="false">ABS(BK547-1)</f>
        <v>0</v>
      </c>
      <c r="CO547" s="0" t="n">
        <f aca="false">ABS(BY547-1)</f>
        <v>0</v>
      </c>
      <c r="CP547" s="2" t="n">
        <f aca="false">DEGREES(2*ACOS(AH547))</f>
        <v>0</v>
      </c>
      <c r="CQ547" s="2" t="n">
        <f aca="false">DEGREES(2*ACOS(AV547))</f>
        <v>0</v>
      </c>
      <c r="CR547" s="2" t="n">
        <f aca="false">DEGREES(2*ACOS(BJ547))</f>
        <v>0</v>
      </c>
      <c r="CS547" s="2" t="n">
        <f aca="false">DEGREES(2*ACOS(CC547))</f>
        <v>0</v>
      </c>
      <c r="CT547" s="0" t="n">
        <f aca="false">SUM(CD547:CR547)</f>
        <v>0</v>
      </c>
      <c r="CU547" s="3" t="n">
        <f aca="false">(CT547-MIN($CT$5:$CT$1744))/(MAX($CT$5:$CT$1744)-MIN($CT$5:$CT$1744))</f>
        <v>0</v>
      </c>
      <c r="CV547" s="0" t="n">
        <f aca="false">SUM(CD547,CH547,CL547,CP547)</f>
        <v>0</v>
      </c>
      <c r="CW547" s="0" t="n">
        <f aca="false">SUM(CE547,CI547,CM547,CQ547)</f>
        <v>0</v>
      </c>
      <c r="CX547" s="0" t="n">
        <f aca="false">SUM(CF547,CJ547,CN547,CR547)</f>
        <v>0</v>
      </c>
      <c r="CY547" s="0" t="n">
        <f aca="false">SUM(CG547,CK547,CO547)</f>
        <v>0</v>
      </c>
    </row>
    <row r="548" customFormat="false" ht="15" hidden="false" customHeight="false" outlineLevel="0" collapsed="false">
      <c r="A548" s="0" t="n">
        <v>185.1366</v>
      </c>
      <c r="B548" s="0" t="n">
        <v>3.334331</v>
      </c>
      <c r="C548" s="0" t="n">
        <v>1.667428</v>
      </c>
      <c r="D548" s="0" t="n">
        <v>2.796788</v>
      </c>
      <c r="E548" s="0" t="n">
        <v>0.02782793</v>
      </c>
      <c r="F548" s="0" t="n">
        <v>-0.03812066</v>
      </c>
      <c r="G548" s="0" t="n">
        <v>0.0271355</v>
      </c>
      <c r="H548" s="0" t="n">
        <v>0.998517</v>
      </c>
      <c r="I548" s="0" t="n">
        <v>0.4515328</v>
      </c>
      <c r="J548" s="0" t="n">
        <v>-0.05010388</v>
      </c>
      <c r="K548" s="0" t="n">
        <v>0.6811857</v>
      </c>
      <c r="L548" s="0" t="n">
        <v>0.04682458</v>
      </c>
      <c r="M548" s="0" t="n">
        <v>0.7288917</v>
      </c>
      <c r="N548" s="0" t="n">
        <v>1</v>
      </c>
      <c r="O548" s="0" t="n">
        <v>-7.200241E-005</v>
      </c>
      <c r="P548" s="0" t="n">
        <v>-3.421307E-005</v>
      </c>
      <c r="Q548" s="0" t="n">
        <v>-1.66893E-006</v>
      </c>
      <c r="R548" s="0" t="n">
        <v>24.31188</v>
      </c>
      <c r="S548" s="0" t="n">
        <v>11.49345</v>
      </c>
      <c r="T548" s="0" t="n">
        <v>32.41424</v>
      </c>
      <c r="U548" s="0" t="n">
        <v>51.24081</v>
      </c>
      <c r="V548" s="0" t="n">
        <v>64.34715</v>
      </c>
      <c r="W548" s="0" t="n">
        <v>58.6325</v>
      </c>
      <c r="X548" s="0" t="n">
        <v>56.59095</v>
      </c>
      <c r="Y548" s="0" t="n">
        <v>58.69036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6.441208E-010</v>
      </c>
      <c r="AF548" s="0" t="n">
        <v>-1.045098E-008</v>
      </c>
      <c r="AG548" s="0" t="n">
        <v>-2.371067E-009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4.786051E-010</v>
      </c>
      <c r="AT548" s="0" t="n">
        <v>-2.132709E-009</v>
      </c>
      <c r="AU548" s="0" t="n">
        <v>6.649072E-009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5.751385E-010</v>
      </c>
      <c r="BH548" s="0" t="n">
        <v>-7.36518E-009</v>
      </c>
      <c r="BI548" s="0" t="n">
        <v>2.278519E-009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3</v>
      </c>
      <c r="BQ548" s="0" t="n">
        <v>1</v>
      </c>
      <c r="BR548" s="0" t="n">
        <v>0</v>
      </c>
      <c r="BS548" s="0" t="n">
        <v>0</v>
      </c>
      <c r="BT548" s="0" t="n">
        <v>0</v>
      </c>
      <c r="BU548" s="0" t="n">
        <v>9.787452E-010</v>
      </c>
      <c r="BV548" s="0" t="n">
        <v>-7.187473E-009</v>
      </c>
      <c r="BW548" s="0" t="n">
        <v>-6.565061E-009</v>
      </c>
      <c r="BX548" s="0" t="n">
        <v>1</v>
      </c>
      <c r="BY548" s="0" t="n">
        <v>1</v>
      </c>
      <c r="BZ548" s="0" t="n">
        <v>0</v>
      </c>
      <c r="CA548" s="0" t="n">
        <v>0</v>
      </c>
      <c r="CB548" s="0" t="n">
        <v>0</v>
      </c>
      <c r="CC548" s="0" t="n">
        <v>1</v>
      </c>
      <c r="CD548" s="1" t="n">
        <f aca="false">SQRT(SUMSQ(AB548:AD548))</f>
        <v>0</v>
      </c>
      <c r="CE548" s="1" t="n">
        <f aca="false">SQRT(SUMSQ(AP548:AR548))</f>
        <v>0</v>
      </c>
      <c r="CF548" s="1" t="n">
        <f aca="false">SQRT(SUMSQ(BD548:BF548))</f>
        <v>0</v>
      </c>
      <c r="CG548" s="1" t="n">
        <f aca="false">SQRT(SUMSQ(BR548:BT548))</f>
        <v>0</v>
      </c>
      <c r="CH548" s="1" t="n">
        <f aca="false">DEGREES(2*ACOS(AH548))</f>
        <v>0</v>
      </c>
      <c r="CI548" s="1" t="n">
        <f aca="false">DEGREES(2*ACOS(AV548))</f>
        <v>0</v>
      </c>
      <c r="CJ548" s="1" t="n">
        <f aca="false">DEGREES(2*ACOS(BJ548))</f>
        <v>0</v>
      </c>
      <c r="CK548" s="1" t="n">
        <f aca="false">DEGREES(2*ACOS(BX548))</f>
        <v>0</v>
      </c>
      <c r="CL548" s="0" t="n">
        <f aca="false">ABS(AI548-1)</f>
        <v>0</v>
      </c>
      <c r="CM548" s="0" t="n">
        <f aca="false">ABS(AW548-1)</f>
        <v>0</v>
      </c>
      <c r="CN548" s="0" t="n">
        <f aca="false">ABS(BK548-1)</f>
        <v>0</v>
      </c>
      <c r="CO548" s="0" t="n">
        <f aca="false">ABS(BY548-1)</f>
        <v>0</v>
      </c>
      <c r="CP548" s="2" t="n">
        <f aca="false">DEGREES(2*ACOS(AH548))</f>
        <v>0</v>
      </c>
      <c r="CQ548" s="2" t="n">
        <f aca="false">DEGREES(2*ACOS(AV548))</f>
        <v>0</v>
      </c>
      <c r="CR548" s="2" t="n">
        <f aca="false">DEGREES(2*ACOS(BJ548))</f>
        <v>0</v>
      </c>
      <c r="CS548" s="2" t="n">
        <f aca="false">DEGREES(2*ACOS(CC548))</f>
        <v>0</v>
      </c>
      <c r="CT548" s="0" t="n">
        <f aca="false">SUM(CD548:CR548)</f>
        <v>0</v>
      </c>
      <c r="CU548" s="3" t="n">
        <f aca="false">(CT548-MIN($CT$5:$CT$1744))/(MAX($CT$5:$CT$1744)-MIN($CT$5:$CT$1744))</f>
        <v>0</v>
      </c>
      <c r="CV548" s="0" t="n">
        <f aca="false">SUM(CD548,CH548,CL548,CP548)</f>
        <v>0</v>
      </c>
      <c r="CW548" s="0" t="n">
        <f aca="false">SUM(CE548,CI548,CM548,CQ548)</f>
        <v>0</v>
      </c>
      <c r="CX548" s="0" t="n">
        <f aca="false">SUM(CF548,CJ548,CN548,CR548)</f>
        <v>0</v>
      </c>
      <c r="CY548" s="0" t="n">
        <f aca="false">SUM(CG548,CK548,CO548)</f>
        <v>0</v>
      </c>
    </row>
    <row r="549" customFormat="false" ht="15" hidden="false" customHeight="false" outlineLevel="0" collapsed="false">
      <c r="A549" s="0" t="n">
        <v>185.187</v>
      </c>
      <c r="B549" s="0" t="n">
        <v>3.333978</v>
      </c>
      <c r="C549" s="0" t="n">
        <v>1.667259</v>
      </c>
      <c r="D549" s="0" t="n">
        <v>2.796779</v>
      </c>
      <c r="E549" s="0" t="n">
        <v>0.02782793</v>
      </c>
      <c r="F549" s="0" t="n">
        <v>-0.03812066</v>
      </c>
      <c r="G549" s="0" t="n">
        <v>0.02713558</v>
      </c>
      <c r="H549" s="0" t="n">
        <v>0.998517</v>
      </c>
      <c r="I549" s="0" t="n">
        <v>0.4515328</v>
      </c>
      <c r="J549" s="0" t="n">
        <v>-0.05009509</v>
      </c>
      <c r="K549" s="0" t="n">
        <v>0.6811749</v>
      </c>
      <c r="L549" s="0" t="n">
        <v>0.0468149</v>
      </c>
      <c r="M549" s="0" t="n">
        <v>0.728903</v>
      </c>
      <c r="N549" s="0" t="n">
        <v>1</v>
      </c>
      <c r="O549" s="0" t="n">
        <v>-6.961823E-005</v>
      </c>
      <c r="P549" s="0" t="n">
        <v>-3.349781E-005</v>
      </c>
      <c r="Q549" s="0" t="n">
        <v>-1.66893E-006</v>
      </c>
      <c r="R549" s="0" t="n">
        <v>26.17407</v>
      </c>
      <c r="S549" s="0" t="n">
        <v>12.38456</v>
      </c>
      <c r="T549" s="0" t="n">
        <v>34.91427</v>
      </c>
      <c r="U549" s="0" t="n">
        <v>55.1861</v>
      </c>
      <c r="V549" s="0" t="n">
        <v>69.29741</v>
      </c>
      <c r="W549" s="0" t="n">
        <v>63.14192</v>
      </c>
      <c r="X549" s="0" t="n">
        <v>60.9412</v>
      </c>
      <c r="Y549" s="0" t="n">
        <v>63.20649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-1.58413E-009</v>
      </c>
      <c r="AF549" s="0" t="n">
        <v>2.195026E-009</v>
      </c>
      <c r="AG549" s="0" t="n">
        <v>2.345233E-008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-1.611199E-009</v>
      </c>
      <c r="AT549" s="0" t="n">
        <v>1.721956E-010</v>
      </c>
      <c r="AU549" s="0" t="n">
        <v>2.18078E-008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-1.611199E-009</v>
      </c>
      <c r="BH549" s="0" t="n">
        <v>1.721956E-010</v>
      </c>
      <c r="BI549" s="0" t="n">
        <v>2.18078E-008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3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-1.675218E-009</v>
      </c>
      <c r="BV549" s="0" t="n">
        <v>-8.926881E-010</v>
      </c>
      <c r="BW549" s="0" t="n">
        <v>2.501761E-008</v>
      </c>
      <c r="BX549" s="0" t="n">
        <v>1</v>
      </c>
      <c r="BY549" s="0" t="n">
        <v>1</v>
      </c>
      <c r="BZ549" s="0" t="n">
        <v>0</v>
      </c>
      <c r="CA549" s="0" t="n">
        <v>0</v>
      </c>
      <c r="CB549" s="0" t="n">
        <v>0</v>
      </c>
      <c r="CC549" s="0" t="n">
        <v>1</v>
      </c>
      <c r="CD549" s="1" t="n">
        <f aca="false">SQRT(SUMSQ(AB549:AD549))</f>
        <v>0</v>
      </c>
      <c r="CE549" s="1" t="n">
        <f aca="false">SQRT(SUMSQ(AP549:AR549))</f>
        <v>0</v>
      </c>
      <c r="CF549" s="1" t="n">
        <f aca="false">SQRT(SUMSQ(BD549:BF549))</f>
        <v>0</v>
      </c>
      <c r="CG549" s="1" t="n">
        <f aca="false">SQRT(SUMSQ(BR549:BT549))</f>
        <v>0</v>
      </c>
      <c r="CH549" s="1" t="n">
        <f aca="false">DEGREES(2*ACOS(AH549))</f>
        <v>0</v>
      </c>
      <c r="CI549" s="1" t="n">
        <f aca="false">DEGREES(2*ACOS(AV549))</f>
        <v>0</v>
      </c>
      <c r="CJ549" s="1" t="n">
        <f aca="false">DEGREES(2*ACOS(BJ549))</f>
        <v>0</v>
      </c>
      <c r="CK549" s="1" t="n">
        <f aca="false">DEGREES(2*ACOS(BX549))</f>
        <v>0</v>
      </c>
      <c r="CL549" s="0" t="n">
        <f aca="false">ABS(AI549-1)</f>
        <v>0</v>
      </c>
      <c r="CM549" s="0" t="n">
        <f aca="false">ABS(AW549-1)</f>
        <v>0</v>
      </c>
      <c r="CN549" s="0" t="n">
        <f aca="false">ABS(BK549-1)</f>
        <v>0</v>
      </c>
      <c r="CO549" s="0" t="n">
        <f aca="false">ABS(BY549-1)</f>
        <v>0</v>
      </c>
      <c r="CP549" s="2" t="n">
        <f aca="false">DEGREES(2*ACOS(AH549))</f>
        <v>0</v>
      </c>
      <c r="CQ549" s="2" t="n">
        <f aca="false">DEGREES(2*ACOS(AV549))</f>
        <v>0</v>
      </c>
      <c r="CR549" s="2" t="n">
        <f aca="false">DEGREES(2*ACOS(BJ549))</f>
        <v>0</v>
      </c>
      <c r="CS549" s="2" t="n">
        <f aca="false">DEGREES(2*ACOS(CC549))</f>
        <v>0</v>
      </c>
      <c r="CT549" s="0" t="n">
        <f aca="false">SUM(CD549:CR549)</f>
        <v>0</v>
      </c>
      <c r="CU549" s="3" t="n">
        <f aca="false">(CT549-MIN($CT$5:$CT$1744))/(MAX($CT$5:$CT$1744)-MIN($CT$5:$CT$1744))</f>
        <v>0</v>
      </c>
      <c r="CV549" s="0" t="n">
        <f aca="false">SUM(CD549,CH549,CL549,CP549)</f>
        <v>0</v>
      </c>
      <c r="CW549" s="0" t="n">
        <f aca="false">SUM(CE549,CI549,CM549,CQ549)</f>
        <v>0</v>
      </c>
      <c r="CX549" s="0" t="n">
        <f aca="false">SUM(CF549,CJ549,CN549,CR549)</f>
        <v>0</v>
      </c>
      <c r="CY549" s="0" t="n">
        <f aca="false">SUM(CG549,CK549,CO549)</f>
        <v>0</v>
      </c>
    </row>
    <row r="550" customFormat="false" ht="15" hidden="false" customHeight="false" outlineLevel="0" collapsed="false">
      <c r="A550" s="0" t="n">
        <v>185.2365</v>
      </c>
      <c r="B550" s="0" t="n">
        <v>3.333637</v>
      </c>
      <c r="C550" s="0" t="n">
        <v>1.667093</v>
      </c>
      <c r="D550" s="0" t="n">
        <v>2.79677</v>
      </c>
      <c r="E550" s="0" t="n">
        <v>0.02782792</v>
      </c>
      <c r="F550" s="0" t="n">
        <v>-0.03812069</v>
      </c>
      <c r="G550" s="0" t="n">
        <v>0.02713551</v>
      </c>
      <c r="H550" s="0" t="n">
        <v>0.998517</v>
      </c>
      <c r="I550" s="0" t="n">
        <v>0.4515328</v>
      </c>
      <c r="J550" s="0" t="n">
        <v>-0.05008635</v>
      </c>
      <c r="K550" s="0" t="n">
        <v>0.6811664</v>
      </c>
      <c r="L550" s="0" t="n">
        <v>0.04680556</v>
      </c>
      <c r="M550" s="0" t="n">
        <v>0.7289122</v>
      </c>
      <c r="N550" s="0" t="n">
        <v>1</v>
      </c>
      <c r="O550" s="0" t="n">
        <v>-6.723404E-005</v>
      </c>
      <c r="P550" s="0" t="n">
        <v>-3.290176E-005</v>
      </c>
      <c r="Q550" s="0" t="n">
        <v>-1.66893E-006</v>
      </c>
      <c r="R550" s="0" t="n">
        <v>26.16597</v>
      </c>
      <c r="S550" s="0" t="n">
        <v>12.39172</v>
      </c>
      <c r="T550" s="0" t="n">
        <v>34.92105</v>
      </c>
      <c r="U550" s="0" t="n">
        <v>55.18989</v>
      </c>
      <c r="V550" s="0" t="n">
        <v>69.29792</v>
      </c>
      <c r="W550" s="0" t="n">
        <v>63.14116</v>
      </c>
      <c r="X550" s="0" t="n">
        <v>60.93821</v>
      </c>
      <c r="Y550" s="0" t="n">
        <v>63.20804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2.727196E-011</v>
      </c>
      <c r="AF550" s="0" t="n">
        <v>-9.385857E-009</v>
      </c>
      <c r="AG550" s="0" t="n">
        <v>-2.473076E-008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-1.669804E-010</v>
      </c>
      <c r="AT550" s="0" t="n">
        <v>-5.862228E-009</v>
      </c>
      <c r="AU550" s="0" t="n">
        <v>-1.399217E-008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1.61756E-011</v>
      </c>
      <c r="BH550" s="0" t="n">
        <v>-4.873227E-009</v>
      </c>
      <c r="BI550" s="0" t="n">
        <v>-1.741075E-008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3</v>
      </c>
      <c r="BQ550" s="0" t="n">
        <v>1</v>
      </c>
      <c r="BR550" s="0" t="n">
        <v>0</v>
      </c>
      <c r="BS550" s="0" t="n">
        <v>0</v>
      </c>
      <c r="BT550" s="0" t="n">
        <v>0</v>
      </c>
      <c r="BU550" s="0" t="n">
        <v>3.840135E-010</v>
      </c>
      <c r="BV550" s="0" t="n">
        <v>-1.834851E-009</v>
      </c>
      <c r="BW550" s="0" t="n">
        <v>-2.318607E-008</v>
      </c>
      <c r="BX550" s="0" t="n">
        <v>1</v>
      </c>
      <c r="BY550" s="0" t="n">
        <v>1</v>
      </c>
      <c r="BZ550" s="0" t="n">
        <v>0</v>
      </c>
      <c r="CA550" s="0" t="n">
        <v>0</v>
      </c>
      <c r="CB550" s="0" t="n">
        <v>0</v>
      </c>
      <c r="CC550" s="0" t="n">
        <v>1</v>
      </c>
      <c r="CD550" s="1" t="n">
        <f aca="false">SQRT(SUMSQ(AB550:AD550))</f>
        <v>0</v>
      </c>
      <c r="CE550" s="1" t="n">
        <f aca="false">SQRT(SUMSQ(AP550:AR550))</f>
        <v>0</v>
      </c>
      <c r="CF550" s="1" t="n">
        <f aca="false">SQRT(SUMSQ(BD550:BF550))</f>
        <v>0</v>
      </c>
      <c r="CG550" s="1" t="n">
        <f aca="false">SQRT(SUMSQ(BR550:BT550))</f>
        <v>0</v>
      </c>
      <c r="CH550" s="1" t="n">
        <f aca="false">DEGREES(2*ACOS(AH550))</f>
        <v>0</v>
      </c>
      <c r="CI550" s="1" t="n">
        <f aca="false">DEGREES(2*ACOS(AV550))</f>
        <v>0</v>
      </c>
      <c r="CJ550" s="1" t="n">
        <f aca="false">DEGREES(2*ACOS(BJ550))</f>
        <v>0</v>
      </c>
      <c r="CK550" s="1" t="n">
        <f aca="false">DEGREES(2*ACOS(BX550))</f>
        <v>0</v>
      </c>
      <c r="CL550" s="0" t="n">
        <f aca="false">ABS(AI550-1)</f>
        <v>0</v>
      </c>
      <c r="CM550" s="0" t="n">
        <f aca="false">ABS(AW550-1)</f>
        <v>0</v>
      </c>
      <c r="CN550" s="0" t="n">
        <f aca="false">ABS(BK550-1)</f>
        <v>0</v>
      </c>
      <c r="CO550" s="0" t="n">
        <f aca="false">ABS(BY550-1)</f>
        <v>0</v>
      </c>
      <c r="CP550" s="2" t="n">
        <f aca="false">DEGREES(2*ACOS(AH550))</f>
        <v>0</v>
      </c>
      <c r="CQ550" s="2" t="n">
        <f aca="false">DEGREES(2*ACOS(AV550))</f>
        <v>0</v>
      </c>
      <c r="CR550" s="2" t="n">
        <f aca="false">DEGREES(2*ACOS(BJ550))</f>
        <v>0</v>
      </c>
      <c r="CS550" s="2" t="n">
        <f aca="false">DEGREES(2*ACOS(CC550))</f>
        <v>0</v>
      </c>
      <c r="CT550" s="0" t="n">
        <f aca="false">SUM(CD550:CR550)</f>
        <v>0</v>
      </c>
      <c r="CU550" s="3" t="n">
        <f aca="false">(CT550-MIN($CT$5:$CT$1744))/(MAX($CT$5:$CT$1744)-MIN($CT$5:$CT$1744))</f>
        <v>0</v>
      </c>
      <c r="CV550" s="0" t="n">
        <f aca="false">SUM(CD550,CH550,CL550,CP550)</f>
        <v>0</v>
      </c>
      <c r="CW550" s="0" t="n">
        <f aca="false">SUM(CE550,CI550,CM550,CQ550)</f>
        <v>0</v>
      </c>
      <c r="CX550" s="0" t="n">
        <f aca="false">SUM(CF550,CJ550,CN550,CR550)</f>
        <v>0</v>
      </c>
      <c r="CY550" s="0" t="n">
        <f aca="false">SUM(CG550,CK550,CO550)</f>
        <v>0</v>
      </c>
    </row>
    <row r="551" customFormat="false" ht="15" hidden="false" customHeight="false" outlineLevel="0" collapsed="false">
      <c r="A551" s="0" t="n">
        <v>185.2857</v>
      </c>
      <c r="B551" s="0" t="n">
        <v>3.333308</v>
      </c>
      <c r="C551" s="0" t="n">
        <v>1.666931</v>
      </c>
      <c r="D551" s="0" t="n">
        <v>2.796762</v>
      </c>
      <c r="E551" s="0" t="n">
        <v>0.02782792</v>
      </c>
      <c r="F551" s="0" t="n">
        <v>-0.03812069</v>
      </c>
      <c r="G551" s="0" t="n">
        <v>0.02713549</v>
      </c>
      <c r="H551" s="0" t="n">
        <v>0.998517</v>
      </c>
      <c r="I551" s="0" t="n">
        <v>0.4515328</v>
      </c>
      <c r="J551" s="0" t="n">
        <v>-0.0500777</v>
      </c>
      <c r="K551" s="0" t="n">
        <v>0.6811598</v>
      </c>
      <c r="L551" s="0" t="n">
        <v>0.04679654</v>
      </c>
      <c r="M551" s="0" t="n">
        <v>0.7289195</v>
      </c>
      <c r="N551" s="0" t="n">
        <v>1</v>
      </c>
      <c r="O551" s="0" t="n">
        <v>-6.484985E-005</v>
      </c>
      <c r="P551" s="0" t="n">
        <v>-3.218651E-005</v>
      </c>
      <c r="Q551" s="0" t="n">
        <v>-1.430511E-006</v>
      </c>
      <c r="R551" s="0" t="n">
        <v>26.15824</v>
      </c>
      <c r="S551" s="0" t="n">
        <v>12.39855</v>
      </c>
      <c r="T551" s="0" t="n">
        <v>34.92752</v>
      </c>
      <c r="U551" s="0" t="n">
        <v>55.19353</v>
      </c>
      <c r="V551" s="0" t="n">
        <v>69.29845</v>
      </c>
      <c r="W551" s="0" t="n">
        <v>63.14046</v>
      </c>
      <c r="X551" s="0" t="n">
        <v>60.93541</v>
      </c>
      <c r="Y551" s="0" t="n">
        <v>63.20947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-2.555061E-010</v>
      </c>
      <c r="AF551" s="0" t="n">
        <v>-1.202253E-009</v>
      </c>
      <c r="AG551" s="0" t="n">
        <v>-5.920893E-009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-2.912373E-010</v>
      </c>
      <c r="AT551" s="0" t="n">
        <v>-3.834633E-009</v>
      </c>
      <c r="AU551" s="0" t="n">
        <v>-6.038313E-009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-3.422246E-010</v>
      </c>
      <c r="BH551" s="0" t="n">
        <v>-1.982334E-009</v>
      </c>
      <c r="BI551" s="0" t="n">
        <v>-2.606242E-009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3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-2.912373E-010</v>
      </c>
      <c r="BV551" s="0" t="n">
        <v>-3.834633E-009</v>
      </c>
      <c r="BW551" s="0" t="n">
        <v>-6.038313E-009</v>
      </c>
      <c r="BX551" s="0" t="n">
        <v>1</v>
      </c>
      <c r="BY551" s="0" t="n">
        <v>1</v>
      </c>
      <c r="BZ551" s="0" t="n">
        <v>0</v>
      </c>
      <c r="CA551" s="0" t="n">
        <v>0</v>
      </c>
      <c r="CB551" s="0" t="n">
        <v>0</v>
      </c>
      <c r="CC551" s="0" t="n">
        <v>1</v>
      </c>
      <c r="CD551" s="1" t="n">
        <f aca="false">SQRT(SUMSQ(AB551:AD551))</f>
        <v>0</v>
      </c>
      <c r="CE551" s="1" t="n">
        <f aca="false">SQRT(SUMSQ(AP551:AR551))</f>
        <v>0</v>
      </c>
      <c r="CF551" s="1" t="n">
        <f aca="false">SQRT(SUMSQ(BD551:BF551))</f>
        <v>0</v>
      </c>
      <c r="CG551" s="1" t="n">
        <f aca="false">SQRT(SUMSQ(BR551:BT551))</f>
        <v>0</v>
      </c>
      <c r="CH551" s="1" t="n">
        <f aca="false">DEGREES(2*ACOS(AH551))</f>
        <v>0</v>
      </c>
      <c r="CI551" s="1" t="n">
        <f aca="false">DEGREES(2*ACOS(AV551))</f>
        <v>0</v>
      </c>
      <c r="CJ551" s="1" t="n">
        <f aca="false">DEGREES(2*ACOS(BJ551))</f>
        <v>0</v>
      </c>
      <c r="CK551" s="1" t="n">
        <f aca="false">DEGREES(2*ACOS(BX551))</f>
        <v>0</v>
      </c>
      <c r="CL551" s="0" t="n">
        <f aca="false">ABS(AI551-1)</f>
        <v>0</v>
      </c>
      <c r="CM551" s="0" t="n">
        <f aca="false">ABS(AW551-1)</f>
        <v>0</v>
      </c>
      <c r="CN551" s="0" t="n">
        <f aca="false">ABS(BK551-1)</f>
        <v>0</v>
      </c>
      <c r="CO551" s="0" t="n">
        <f aca="false">ABS(BY551-1)</f>
        <v>0</v>
      </c>
      <c r="CP551" s="2" t="n">
        <f aca="false">DEGREES(2*ACOS(AH551))</f>
        <v>0</v>
      </c>
      <c r="CQ551" s="2" t="n">
        <f aca="false">DEGREES(2*ACOS(AV551))</f>
        <v>0</v>
      </c>
      <c r="CR551" s="2" t="n">
        <f aca="false">DEGREES(2*ACOS(BJ551))</f>
        <v>0</v>
      </c>
      <c r="CS551" s="2" t="n">
        <f aca="false">DEGREES(2*ACOS(CC551))</f>
        <v>0</v>
      </c>
      <c r="CT551" s="0" t="n">
        <f aca="false">SUM(CD551:CR551)</f>
        <v>0</v>
      </c>
      <c r="CU551" s="3" t="n">
        <f aca="false">(CT551-MIN($CT$5:$CT$1744))/(MAX($CT$5:$CT$1744)-MIN($CT$5:$CT$1744))</f>
        <v>0</v>
      </c>
      <c r="CV551" s="0" t="n">
        <f aca="false">SUM(CD551,CH551,CL551,CP551)</f>
        <v>0</v>
      </c>
      <c r="CW551" s="0" t="n">
        <f aca="false">SUM(CE551,CI551,CM551,CQ551)</f>
        <v>0</v>
      </c>
      <c r="CX551" s="0" t="n">
        <f aca="false">SUM(CF551,CJ551,CN551,CR551)</f>
        <v>0</v>
      </c>
      <c r="CY551" s="0" t="n">
        <f aca="false">SUM(CG551,CK551,CO551)</f>
        <v>0</v>
      </c>
    </row>
    <row r="552" customFormat="false" ht="15" hidden="false" customHeight="false" outlineLevel="0" collapsed="false">
      <c r="A552" s="0" t="n">
        <v>185.3364</v>
      </c>
      <c r="B552" s="0" t="n">
        <v>3.33299</v>
      </c>
      <c r="C552" s="0" t="n">
        <v>1.666772</v>
      </c>
      <c r="D552" s="0" t="n">
        <v>2.796754</v>
      </c>
      <c r="E552" s="0" t="n">
        <v>0.02782793</v>
      </c>
      <c r="F552" s="0" t="n">
        <v>-0.03812066</v>
      </c>
      <c r="G552" s="0" t="n">
        <v>0.02713543</v>
      </c>
      <c r="H552" s="0" t="n">
        <v>0.998517</v>
      </c>
      <c r="I552" s="0" t="n">
        <v>0.4515328</v>
      </c>
      <c r="J552" s="0" t="n">
        <v>-0.05006913</v>
      </c>
      <c r="K552" s="0" t="n">
        <v>0.6811544</v>
      </c>
      <c r="L552" s="0" t="n">
        <v>0.04678778</v>
      </c>
      <c r="M552" s="0" t="n">
        <v>0.7289256</v>
      </c>
      <c r="N552" s="0" t="n">
        <v>1</v>
      </c>
      <c r="O552" s="0" t="n">
        <v>-6.270409E-005</v>
      </c>
      <c r="P552" s="0" t="n">
        <v>-3.159046E-005</v>
      </c>
      <c r="Q552" s="0" t="n">
        <v>-1.66893E-006</v>
      </c>
      <c r="R552" s="0" t="n">
        <v>27.08457</v>
      </c>
      <c r="S552" s="0" t="n">
        <v>12.84833</v>
      </c>
      <c r="T552" s="0" t="n">
        <v>36.18153</v>
      </c>
      <c r="U552" s="0" t="n">
        <v>57.16842</v>
      </c>
      <c r="V552" s="0" t="n">
        <v>71.77393</v>
      </c>
      <c r="W552" s="0" t="n">
        <v>65.39477</v>
      </c>
      <c r="X552" s="0" t="n">
        <v>63.10884</v>
      </c>
      <c r="Y552" s="0" t="n">
        <v>65.46839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-1.840447E-010</v>
      </c>
      <c r="AF552" s="0" t="n">
        <v>5.287996E-009</v>
      </c>
      <c r="AG552" s="0" t="n">
        <v>-1.116534E-008</v>
      </c>
      <c r="AH552" s="0" t="n">
        <v>0.9999999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-7.657024E-011</v>
      </c>
      <c r="AT552" s="0" t="n">
        <v>9.807884E-009</v>
      </c>
      <c r="AU552" s="0" t="n">
        <v>-2.286221E-008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-6.364695E-010</v>
      </c>
      <c r="BH552" s="0" t="n">
        <v>5.170509E-009</v>
      </c>
      <c r="BI552" s="0" t="n">
        <v>-1.482037E-008</v>
      </c>
      <c r="BJ552" s="0" t="n">
        <v>0.9999999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  <c r="BP552" s="0" t="n">
        <v>3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-2.895018E-010</v>
      </c>
      <c r="BV552" s="0" t="n">
        <v>4.597338E-009</v>
      </c>
      <c r="BW552" s="0" t="n">
        <v>-8.594406E-009</v>
      </c>
      <c r="BX552" s="0" t="n">
        <v>0.9999999</v>
      </c>
      <c r="BY552" s="0" t="n">
        <v>1</v>
      </c>
      <c r="BZ552" s="0" t="n">
        <v>0</v>
      </c>
      <c r="CA552" s="0" t="n">
        <v>0</v>
      </c>
      <c r="CB552" s="0" t="n">
        <v>0</v>
      </c>
      <c r="CC552" s="0" t="n">
        <v>1</v>
      </c>
      <c r="CD552" s="1" t="n">
        <f aca="false">SQRT(SUMSQ(AB552:AD552))</f>
        <v>0</v>
      </c>
      <c r="CE552" s="1" t="n">
        <f aca="false">SQRT(SUMSQ(AP552:AR552))</f>
        <v>0</v>
      </c>
      <c r="CF552" s="1" t="n">
        <f aca="false">SQRT(SUMSQ(BD552:BF552))</f>
        <v>0</v>
      </c>
      <c r="CG552" s="1" t="n">
        <f aca="false">SQRT(SUMSQ(BR552:BT552))</f>
        <v>0</v>
      </c>
      <c r="CH552" s="1" t="n">
        <f aca="false">DEGREES(2*ACOS(AH552))</f>
        <v>0.0512469035396072</v>
      </c>
      <c r="CI552" s="1" t="n">
        <f aca="false">DEGREES(2*ACOS(AV552))</f>
        <v>0</v>
      </c>
      <c r="CJ552" s="1" t="n">
        <f aca="false">DEGREES(2*ACOS(BJ552))</f>
        <v>0.0512469035396072</v>
      </c>
      <c r="CK552" s="1" t="n">
        <f aca="false">DEGREES(2*ACOS(BX552))</f>
        <v>0.0512469035396072</v>
      </c>
      <c r="CL552" s="0" t="n">
        <f aca="false">ABS(AI552-1)</f>
        <v>0</v>
      </c>
      <c r="CM552" s="0" t="n">
        <f aca="false">ABS(AW552-1)</f>
        <v>0</v>
      </c>
      <c r="CN552" s="0" t="n">
        <f aca="false">ABS(BK552-1)</f>
        <v>0</v>
      </c>
      <c r="CO552" s="0" t="n">
        <f aca="false">ABS(BY552-1)</f>
        <v>0</v>
      </c>
      <c r="CP552" s="2" t="n">
        <f aca="false">DEGREES(2*ACOS(AH552))</f>
        <v>0.0512469035396072</v>
      </c>
      <c r="CQ552" s="2" t="n">
        <f aca="false">DEGREES(2*ACOS(AV552))</f>
        <v>0</v>
      </c>
      <c r="CR552" s="2" t="n">
        <f aca="false">DEGREES(2*ACOS(BJ552))</f>
        <v>0.0512469035396072</v>
      </c>
      <c r="CS552" s="2" t="n">
        <f aca="false">DEGREES(2*ACOS(CC552))</f>
        <v>0</v>
      </c>
      <c r="CT552" s="0" t="n">
        <f aca="false">SUM(CD552:CR552)</f>
        <v>0.256234517698036</v>
      </c>
      <c r="CU552" s="3" t="n">
        <f aca="false">(CT552-MIN($CT$5:$CT$1744))/(MAX($CT$5:$CT$1744)-MIN($CT$5:$CT$1744))</f>
        <v>0.000297601065851304</v>
      </c>
      <c r="CV552" s="0" t="n">
        <f aca="false">SUM(CD552,CH552,CL552,CP552)</f>
        <v>0.102493807079214</v>
      </c>
      <c r="CW552" s="0" t="n">
        <f aca="false">SUM(CE552,CI552,CM552,CQ552)</f>
        <v>0</v>
      </c>
      <c r="CX552" s="0" t="n">
        <f aca="false">SUM(CF552,CJ552,CN552,CR552)</f>
        <v>0.102493807079214</v>
      </c>
      <c r="CY552" s="0" t="n">
        <f aca="false">SUM(CG552,CK552,CO552)</f>
        <v>0.0512469035396072</v>
      </c>
    </row>
    <row r="553" customFormat="false" ht="15" hidden="false" customHeight="false" outlineLevel="0" collapsed="false">
      <c r="A553" s="0" t="n">
        <v>185.3864</v>
      </c>
      <c r="B553" s="0" t="n">
        <v>3.332683</v>
      </c>
      <c r="C553" s="0" t="n">
        <v>1.666615</v>
      </c>
      <c r="D553" s="0" t="n">
        <v>2.796745</v>
      </c>
      <c r="E553" s="0" t="n">
        <v>0.02782794</v>
      </c>
      <c r="F553" s="0" t="n">
        <v>-0.03812062</v>
      </c>
      <c r="G553" s="0" t="n">
        <v>0.02713544</v>
      </c>
      <c r="H553" s="0" t="n">
        <v>0.998517</v>
      </c>
      <c r="I553" s="0" t="n">
        <v>0.4515328</v>
      </c>
      <c r="J553" s="0" t="n">
        <v>-0.05006065</v>
      </c>
      <c r="K553" s="0" t="n">
        <v>0.6811503</v>
      </c>
      <c r="L553" s="0" t="n">
        <v>0.04677925</v>
      </c>
      <c r="M553" s="0" t="n">
        <v>0.7289307</v>
      </c>
      <c r="N553" s="0" t="n">
        <v>1</v>
      </c>
      <c r="O553" s="0" t="n">
        <v>-6.055832E-005</v>
      </c>
      <c r="P553" s="0" t="n">
        <v>-3.099442E-005</v>
      </c>
      <c r="Q553" s="0" t="n">
        <v>-1.66893E-006</v>
      </c>
      <c r="R553" s="0" t="n">
        <v>26.14309</v>
      </c>
      <c r="S553" s="0" t="n">
        <v>12.41193</v>
      </c>
      <c r="T553" s="0" t="n">
        <v>34.94018</v>
      </c>
      <c r="U553" s="0" t="n">
        <v>55.20064</v>
      </c>
      <c r="V553" s="0" t="n">
        <v>69.29952</v>
      </c>
      <c r="W553" s="0" t="n">
        <v>63.13912</v>
      </c>
      <c r="X553" s="0" t="n">
        <v>60.92995</v>
      </c>
      <c r="Y553" s="0" t="n">
        <v>63.21219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-8.150174E-010</v>
      </c>
      <c r="AF553" s="0" t="n">
        <v>7.025275E-009</v>
      </c>
      <c r="AG553" s="0" t="n">
        <v>4.404817E-009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-1.058479E-009</v>
      </c>
      <c r="AT553" s="0" t="n">
        <v>8.785539E-009</v>
      </c>
      <c r="AU553" s="0" t="n">
        <v>4.658027E-010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-7.291611E-010</v>
      </c>
      <c r="BH553" s="0" t="n">
        <v>5.353266E-009</v>
      </c>
      <c r="BI553" s="0" t="n">
        <v>2.54953E-009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3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-1.064313E-009</v>
      </c>
      <c r="BV553" s="0" t="n">
        <v>7.972719E-009</v>
      </c>
      <c r="BW553" s="0" t="n">
        <v>-1.400389E-009</v>
      </c>
      <c r="BX553" s="0" t="n">
        <v>1</v>
      </c>
      <c r="BY553" s="0" t="n">
        <v>1</v>
      </c>
      <c r="BZ553" s="0" t="n">
        <v>0</v>
      </c>
      <c r="CA553" s="0" t="n">
        <v>0</v>
      </c>
      <c r="CB553" s="0" t="n">
        <v>0</v>
      </c>
      <c r="CC553" s="0" t="n">
        <v>1</v>
      </c>
      <c r="CD553" s="1" t="n">
        <f aca="false">SQRT(SUMSQ(AB553:AD553))</f>
        <v>0</v>
      </c>
      <c r="CE553" s="1" t="n">
        <f aca="false">SQRT(SUMSQ(AP553:AR553))</f>
        <v>0</v>
      </c>
      <c r="CF553" s="1" t="n">
        <f aca="false">SQRT(SUMSQ(BD553:BF553))</f>
        <v>0</v>
      </c>
      <c r="CG553" s="1" t="n">
        <f aca="false">SQRT(SUMSQ(BR553:BT553))</f>
        <v>0</v>
      </c>
      <c r="CH553" s="1" t="n">
        <f aca="false">DEGREES(2*ACOS(AH553))</f>
        <v>0</v>
      </c>
      <c r="CI553" s="1" t="n">
        <f aca="false">DEGREES(2*ACOS(AV553))</f>
        <v>0</v>
      </c>
      <c r="CJ553" s="1" t="n">
        <f aca="false">DEGREES(2*ACOS(BJ553))</f>
        <v>0</v>
      </c>
      <c r="CK553" s="1" t="n">
        <f aca="false">DEGREES(2*ACOS(BX553))</f>
        <v>0</v>
      </c>
      <c r="CL553" s="0" t="n">
        <f aca="false">ABS(AI553-1)</f>
        <v>0</v>
      </c>
      <c r="CM553" s="0" t="n">
        <f aca="false">ABS(AW553-1)</f>
        <v>0</v>
      </c>
      <c r="CN553" s="0" t="n">
        <f aca="false">ABS(BK553-1)</f>
        <v>0</v>
      </c>
      <c r="CO553" s="0" t="n">
        <f aca="false">ABS(BY553-1)</f>
        <v>0</v>
      </c>
      <c r="CP553" s="2" t="n">
        <f aca="false">DEGREES(2*ACOS(AH553))</f>
        <v>0</v>
      </c>
      <c r="CQ553" s="2" t="n">
        <f aca="false">DEGREES(2*ACOS(AV553))</f>
        <v>0</v>
      </c>
      <c r="CR553" s="2" t="n">
        <f aca="false">DEGREES(2*ACOS(BJ553))</f>
        <v>0</v>
      </c>
      <c r="CS553" s="2" t="n">
        <f aca="false">DEGREES(2*ACOS(CC553))</f>
        <v>0</v>
      </c>
      <c r="CT553" s="0" t="n">
        <f aca="false">SUM(CD553:CR553)</f>
        <v>0</v>
      </c>
      <c r="CU553" s="3" t="n">
        <f aca="false">(CT553-MIN($CT$5:$CT$1744))/(MAX($CT$5:$CT$1744)-MIN($CT$5:$CT$1744))</f>
        <v>0</v>
      </c>
      <c r="CV553" s="0" t="n">
        <f aca="false">SUM(CD553,CH553,CL553,CP553)</f>
        <v>0</v>
      </c>
      <c r="CW553" s="0" t="n">
        <f aca="false">SUM(CE553,CI553,CM553,CQ553)</f>
        <v>0</v>
      </c>
      <c r="CX553" s="0" t="n">
        <f aca="false">SUM(CF553,CJ553,CN553,CR553)</f>
        <v>0</v>
      </c>
      <c r="CY553" s="0" t="n">
        <f aca="false">SUM(CG553,CK553,CO553)</f>
        <v>0</v>
      </c>
    </row>
    <row r="554" customFormat="false" ht="15" hidden="false" customHeight="false" outlineLevel="0" collapsed="false">
      <c r="A554" s="0" t="n">
        <v>185.4375</v>
      </c>
      <c r="B554" s="0" t="n">
        <v>3.332386</v>
      </c>
      <c r="C554" s="0" t="n">
        <v>1.666462</v>
      </c>
      <c r="D554" s="0" t="n">
        <v>2.796737</v>
      </c>
      <c r="E554" s="0" t="n">
        <v>0.02782794</v>
      </c>
      <c r="F554" s="0" t="n">
        <v>-0.03812066</v>
      </c>
      <c r="G554" s="0" t="n">
        <v>0.02713539</v>
      </c>
      <c r="H554" s="0" t="n">
        <v>0.998517</v>
      </c>
      <c r="I554" s="0" t="n">
        <v>0.4515328</v>
      </c>
      <c r="J554" s="0" t="n">
        <v>-0.05005227</v>
      </c>
      <c r="K554" s="0" t="n">
        <v>0.6811468</v>
      </c>
      <c r="L554" s="0" t="n">
        <v>0.0467709</v>
      </c>
      <c r="M554" s="0" t="n">
        <v>0.728935</v>
      </c>
      <c r="N554" s="0" t="n">
        <v>1</v>
      </c>
      <c r="O554" s="0" t="n">
        <v>-5.841255E-005</v>
      </c>
      <c r="P554" s="0" t="n">
        <v>-3.039837E-005</v>
      </c>
      <c r="Q554" s="0" t="n">
        <v>-1.430511E-006</v>
      </c>
      <c r="R554" s="0" t="n">
        <v>26.1359</v>
      </c>
      <c r="S554" s="0" t="n">
        <v>12.41827</v>
      </c>
      <c r="T554" s="0" t="n">
        <v>34.94618</v>
      </c>
      <c r="U554" s="0" t="n">
        <v>55.20401</v>
      </c>
      <c r="V554" s="0" t="n">
        <v>69.30003</v>
      </c>
      <c r="W554" s="0" t="n">
        <v>63.13853</v>
      </c>
      <c r="X554" s="0" t="n">
        <v>60.92735</v>
      </c>
      <c r="Y554" s="0" t="n">
        <v>63.21342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6.911394E-010</v>
      </c>
      <c r="AF554" s="0" t="n">
        <v>-4.434193E-009</v>
      </c>
      <c r="AG554" s="0" t="n">
        <v>-1.257767E-008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6.911394E-010</v>
      </c>
      <c r="AT554" s="0" t="n">
        <v>-4.434193E-009</v>
      </c>
      <c r="AU554" s="0" t="n">
        <v>-1.257767E-008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5.189249E-010</v>
      </c>
      <c r="BH554" s="0" t="n">
        <v>-5.074437E-009</v>
      </c>
      <c r="BI554" s="0" t="n">
        <v>-1.236013E-008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3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5.189249E-010</v>
      </c>
      <c r="BV554" s="0" t="n">
        <v>-5.074437E-009</v>
      </c>
      <c r="BW554" s="0" t="n">
        <v>-1.236013E-008</v>
      </c>
      <c r="BX554" s="0" t="n">
        <v>1</v>
      </c>
      <c r="BY554" s="0" t="n">
        <v>1</v>
      </c>
      <c r="BZ554" s="0" t="n">
        <v>0</v>
      </c>
      <c r="CA554" s="0" t="n">
        <v>0</v>
      </c>
      <c r="CB554" s="0" t="n">
        <v>0</v>
      </c>
      <c r="CC554" s="0" t="n">
        <v>1</v>
      </c>
      <c r="CD554" s="1" t="n">
        <f aca="false">SQRT(SUMSQ(AB554:AD554))</f>
        <v>0</v>
      </c>
      <c r="CE554" s="1" t="n">
        <f aca="false">SQRT(SUMSQ(AP554:AR554))</f>
        <v>0</v>
      </c>
      <c r="CF554" s="1" t="n">
        <f aca="false">SQRT(SUMSQ(BD554:BF554))</f>
        <v>0</v>
      </c>
      <c r="CG554" s="1" t="n">
        <f aca="false">SQRT(SUMSQ(BR554:BT554))</f>
        <v>0</v>
      </c>
      <c r="CH554" s="1" t="n">
        <f aca="false">DEGREES(2*ACOS(AH554))</f>
        <v>0</v>
      </c>
      <c r="CI554" s="1" t="n">
        <f aca="false">DEGREES(2*ACOS(AV554))</f>
        <v>0</v>
      </c>
      <c r="CJ554" s="1" t="n">
        <f aca="false">DEGREES(2*ACOS(BJ554))</f>
        <v>0</v>
      </c>
      <c r="CK554" s="1" t="n">
        <f aca="false">DEGREES(2*ACOS(BX554))</f>
        <v>0</v>
      </c>
      <c r="CL554" s="0" t="n">
        <f aca="false">ABS(AI554-1)</f>
        <v>0</v>
      </c>
      <c r="CM554" s="0" t="n">
        <f aca="false">ABS(AW554-1)</f>
        <v>0</v>
      </c>
      <c r="CN554" s="0" t="n">
        <f aca="false">ABS(BK554-1)</f>
        <v>0</v>
      </c>
      <c r="CO554" s="0" t="n">
        <f aca="false">ABS(BY554-1)</f>
        <v>0</v>
      </c>
      <c r="CP554" s="2" t="n">
        <f aca="false">DEGREES(2*ACOS(AH554))</f>
        <v>0</v>
      </c>
      <c r="CQ554" s="2" t="n">
        <f aca="false">DEGREES(2*ACOS(AV554))</f>
        <v>0</v>
      </c>
      <c r="CR554" s="2" t="n">
        <f aca="false">DEGREES(2*ACOS(BJ554))</f>
        <v>0</v>
      </c>
      <c r="CS554" s="2" t="n">
        <f aca="false">DEGREES(2*ACOS(CC554))</f>
        <v>0</v>
      </c>
      <c r="CT554" s="0" t="n">
        <f aca="false">SUM(CD554:CR554)</f>
        <v>0</v>
      </c>
      <c r="CU554" s="3" t="n">
        <f aca="false">(CT554-MIN($CT$5:$CT$1744))/(MAX($CT$5:$CT$1744)-MIN($CT$5:$CT$1744))</f>
        <v>0</v>
      </c>
      <c r="CV554" s="0" t="n">
        <f aca="false">SUM(CD554,CH554,CL554,CP554)</f>
        <v>0</v>
      </c>
      <c r="CW554" s="0" t="n">
        <f aca="false">SUM(CE554,CI554,CM554,CQ554)</f>
        <v>0</v>
      </c>
      <c r="CX554" s="0" t="n">
        <f aca="false">SUM(CF554,CJ554,CN554,CR554)</f>
        <v>0</v>
      </c>
      <c r="CY554" s="0" t="n">
        <f aca="false">SUM(CG554,CK554,CO554)</f>
        <v>0</v>
      </c>
    </row>
    <row r="555" customFormat="false" ht="15" hidden="false" customHeight="false" outlineLevel="0" collapsed="false">
      <c r="A555" s="0" t="n">
        <v>185.4871</v>
      </c>
      <c r="B555" s="0" t="n">
        <v>3.331646</v>
      </c>
      <c r="C555" s="0" t="n">
        <v>1.670252</v>
      </c>
      <c r="D555" s="0" t="n">
        <v>2.79695</v>
      </c>
      <c r="E555" s="0" t="n">
        <v>0.02614112</v>
      </c>
      <c r="F555" s="0" t="n">
        <v>-0.03782863</v>
      </c>
      <c r="G555" s="0" t="n">
        <v>0.02581265</v>
      </c>
      <c r="H555" s="0" t="n">
        <v>0.9986087</v>
      </c>
      <c r="I555" s="0" t="n">
        <v>0.4515328</v>
      </c>
      <c r="J555" s="0" t="n">
        <v>-0.05005849</v>
      </c>
      <c r="K555" s="0" t="n">
        <v>0.6811424</v>
      </c>
      <c r="L555" s="0" t="n">
        <v>0.0467762</v>
      </c>
      <c r="M555" s="0" t="n">
        <v>0.7289383</v>
      </c>
      <c r="N555" s="0" t="n">
        <v>1</v>
      </c>
      <c r="O555" s="0" t="n">
        <v>-0.0005118847</v>
      </c>
      <c r="P555" s="0" t="n">
        <v>0.003909349</v>
      </c>
      <c r="Q555" s="0" t="n">
        <v>0.0002393723</v>
      </c>
      <c r="R555" s="0" t="n">
        <v>24.26121</v>
      </c>
      <c r="S555" s="0" t="n">
        <v>11.53672</v>
      </c>
      <c r="T555" s="0" t="n">
        <v>32.45528</v>
      </c>
      <c r="U555" s="0" t="n">
        <v>51.26419</v>
      </c>
      <c r="V555" s="0" t="n">
        <v>64.35106</v>
      </c>
      <c r="W555" s="0" t="n">
        <v>58.62864</v>
      </c>
      <c r="X555" s="0" t="n">
        <v>56.57226</v>
      </c>
      <c r="Y555" s="0" t="n">
        <v>58.69898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3.336356E-010</v>
      </c>
      <c r="AF555" s="0" t="n">
        <v>-3.009672E-009</v>
      </c>
      <c r="AG555" s="0" t="n">
        <v>4.689134E-009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8.606063E-011</v>
      </c>
      <c r="AT555" s="0" t="n">
        <v>-2.059045E-009</v>
      </c>
      <c r="AU555" s="0" t="n">
        <v>2.642493E-009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5.717223E-010</v>
      </c>
      <c r="BH555" s="0" t="n">
        <v>-6.696088E-011</v>
      </c>
      <c r="BI555" s="0" t="n">
        <v>-4.14187E-009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  <c r="BP555" s="0" t="n">
        <v>3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-0.001644253</v>
      </c>
      <c r="BV555" s="0" t="n">
        <v>0.0002864619</v>
      </c>
      <c r="BW555" s="0" t="n">
        <v>-0.001379537</v>
      </c>
      <c r="BX555" s="0" t="n">
        <v>0.9999976</v>
      </c>
      <c r="BY555" s="0" t="n">
        <v>1</v>
      </c>
      <c r="BZ555" s="0" t="n">
        <v>0</v>
      </c>
      <c r="CA555" s="0" t="n">
        <v>0</v>
      </c>
      <c r="CB555" s="0" t="n">
        <v>0</v>
      </c>
      <c r="CC555" s="0" t="n">
        <v>1</v>
      </c>
      <c r="CD555" s="1" t="n">
        <f aca="false">SQRT(SUMSQ(AB555:AD555))</f>
        <v>0</v>
      </c>
      <c r="CE555" s="1" t="n">
        <f aca="false">SQRT(SUMSQ(AP555:AR555))</f>
        <v>0</v>
      </c>
      <c r="CF555" s="1" t="n">
        <f aca="false">SQRT(SUMSQ(BD555:BF555))</f>
        <v>0</v>
      </c>
      <c r="CG555" s="1" t="n">
        <f aca="false">SQRT(SUMSQ(BR555:BT555))</f>
        <v>0</v>
      </c>
      <c r="CH555" s="1" t="n">
        <f aca="false">DEGREES(2*ACOS(AH555))</f>
        <v>0</v>
      </c>
      <c r="CI555" s="1" t="n">
        <f aca="false">DEGREES(2*ACOS(AV555))</f>
        <v>0</v>
      </c>
      <c r="CJ555" s="1" t="n">
        <f aca="false">DEGREES(2*ACOS(BJ555))</f>
        <v>0</v>
      </c>
      <c r="CK555" s="1" t="n">
        <f aca="false">DEGREES(2*ACOS(BX555))</f>
        <v>0.251057577322596</v>
      </c>
      <c r="CL555" s="0" t="n">
        <f aca="false">ABS(AI555-1)</f>
        <v>0</v>
      </c>
      <c r="CM555" s="0" t="n">
        <f aca="false">ABS(AW555-1)</f>
        <v>0</v>
      </c>
      <c r="CN555" s="0" t="n">
        <f aca="false">ABS(BK555-1)</f>
        <v>0</v>
      </c>
      <c r="CO555" s="0" t="n">
        <f aca="false">ABS(BY555-1)</f>
        <v>0</v>
      </c>
      <c r="CP555" s="2" t="n">
        <f aca="false">DEGREES(2*ACOS(AH555))</f>
        <v>0</v>
      </c>
      <c r="CQ555" s="2" t="n">
        <f aca="false">DEGREES(2*ACOS(AV555))</f>
        <v>0</v>
      </c>
      <c r="CR555" s="2" t="n">
        <f aca="false">DEGREES(2*ACOS(BJ555))</f>
        <v>0</v>
      </c>
      <c r="CS555" s="2" t="n">
        <f aca="false">DEGREES(2*ACOS(CC555))</f>
        <v>0</v>
      </c>
      <c r="CT555" s="0" t="n">
        <f aca="false">SUM(CD555:CR555)</f>
        <v>0.251057577322596</v>
      </c>
      <c r="CU555" s="3" t="n">
        <f aca="false">(CT555-MIN($CT$5:$CT$1744))/(MAX($CT$5:$CT$1744)-MIN($CT$5:$CT$1744))</f>
        <v>0.000291588359259695</v>
      </c>
      <c r="CV555" s="0" t="n">
        <f aca="false">SUM(CD555,CH555,CL555,CP555)</f>
        <v>0</v>
      </c>
      <c r="CW555" s="0" t="n">
        <f aca="false">SUM(CE555,CI555,CM555,CQ555)</f>
        <v>0</v>
      </c>
      <c r="CX555" s="0" t="n">
        <f aca="false">SUM(CF555,CJ555,CN555,CR555)</f>
        <v>0</v>
      </c>
      <c r="CY555" s="0" t="n">
        <f aca="false">SUM(CG555,CK555,CO555)</f>
        <v>0.251057577322596</v>
      </c>
    </row>
    <row r="556" customFormat="false" ht="15" hidden="false" customHeight="false" outlineLevel="0" collapsed="false">
      <c r="A556" s="0" t="n">
        <v>185.5366</v>
      </c>
      <c r="B556" s="0" t="n">
        <v>3.330705</v>
      </c>
      <c r="C556" s="0" t="n">
        <v>1.669476</v>
      </c>
      <c r="D556" s="0" t="n">
        <v>2.796397</v>
      </c>
      <c r="E556" s="0" t="n">
        <v>0.01982477</v>
      </c>
      <c r="F556" s="0" t="n">
        <v>-0.03429255</v>
      </c>
      <c r="G556" s="0" t="n">
        <v>0.02465021</v>
      </c>
      <c r="H556" s="0" t="n">
        <v>0.9989111</v>
      </c>
      <c r="I556" s="0" t="n">
        <v>0.4515328</v>
      </c>
      <c r="J556" s="0" t="n">
        <v>-0.05010654</v>
      </c>
      <c r="K556" s="0" t="n">
        <v>0.6811349</v>
      </c>
      <c r="L556" s="0" t="n">
        <v>0.04682051</v>
      </c>
      <c r="M556" s="0" t="n">
        <v>0.7289393</v>
      </c>
      <c r="N556" s="0" t="n">
        <v>1</v>
      </c>
      <c r="O556" s="0" t="n">
        <v>-4.196167E-005</v>
      </c>
      <c r="P556" s="0" t="n">
        <v>-2.121925E-005</v>
      </c>
      <c r="Q556" s="0" t="n">
        <v>-0.0001533031</v>
      </c>
      <c r="R556" s="0" t="n">
        <v>23.33411</v>
      </c>
      <c r="S556" s="0" t="n">
        <v>11.05833</v>
      </c>
      <c r="T556" s="0" t="n">
        <v>31.17717</v>
      </c>
      <c r="U556" s="0" t="n">
        <v>49.28616</v>
      </c>
      <c r="V556" s="0" t="n">
        <v>61.86816</v>
      </c>
      <c r="W556" s="0" t="n">
        <v>56.37968</v>
      </c>
      <c r="X556" s="0" t="n">
        <v>54.37868</v>
      </c>
      <c r="Y556" s="0" t="n">
        <v>56.46037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1.9068E-010</v>
      </c>
      <c r="AF556" s="0" t="n">
        <v>-6.004046E-009</v>
      </c>
      <c r="AG556" s="0" t="n">
        <v>-9.377087E-009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1.9068E-010</v>
      </c>
      <c r="AT556" s="0" t="n">
        <v>-6.004046E-009</v>
      </c>
      <c r="AU556" s="0" t="n">
        <v>-9.377087E-009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-1.002704E-011</v>
      </c>
      <c r="BH556" s="0" t="n">
        <v>-7.179466E-009</v>
      </c>
      <c r="BI556" s="0" t="n">
        <v>-1.103507E-008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  <c r="BP556" s="0" t="n">
        <v>3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-0.006362327</v>
      </c>
      <c r="BV556" s="0" t="n">
        <v>0.003411437</v>
      </c>
      <c r="BW556" s="0" t="n">
        <v>-0.001314528</v>
      </c>
      <c r="BX556" s="0" t="n">
        <v>0.9999731</v>
      </c>
      <c r="BY556" s="0" t="n">
        <v>1</v>
      </c>
      <c r="BZ556" s="0" t="n">
        <v>0</v>
      </c>
      <c r="CA556" s="0" t="n">
        <v>0</v>
      </c>
      <c r="CB556" s="0" t="n">
        <v>0</v>
      </c>
      <c r="CC556" s="0" t="n">
        <v>1</v>
      </c>
      <c r="CD556" s="1" t="n">
        <f aca="false">SQRT(SUMSQ(AB556:AD556))</f>
        <v>0</v>
      </c>
      <c r="CE556" s="1" t="n">
        <f aca="false">SQRT(SUMSQ(AP556:AR556))</f>
        <v>0</v>
      </c>
      <c r="CF556" s="1" t="n">
        <f aca="false">SQRT(SUMSQ(BD556:BF556))</f>
        <v>0</v>
      </c>
      <c r="CG556" s="1" t="n">
        <f aca="false">SQRT(SUMSQ(BR556:BT556))</f>
        <v>0</v>
      </c>
      <c r="CH556" s="1" t="n">
        <f aca="false">DEGREES(2*ACOS(AH556))</f>
        <v>0</v>
      </c>
      <c r="CI556" s="1" t="n">
        <f aca="false">DEGREES(2*ACOS(AV556))</f>
        <v>0</v>
      </c>
      <c r="CJ556" s="1" t="n">
        <f aca="false">DEGREES(2*ACOS(BJ556))</f>
        <v>0</v>
      </c>
      <c r="CK556" s="1" t="n">
        <f aca="false">DEGREES(2*ACOS(BX556))</f>
        <v>0.840513589324427</v>
      </c>
      <c r="CL556" s="0" t="n">
        <f aca="false">ABS(AI556-1)</f>
        <v>0</v>
      </c>
      <c r="CM556" s="0" t="n">
        <f aca="false">ABS(AW556-1)</f>
        <v>0</v>
      </c>
      <c r="CN556" s="0" t="n">
        <f aca="false">ABS(BK556-1)</f>
        <v>0</v>
      </c>
      <c r="CO556" s="0" t="n">
        <f aca="false">ABS(BY556-1)</f>
        <v>0</v>
      </c>
      <c r="CP556" s="2" t="n">
        <f aca="false">DEGREES(2*ACOS(AH556))</f>
        <v>0</v>
      </c>
      <c r="CQ556" s="2" t="n">
        <f aca="false">DEGREES(2*ACOS(AV556))</f>
        <v>0</v>
      </c>
      <c r="CR556" s="2" t="n">
        <f aca="false">DEGREES(2*ACOS(BJ556))</f>
        <v>0</v>
      </c>
      <c r="CS556" s="2" t="n">
        <f aca="false">DEGREES(2*ACOS(CC556))</f>
        <v>0</v>
      </c>
      <c r="CT556" s="0" t="n">
        <f aca="false">SUM(CD556:CR556)</f>
        <v>0.840513589324427</v>
      </c>
      <c r="CU556" s="3" t="n">
        <f aca="false">(CT556-MIN($CT$5:$CT$1744))/(MAX($CT$5:$CT$1744)-MIN($CT$5:$CT$1744))</f>
        <v>0.000976206259379982</v>
      </c>
      <c r="CV556" s="0" t="n">
        <f aca="false">SUM(CD556,CH556,CL556,CP556)</f>
        <v>0</v>
      </c>
      <c r="CW556" s="0" t="n">
        <f aca="false">SUM(CE556,CI556,CM556,CQ556)</f>
        <v>0</v>
      </c>
      <c r="CX556" s="0" t="n">
        <f aca="false">SUM(CF556,CJ556,CN556,CR556)</f>
        <v>0</v>
      </c>
      <c r="CY556" s="0" t="n">
        <f aca="false">SUM(CG556,CK556,CO556)</f>
        <v>0.840513589324427</v>
      </c>
    </row>
    <row r="557" customFormat="false" ht="15" hidden="false" customHeight="false" outlineLevel="0" collapsed="false">
      <c r="A557" s="0" t="n">
        <v>185.5861</v>
      </c>
      <c r="B557" s="0" t="n">
        <v>3.331071</v>
      </c>
      <c r="C557" s="0" t="n">
        <v>1.662771</v>
      </c>
      <c r="D557" s="0" t="n">
        <v>2.79544</v>
      </c>
      <c r="E557" s="0" t="n">
        <v>0.01145645</v>
      </c>
      <c r="F557" s="0" t="n">
        <v>-0.03078966</v>
      </c>
      <c r="G557" s="0" t="n">
        <v>0.02546823</v>
      </c>
      <c r="H557" s="0" t="n">
        <v>0.9991357</v>
      </c>
      <c r="I557" s="0" t="n">
        <v>0.4458114</v>
      </c>
      <c r="J557" s="0" t="n">
        <v>-0.05007028</v>
      </c>
      <c r="K557" s="0" t="n">
        <v>0.681146</v>
      </c>
      <c r="L557" s="0" t="n">
        <v>0.04678777</v>
      </c>
      <c r="M557" s="0" t="n">
        <v>0.7289335</v>
      </c>
      <c r="N557" s="0" t="n">
        <v>1</v>
      </c>
      <c r="O557" s="0" t="n">
        <v>0.0001134872</v>
      </c>
      <c r="P557" s="0" t="n">
        <v>-0.001548648</v>
      </c>
      <c r="Q557" s="0" t="n">
        <v>-0.0006210804</v>
      </c>
      <c r="R557" s="0" t="n">
        <v>22.27827</v>
      </c>
      <c r="S557" s="0" t="n">
        <v>10.59025</v>
      </c>
      <c r="T557" s="0" t="n">
        <v>29.91099</v>
      </c>
      <c r="U557" s="0" t="n">
        <v>47.33331</v>
      </c>
      <c r="V557" s="0" t="n">
        <v>59.37061</v>
      </c>
      <c r="W557" s="0" t="n">
        <v>54.11441</v>
      </c>
      <c r="X557" s="0" t="n">
        <v>52.09005</v>
      </c>
      <c r="Y557" s="0" t="n">
        <v>54.15128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-6.254559E-010</v>
      </c>
      <c r="AF557" s="0" t="n">
        <v>2.110853E-009</v>
      </c>
      <c r="AG557" s="0" t="n">
        <v>8.567027E-009</v>
      </c>
      <c r="AH557" s="0" t="n">
        <v>1</v>
      </c>
      <c r="AI557" s="0" t="n">
        <v>0.9873288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-7.072115E-010</v>
      </c>
      <c r="AT557" s="0" t="n">
        <v>-1.66017E-009</v>
      </c>
      <c r="AU557" s="0" t="n">
        <v>5.4384E-009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-1.139811E-010</v>
      </c>
      <c r="BH557" s="0" t="n">
        <v>-6.885195E-010</v>
      </c>
      <c r="BI557" s="0" t="n">
        <v>9.186063E-009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3</v>
      </c>
      <c r="BQ557" s="0" t="n">
        <v>1</v>
      </c>
      <c r="BR557" s="0" t="n">
        <v>0</v>
      </c>
      <c r="BS557" s="0" t="n">
        <v>0</v>
      </c>
      <c r="BT557" s="0" t="n">
        <v>0</v>
      </c>
      <c r="BU557" s="0" t="n">
        <v>-0.008478309</v>
      </c>
      <c r="BV557" s="0" t="n">
        <v>0.003283566</v>
      </c>
      <c r="BW557" s="0" t="n">
        <v>0.000595097</v>
      </c>
      <c r="BX557" s="0" t="n">
        <v>0.9999583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1</v>
      </c>
      <c r="CD557" s="1" t="n">
        <f aca="false">SQRT(SUMSQ(AB557:AD557))</f>
        <v>0</v>
      </c>
      <c r="CE557" s="1" t="n">
        <f aca="false">SQRT(SUMSQ(AP557:AR557))</f>
        <v>0</v>
      </c>
      <c r="CF557" s="1" t="n">
        <f aca="false">SQRT(SUMSQ(BD557:BF557))</f>
        <v>0</v>
      </c>
      <c r="CG557" s="1" t="n">
        <f aca="false">SQRT(SUMSQ(BR557:BT557))</f>
        <v>0</v>
      </c>
      <c r="CH557" s="1" t="n">
        <f aca="false">DEGREES(2*ACOS(AH557))</f>
        <v>0</v>
      </c>
      <c r="CI557" s="1" t="n">
        <f aca="false">DEGREES(2*ACOS(AV557))</f>
        <v>0</v>
      </c>
      <c r="CJ557" s="1" t="n">
        <f aca="false">DEGREES(2*ACOS(BJ557))</f>
        <v>0</v>
      </c>
      <c r="CK557" s="1" t="n">
        <f aca="false">DEGREES(2*ACOS(BX557))</f>
        <v>1.04649501178873</v>
      </c>
      <c r="CL557" s="0" t="n">
        <f aca="false">ABS(AI557-1)</f>
        <v>0.0126711999999999</v>
      </c>
      <c r="CM557" s="0" t="n">
        <f aca="false">ABS(AW557-1)</f>
        <v>0</v>
      </c>
      <c r="CN557" s="0" t="n">
        <f aca="false">ABS(BK557-1)</f>
        <v>0</v>
      </c>
      <c r="CO557" s="0" t="n">
        <f aca="false">ABS(BY557-1)</f>
        <v>0</v>
      </c>
      <c r="CP557" s="2" t="n">
        <f aca="false">DEGREES(2*ACOS(AH557))</f>
        <v>0</v>
      </c>
      <c r="CQ557" s="2" t="n">
        <f aca="false">DEGREES(2*ACOS(AV557))</f>
        <v>0</v>
      </c>
      <c r="CR557" s="2" t="n">
        <f aca="false">DEGREES(2*ACOS(BJ557))</f>
        <v>0</v>
      </c>
      <c r="CS557" s="2" t="n">
        <f aca="false">DEGREES(2*ACOS(CC557))</f>
        <v>0</v>
      </c>
      <c r="CT557" s="0" t="n">
        <f aca="false">SUM(CD557:CR557)</f>
        <v>1.05916621178873</v>
      </c>
      <c r="CU557" s="3" t="n">
        <f aca="false">(CT557-MIN($CT$5:$CT$1744))/(MAX($CT$5:$CT$1744)-MIN($CT$5:$CT$1744))</f>
        <v>0.00123015820184681</v>
      </c>
      <c r="CV557" s="0" t="n">
        <f aca="false">SUM(CD557,CH557,CL557,CP557)</f>
        <v>0.0126711999999999</v>
      </c>
      <c r="CW557" s="0" t="n">
        <f aca="false">SUM(CE557,CI557,CM557,CQ557)</f>
        <v>0</v>
      </c>
      <c r="CX557" s="0" t="n">
        <f aca="false">SUM(CF557,CJ557,CN557,CR557)</f>
        <v>0</v>
      </c>
      <c r="CY557" s="0" t="n">
        <f aca="false">SUM(CG557,CK557,CO557)</f>
        <v>1.04649501178873</v>
      </c>
    </row>
    <row r="558" customFormat="false" ht="15" hidden="false" customHeight="false" outlineLevel="0" collapsed="false">
      <c r="A558" s="0" t="n">
        <v>185.6358</v>
      </c>
      <c r="B558" s="0" t="n">
        <v>3.341881</v>
      </c>
      <c r="C558" s="0" t="n">
        <v>1.651014</v>
      </c>
      <c r="D558" s="0" t="n">
        <v>2.798786</v>
      </c>
      <c r="E558" s="0" t="n">
        <v>-4.667796E-005</v>
      </c>
      <c r="F558" s="0" t="n">
        <v>-0.02919841</v>
      </c>
      <c r="G558" s="0" t="n">
        <v>0.02661493</v>
      </c>
      <c r="H558" s="0" t="n">
        <v>0.9992192</v>
      </c>
      <c r="I558" s="0" t="n">
        <v>0.4356576</v>
      </c>
      <c r="J558" s="0" t="n">
        <v>-0.04986916</v>
      </c>
      <c r="K558" s="0" t="n">
        <v>0.6811546</v>
      </c>
      <c r="L558" s="0" t="n">
        <v>0.04659929</v>
      </c>
      <c r="M558" s="0" t="n">
        <v>0.7289513</v>
      </c>
      <c r="N558" s="0" t="n">
        <v>1</v>
      </c>
      <c r="O558" s="0" t="n">
        <v>0.003045321</v>
      </c>
      <c r="P558" s="0" t="n">
        <v>-0.001593947</v>
      </c>
      <c r="Q558" s="0" t="n">
        <v>0.0007457733</v>
      </c>
      <c r="R558" s="0" t="n">
        <v>21.93409</v>
      </c>
      <c r="S558" s="0" t="n">
        <v>10.51679</v>
      </c>
      <c r="T558" s="0" t="n">
        <v>29.84357</v>
      </c>
      <c r="U558" s="0" t="n">
        <v>47.31697</v>
      </c>
      <c r="V558" s="0" t="n">
        <v>59.30109</v>
      </c>
      <c r="W558" s="0" t="n">
        <v>54.05251</v>
      </c>
      <c r="X558" s="0" t="n">
        <v>51.82876</v>
      </c>
      <c r="Y558" s="0" t="n">
        <v>53.91631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-9.023299E-010</v>
      </c>
      <c r="AF558" s="0" t="n">
        <v>-1.355194E-009</v>
      </c>
      <c r="AG558" s="0" t="n">
        <v>1.393039E-008</v>
      </c>
      <c r="AH558" s="0" t="n">
        <v>1</v>
      </c>
      <c r="AI558" s="0" t="n">
        <v>0.9772241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-1.046797E-009</v>
      </c>
      <c r="AT558" s="0" t="n">
        <v>-2.321152E-009</v>
      </c>
      <c r="AU558" s="0" t="n">
        <v>1.40851E-008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-1.215878E-009</v>
      </c>
      <c r="BH558" s="0" t="n">
        <v>3.932838E-010</v>
      </c>
      <c r="BI558" s="0" t="n">
        <v>1.482418E-008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3</v>
      </c>
      <c r="BQ558" s="0" t="n">
        <v>1</v>
      </c>
      <c r="BR558" s="0" t="n">
        <v>0</v>
      </c>
      <c r="BS558" s="0" t="n">
        <v>0</v>
      </c>
      <c r="BT558" s="0" t="n">
        <v>0</v>
      </c>
      <c r="BU558" s="0" t="n">
        <v>-0.01156844</v>
      </c>
      <c r="BV558" s="0" t="n">
        <v>0.001292203</v>
      </c>
      <c r="BW558" s="0" t="n">
        <v>0.0008221809</v>
      </c>
      <c r="BX558" s="0" t="n">
        <v>0.9999318</v>
      </c>
      <c r="BY558" s="0" t="n">
        <v>1</v>
      </c>
      <c r="BZ558" s="0" t="n">
        <v>0</v>
      </c>
      <c r="CA558" s="0" t="n">
        <v>0</v>
      </c>
      <c r="CB558" s="0" t="n">
        <v>0</v>
      </c>
      <c r="CC558" s="0" t="n">
        <v>1</v>
      </c>
      <c r="CD558" s="1" t="n">
        <f aca="false">SQRT(SUMSQ(AB558:AD558))</f>
        <v>0</v>
      </c>
      <c r="CE558" s="1" t="n">
        <f aca="false">SQRT(SUMSQ(AP558:AR558))</f>
        <v>0</v>
      </c>
      <c r="CF558" s="1" t="n">
        <f aca="false">SQRT(SUMSQ(BD558:BF558))</f>
        <v>0</v>
      </c>
      <c r="CG558" s="1" t="n">
        <f aca="false">SQRT(SUMSQ(BR558:BT558))</f>
        <v>0</v>
      </c>
      <c r="CH558" s="1" t="n">
        <f aca="false">DEGREES(2*ACOS(AH558))</f>
        <v>0</v>
      </c>
      <c r="CI558" s="1" t="n">
        <f aca="false">DEGREES(2*ACOS(AV558))</f>
        <v>0</v>
      </c>
      <c r="CJ558" s="1" t="n">
        <f aca="false">DEGREES(2*ACOS(BJ558))</f>
        <v>0</v>
      </c>
      <c r="CK558" s="1" t="n">
        <f aca="false">DEGREES(2*ACOS(BX558))</f>
        <v>1.33832712883011</v>
      </c>
      <c r="CL558" s="0" t="n">
        <f aca="false">ABS(AI558-1)</f>
        <v>0.0227759</v>
      </c>
      <c r="CM558" s="0" t="n">
        <f aca="false">ABS(AW558-1)</f>
        <v>0</v>
      </c>
      <c r="CN558" s="0" t="n">
        <f aca="false">ABS(BK558-1)</f>
        <v>0</v>
      </c>
      <c r="CO558" s="0" t="n">
        <f aca="false">ABS(BY558-1)</f>
        <v>0</v>
      </c>
      <c r="CP558" s="2" t="n">
        <f aca="false">DEGREES(2*ACOS(AH558))</f>
        <v>0</v>
      </c>
      <c r="CQ558" s="2" t="n">
        <f aca="false">DEGREES(2*ACOS(AV558))</f>
        <v>0</v>
      </c>
      <c r="CR558" s="2" t="n">
        <f aca="false">DEGREES(2*ACOS(BJ558))</f>
        <v>0</v>
      </c>
      <c r="CS558" s="2" t="n">
        <f aca="false">DEGREES(2*ACOS(CC558))</f>
        <v>0</v>
      </c>
      <c r="CT558" s="0" t="n">
        <f aca="false">SUM(CD558:CR558)</f>
        <v>1.36110302883011</v>
      </c>
      <c r="CU558" s="3" t="n">
        <f aca="false">(CT558-MIN($CT$5:$CT$1744))/(MAX($CT$5:$CT$1744)-MIN($CT$5:$CT$1744))</f>
        <v>0.00158083975473878</v>
      </c>
      <c r="CV558" s="0" t="n">
        <f aca="false">SUM(CD558,CH558,CL558,CP558)</f>
        <v>0.0227759</v>
      </c>
      <c r="CW558" s="0" t="n">
        <f aca="false">SUM(CE558,CI558,CM558,CQ558)</f>
        <v>0</v>
      </c>
      <c r="CX558" s="0" t="n">
        <f aca="false">SUM(CF558,CJ558,CN558,CR558)</f>
        <v>0</v>
      </c>
      <c r="CY558" s="0" t="n">
        <f aca="false">SUM(CG558,CK558,CO558)</f>
        <v>1.33832712883011</v>
      </c>
    </row>
    <row r="559" customFormat="false" ht="15" hidden="false" customHeight="false" outlineLevel="0" collapsed="false">
      <c r="A559" s="0" t="n">
        <v>185.6873</v>
      </c>
      <c r="B559" s="0" t="n">
        <v>3.353749</v>
      </c>
      <c r="C559" s="0" t="n">
        <v>1.646682</v>
      </c>
      <c r="D559" s="0" t="n">
        <v>2.798585</v>
      </c>
      <c r="E559" s="0" t="n">
        <v>-0.007482865</v>
      </c>
      <c r="F559" s="0" t="n">
        <v>-0.02689683</v>
      </c>
      <c r="G559" s="0" t="n">
        <v>0.02742755</v>
      </c>
      <c r="H559" s="0" t="n">
        <v>0.9992338</v>
      </c>
      <c r="I559" s="0" t="n">
        <v>0.4232168</v>
      </c>
      <c r="J559" s="0" t="n">
        <v>-0.04956659</v>
      </c>
      <c r="K559" s="0" t="n">
        <v>0.6811468</v>
      </c>
      <c r="L559" s="0" t="n">
        <v>0.04631308</v>
      </c>
      <c r="M559" s="0" t="n">
        <v>0.7289975</v>
      </c>
      <c r="N559" s="0" t="n">
        <v>1</v>
      </c>
      <c r="O559" s="0" t="n">
        <v>0.003163338</v>
      </c>
      <c r="P559" s="0" t="n">
        <v>-0.001075983</v>
      </c>
      <c r="Q559" s="0" t="n">
        <v>-0.0008561611</v>
      </c>
      <c r="R559" s="0" t="n">
        <v>23.31911</v>
      </c>
      <c r="S559" s="0" t="n">
        <v>11.28023</v>
      </c>
      <c r="T559" s="0" t="n">
        <v>32.22216</v>
      </c>
      <c r="U559" s="0" t="n">
        <v>51.24854</v>
      </c>
      <c r="V559" s="0" t="n">
        <v>64.24457</v>
      </c>
      <c r="W559" s="0" t="n">
        <v>58.56785</v>
      </c>
      <c r="X559" s="0" t="n">
        <v>55.89001</v>
      </c>
      <c r="Y559" s="0" t="n">
        <v>58.04043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4.414381E-010</v>
      </c>
      <c r="AF559" s="0" t="n">
        <v>3.045072E-009</v>
      </c>
      <c r="AG559" s="0" t="n">
        <v>-3.984279E-009</v>
      </c>
      <c r="AH559" s="0" t="n">
        <v>1</v>
      </c>
      <c r="AI559" s="0" t="n">
        <v>0.9714435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-1.725387E-010</v>
      </c>
      <c r="AT559" s="0" t="n">
        <v>4.95346E-009</v>
      </c>
      <c r="AU559" s="0" t="n">
        <v>-3.042811E-009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1.907539E-010</v>
      </c>
      <c r="BH559" s="0" t="n">
        <v>2.074768E-009</v>
      </c>
      <c r="BI559" s="0" t="n">
        <v>-1.898481E-009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  <c r="BP559" s="0" t="n">
        <v>3</v>
      </c>
      <c r="BQ559" s="0" t="n">
        <v>1</v>
      </c>
      <c r="BR559" s="0" t="n">
        <v>0</v>
      </c>
      <c r="BS559" s="0" t="n">
        <v>0</v>
      </c>
      <c r="BT559" s="0" t="n">
        <v>0</v>
      </c>
      <c r="BU559" s="0" t="n">
        <v>-0.007515145</v>
      </c>
      <c r="BV559" s="0" t="n">
        <v>0.002103683</v>
      </c>
      <c r="BW559" s="0" t="n">
        <v>0.0005883334</v>
      </c>
      <c r="BX559" s="0" t="n">
        <v>0.9999693</v>
      </c>
      <c r="BY559" s="0" t="n">
        <v>1</v>
      </c>
      <c r="BZ559" s="0" t="n">
        <v>0</v>
      </c>
      <c r="CA559" s="0" t="n">
        <v>0</v>
      </c>
      <c r="CB559" s="0" t="n">
        <v>0</v>
      </c>
      <c r="CC559" s="0" t="n">
        <v>1</v>
      </c>
      <c r="CD559" s="1" t="n">
        <f aca="false">SQRT(SUMSQ(AB559:AD559))</f>
        <v>0</v>
      </c>
      <c r="CE559" s="1" t="n">
        <f aca="false">SQRT(SUMSQ(AP559:AR559))</f>
        <v>0</v>
      </c>
      <c r="CF559" s="1" t="n">
        <f aca="false">SQRT(SUMSQ(BD559:BF559))</f>
        <v>0</v>
      </c>
      <c r="CG559" s="1" t="n">
        <f aca="false">SQRT(SUMSQ(BR559:BT559))</f>
        <v>0</v>
      </c>
      <c r="CH559" s="1" t="n">
        <f aca="false">DEGREES(2*ACOS(AH559))</f>
        <v>0</v>
      </c>
      <c r="CI559" s="1" t="n">
        <f aca="false">DEGREES(2*ACOS(AV559))</f>
        <v>0</v>
      </c>
      <c r="CJ559" s="1" t="n">
        <f aca="false">DEGREES(2*ACOS(BJ559))</f>
        <v>0</v>
      </c>
      <c r="CK559" s="1" t="n">
        <f aca="false">DEGREES(2*ACOS(BX559))</f>
        <v>0.897920578305565</v>
      </c>
      <c r="CL559" s="0" t="n">
        <f aca="false">ABS(AI559-1)</f>
        <v>0.0285565</v>
      </c>
      <c r="CM559" s="0" t="n">
        <f aca="false">ABS(AW559-1)</f>
        <v>0</v>
      </c>
      <c r="CN559" s="0" t="n">
        <f aca="false">ABS(BK559-1)</f>
        <v>0</v>
      </c>
      <c r="CO559" s="0" t="n">
        <f aca="false">ABS(BY559-1)</f>
        <v>0</v>
      </c>
      <c r="CP559" s="2" t="n">
        <f aca="false">DEGREES(2*ACOS(AH559))</f>
        <v>0</v>
      </c>
      <c r="CQ559" s="2" t="n">
        <f aca="false">DEGREES(2*ACOS(AV559))</f>
        <v>0</v>
      </c>
      <c r="CR559" s="2" t="n">
        <f aca="false">DEGREES(2*ACOS(BJ559))</f>
        <v>0</v>
      </c>
      <c r="CS559" s="2" t="n">
        <f aca="false">DEGREES(2*ACOS(CC559))</f>
        <v>0</v>
      </c>
      <c r="CT559" s="0" t="n">
        <f aca="false">SUM(CD559:CR559)</f>
        <v>0.926477078305565</v>
      </c>
      <c r="CU559" s="3" t="n">
        <f aca="false">(CT559-MIN($CT$5:$CT$1744))/(MAX($CT$5:$CT$1744)-MIN($CT$5:$CT$1744))</f>
        <v>0.00107604770999674</v>
      </c>
      <c r="CV559" s="0" t="n">
        <f aca="false">SUM(CD559,CH559,CL559,CP559)</f>
        <v>0.0285565</v>
      </c>
      <c r="CW559" s="0" t="n">
        <f aca="false">SUM(CE559,CI559,CM559,CQ559)</f>
        <v>0</v>
      </c>
      <c r="CX559" s="0" t="n">
        <f aca="false">SUM(CF559,CJ559,CN559,CR559)</f>
        <v>0</v>
      </c>
      <c r="CY559" s="0" t="n">
        <f aca="false">SUM(CG559,CK559,CO559)</f>
        <v>0.897920578305565</v>
      </c>
    </row>
    <row r="560" customFormat="false" ht="15" hidden="false" customHeight="false" outlineLevel="0" collapsed="false">
      <c r="A560" s="0" t="n">
        <v>185.7364</v>
      </c>
      <c r="B560" s="0" t="n">
        <v>3.354297</v>
      </c>
      <c r="C560" s="0" t="n">
        <v>1.646597</v>
      </c>
      <c r="D560" s="0" t="n">
        <v>2.796033</v>
      </c>
      <c r="E560" s="0" t="n">
        <v>-0.02290795</v>
      </c>
      <c r="F560" s="0" t="n">
        <v>-0.02797241</v>
      </c>
      <c r="G560" s="0" t="n">
        <v>0.02820256</v>
      </c>
      <c r="H560" s="0" t="n">
        <v>0.9989482</v>
      </c>
      <c r="I560" s="0" t="n">
        <v>0.4096172</v>
      </c>
      <c r="J560" s="0" t="n">
        <v>-0.04929407</v>
      </c>
      <c r="K560" s="0" t="n">
        <v>0.6812034</v>
      </c>
      <c r="L560" s="0" t="n">
        <v>0.04606346</v>
      </c>
      <c r="M560" s="0" t="n">
        <v>0.7289789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21.23344</v>
      </c>
      <c r="S560" s="0" t="n">
        <v>10.17868</v>
      </c>
      <c r="T560" s="0" t="n">
        <v>29.5069</v>
      </c>
      <c r="U560" s="0" t="n">
        <v>47.16591</v>
      </c>
      <c r="V560" s="0" t="n">
        <v>59.18368</v>
      </c>
      <c r="W560" s="0" t="n">
        <v>53.96985</v>
      </c>
      <c r="X560" s="0" t="n">
        <v>51.30681</v>
      </c>
      <c r="Y560" s="0" t="n">
        <v>53.19839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7.782371E-010</v>
      </c>
      <c r="AF560" s="0" t="n">
        <v>8.537482E-010</v>
      </c>
      <c r="AG560" s="0" t="n">
        <v>-1.002275E-008</v>
      </c>
      <c r="AH560" s="0" t="n">
        <v>1</v>
      </c>
      <c r="AI560" s="0" t="n">
        <v>0.9678661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1.133845E-009</v>
      </c>
      <c r="AT560" s="0" t="n">
        <v>-1.26246E-009</v>
      </c>
      <c r="AU560" s="0" t="n">
        <v>-1.322181E-008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4.861907E-010</v>
      </c>
      <c r="BH560" s="0" t="n">
        <v>8.02564E-010</v>
      </c>
      <c r="BI560" s="0" t="n">
        <v>-6.35504E-009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3</v>
      </c>
      <c r="BQ560" s="0" t="n">
        <v>1</v>
      </c>
      <c r="BR560" s="0" t="n">
        <v>0</v>
      </c>
      <c r="BS560" s="0" t="n">
        <v>0</v>
      </c>
      <c r="BT560" s="0" t="n">
        <v>0</v>
      </c>
      <c r="BU560" s="0" t="n">
        <v>-0.01540298</v>
      </c>
      <c r="BV560" s="0" t="n">
        <v>-0.001520876</v>
      </c>
      <c r="BW560" s="0" t="n">
        <v>0.0004201105</v>
      </c>
      <c r="BX560" s="0" t="n">
        <v>0.99988</v>
      </c>
      <c r="BY560" s="0" t="n">
        <v>1</v>
      </c>
      <c r="BZ560" s="0" t="n">
        <v>0</v>
      </c>
      <c r="CA560" s="0" t="n">
        <v>0</v>
      </c>
      <c r="CB560" s="0" t="n">
        <v>0</v>
      </c>
      <c r="CC560" s="0" t="n">
        <v>1</v>
      </c>
      <c r="CD560" s="1" t="n">
        <f aca="false">SQRT(SUMSQ(AB560:AD560))</f>
        <v>0</v>
      </c>
      <c r="CE560" s="1" t="n">
        <f aca="false">SQRT(SUMSQ(AP560:AR560))</f>
        <v>0</v>
      </c>
      <c r="CF560" s="1" t="n">
        <f aca="false">SQRT(SUMSQ(BD560:BF560))</f>
        <v>0</v>
      </c>
      <c r="CG560" s="1" t="n">
        <f aca="false">SQRT(SUMSQ(BR560:BT560))</f>
        <v>0</v>
      </c>
      <c r="CH560" s="1" t="n">
        <f aca="false">DEGREES(2*ACOS(AH560))</f>
        <v>0</v>
      </c>
      <c r="CI560" s="1" t="n">
        <f aca="false">DEGREES(2*ACOS(AV560))</f>
        <v>0</v>
      </c>
      <c r="CJ560" s="1" t="n">
        <f aca="false">DEGREES(2*ACOS(BJ560))</f>
        <v>0</v>
      </c>
      <c r="CK560" s="1" t="n">
        <f aca="false">DEGREES(2*ACOS(BX560))</f>
        <v>1.77526255182287</v>
      </c>
      <c r="CL560" s="0" t="n">
        <f aca="false">ABS(AI560-1)</f>
        <v>0.0321338999999999</v>
      </c>
      <c r="CM560" s="0" t="n">
        <f aca="false">ABS(AW560-1)</f>
        <v>0</v>
      </c>
      <c r="CN560" s="0" t="n">
        <f aca="false">ABS(BK560-1)</f>
        <v>0</v>
      </c>
      <c r="CO560" s="0" t="n">
        <f aca="false">ABS(BY560-1)</f>
        <v>0</v>
      </c>
      <c r="CP560" s="2" t="n">
        <f aca="false">DEGREES(2*ACOS(AH560))</f>
        <v>0</v>
      </c>
      <c r="CQ560" s="2" t="n">
        <f aca="false">DEGREES(2*ACOS(AV560))</f>
        <v>0</v>
      </c>
      <c r="CR560" s="2" t="n">
        <f aca="false">DEGREES(2*ACOS(BJ560))</f>
        <v>0</v>
      </c>
      <c r="CS560" s="2" t="n">
        <f aca="false">DEGREES(2*ACOS(CC560))</f>
        <v>0</v>
      </c>
      <c r="CT560" s="0" t="n">
        <f aca="false">SUM(CD560:CR560)</f>
        <v>1.80739645182287</v>
      </c>
      <c r="CU560" s="3" t="n">
        <f aca="false">(CT560-MIN($CT$5:$CT$1744))/(MAX($CT$5:$CT$1744)-MIN($CT$5:$CT$1744))</f>
        <v>0.0020991828708763</v>
      </c>
      <c r="CV560" s="0" t="n">
        <f aca="false">SUM(CD560,CH560,CL560,CP560)</f>
        <v>0.0321338999999999</v>
      </c>
      <c r="CW560" s="0" t="n">
        <f aca="false">SUM(CE560,CI560,CM560,CQ560)</f>
        <v>0</v>
      </c>
      <c r="CX560" s="0" t="n">
        <f aca="false">SUM(CF560,CJ560,CN560,CR560)</f>
        <v>0</v>
      </c>
      <c r="CY560" s="0" t="n">
        <f aca="false">SUM(CG560,CK560,CO560)</f>
        <v>1.77526255182287</v>
      </c>
    </row>
    <row r="561" customFormat="false" ht="15" hidden="false" customHeight="false" outlineLevel="0" collapsed="false">
      <c r="A561" s="0" t="n">
        <v>185.7871</v>
      </c>
      <c r="B561" s="0" t="n">
        <v>3.354297</v>
      </c>
      <c r="C561" s="0" t="n">
        <v>1.646597</v>
      </c>
      <c r="D561" s="0" t="n">
        <v>2.796033</v>
      </c>
      <c r="E561" s="0" t="n">
        <v>-0.02847621</v>
      </c>
      <c r="F561" s="0" t="n">
        <v>-0.02777128</v>
      </c>
      <c r="G561" s="0" t="n">
        <v>0.02859438</v>
      </c>
      <c r="H561" s="0" t="n">
        <v>0.9987994</v>
      </c>
      <c r="I561" s="0" t="n">
        <v>0.398336</v>
      </c>
      <c r="J561" s="0" t="n">
        <v>-0.04908336</v>
      </c>
      <c r="K561" s="0" t="n">
        <v>0.6812479</v>
      </c>
      <c r="L561" s="0" t="n">
        <v>0.04587051</v>
      </c>
      <c r="M561" s="0" t="n">
        <v>0.7289637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21.99851</v>
      </c>
      <c r="S561" s="0" t="n">
        <v>10.35632</v>
      </c>
      <c r="T561" s="0" t="n">
        <v>30.49117</v>
      </c>
      <c r="U561" s="0" t="n">
        <v>48.95859</v>
      </c>
      <c r="V561" s="0" t="n">
        <v>61.51939</v>
      </c>
      <c r="W561" s="0" t="n">
        <v>56.12886</v>
      </c>
      <c r="X561" s="0" t="n">
        <v>53.14824</v>
      </c>
      <c r="Y561" s="0" t="n">
        <v>55.08574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3.602313E-010</v>
      </c>
      <c r="AF561" s="0" t="n">
        <v>4.643084E-009</v>
      </c>
      <c r="AG561" s="0" t="n">
        <v>9.973216E-009</v>
      </c>
      <c r="AH561" s="0" t="n">
        <v>1</v>
      </c>
      <c r="AI561" s="0" t="n">
        <v>0.9724593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1.843332E-010</v>
      </c>
      <c r="AT561" s="0" t="n">
        <v>9.398205E-009</v>
      </c>
      <c r="AU561" s="0" t="n">
        <v>1.198238E-008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7.225133E-011</v>
      </c>
      <c r="BH561" s="0" t="n">
        <v>6.8439E-009</v>
      </c>
      <c r="BI561" s="0" t="n">
        <v>1.33362E-008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3</v>
      </c>
      <c r="BQ561" s="0" t="n">
        <v>1</v>
      </c>
      <c r="BR561" s="0" t="n">
        <v>0</v>
      </c>
      <c r="BS561" s="0" t="n">
        <v>0</v>
      </c>
      <c r="BT561" s="0" t="n">
        <v>0</v>
      </c>
      <c r="BU561" s="0" t="n">
        <v>-0.005580942</v>
      </c>
      <c r="BV561" s="0" t="n">
        <v>5.90763E-005</v>
      </c>
      <c r="BW561" s="0" t="n">
        <v>0.0002312902</v>
      </c>
      <c r="BX561" s="0" t="n">
        <v>0.9999841</v>
      </c>
      <c r="BY561" s="0" t="n">
        <v>1</v>
      </c>
      <c r="BZ561" s="0" t="n">
        <v>0</v>
      </c>
      <c r="CA561" s="0" t="n">
        <v>0</v>
      </c>
      <c r="CB561" s="0" t="n">
        <v>0</v>
      </c>
      <c r="CC561" s="0" t="n">
        <v>1</v>
      </c>
      <c r="CD561" s="1" t="n">
        <f aca="false">SQRT(SUMSQ(AB561:AD561))</f>
        <v>0</v>
      </c>
      <c r="CE561" s="1" t="n">
        <f aca="false">SQRT(SUMSQ(AP561:AR561))</f>
        <v>0</v>
      </c>
      <c r="CF561" s="1" t="n">
        <f aca="false">SQRT(SUMSQ(BD561:BF561))</f>
        <v>0</v>
      </c>
      <c r="CG561" s="1" t="n">
        <f aca="false">SQRT(SUMSQ(BR561:BT561))</f>
        <v>0</v>
      </c>
      <c r="CH561" s="1" t="n">
        <f aca="false">DEGREES(2*ACOS(AH561))</f>
        <v>0</v>
      </c>
      <c r="CI561" s="1" t="n">
        <f aca="false">DEGREES(2*ACOS(AV561))</f>
        <v>0</v>
      </c>
      <c r="CJ561" s="1" t="n">
        <f aca="false">DEGREES(2*ACOS(BJ561))</f>
        <v>0</v>
      </c>
      <c r="CK561" s="1" t="n">
        <f aca="false">DEGREES(2*ACOS(BX561))</f>
        <v>0.646199717032929</v>
      </c>
      <c r="CL561" s="0" t="n">
        <f aca="false">ABS(AI561-1)</f>
        <v>0.0275407</v>
      </c>
      <c r="CM561" s="0" t="n">
        <f aca="false">ABS(AW561-1)</f>
        <v>0</v>
      </c>
      <c r="CN561" s="0" t="n">
        <f aca="false">ABS(BK561-1)</f>
        <v>0</v>
      </c>
      <c r="CO561" s="0" t="n">
        <f aca="false">ABS(BY561-1)</f>
        <v>0</v>
      </c>
      <c r="CP561" s="2" t="n">
        <f aca="false">DEGREES(2*ACOS(AH561))</f>
        <v>0</v>
      </c>
      <c r="CQ561" s="2" t="n">
        <f aca="false">DEGREES(2*ACOS(AV561))</f>
        <v>0</v>
      </c>
      <c r="CR561" s="2" t="n">
        <f aca="false">DEGREES(2*ACOS(BJ561))</f>
        <v>0</v>
      </c>
      <c r="CS561" s="2" t="n">
        <f aca="false">DEGREES(2*ACOS(CC561))</f>
        <v>0</v>
      </c>
      <c r="CT561" s="0" t="n">
        <f aca="false">SUM(CD561:CR561)</f>
        <v>0.673740417032928</v>
      </c>
      <c r="CU561" s="3" t="n">
        <f aca="false">(CT561-MIN($CT$5:$CT$1744))/(MAX($CT$5:$CT$1744)-MIN($CT$5:$CT$1744))</f>
        <v>0.000782509195160183</v>
      </c>
      <c r="CV561" s="0" t="n">
        <f aca="false">SUM(CD561,CH561,CL561,CP561)</f>
        <v>0.0275407</v>
      </c>
      <c r="CW561" s="0" t="n">
        <f aca="false">SUM(CE561,CI561,CM561,CQ561)</f>
        <v>0</v>
      </c>
      <c r="CX561" s="0" t="n">
        <f aca="false">SUM(CF561,CJ561,CN561,CR561)</f>
        <v>0</v>
      </c>
      <c r="CY561" s="0" t="n">
        <f aca="false">SUM(CG561,CK561,CO561)</f>
        <v>0.646199717032929</v>
      </c>
    </row>
    <row r="562" customFormat="false" ht="15" hidden="false" customHeight="false" outlineLevel="0" collapsed="false">
      <c r="A562" s="0" t="n">
        <v>185.8358</v>
      </c>
      <c r="B562" s="0" t="n">
        <v>3.354297</v>
      </c>
      <c r="C562" s="0" t="n">
        <v>1.646597</v>
      </c>
      <c r="D562" s="0" t="n">
        <v>2.796033</v>
      </c>
      <c r="E562" s="0" t="n">
        <v>-0.03064948</v>
      </c>
      <c r="F562" s="0" t="n">
        <v>-0.02918588</v>
      </c>
      <c r="G562" s="0" t="n">
        <v>0.03105341</v>
      </c>
      <c r="H562" s="0" t="n">
        <v>0.9986213</v>
      </c>
      <c r="I562" s="0" t="n">
        <v>0.3829266</v>
      </c>
      <c r="J562" s="0" t="n">
        <v>-0.0489204</v>
      </c>
      <c r="K562" s="0" t="n">
        <v>0.6812822</v>
      </c>
      <c r="L562" s="0" t="n">
        <v>0.04572126</v>
      </c>
      <c r="M562" s="0" t="n">
        <v>0.728952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20.98054</v>
      </c>
      <c r="S562" s="0" t="n">
        <v>9.68422</v>
      </c>
      <c r="T562" s="0" t="n">
        <v>29.01191</v>
      </c>
      <c r="U562" s="0" t="n">
        <v>46.78978</v>
      </c>
      <c r="V562" s="0" t="n">
        <v>58.86243</v>
      </c>
      <c r="W562" s="0" t="n">
        <v>53.7184</v>
      </c>
      <c r="X562" s="0" t="n">
        <v>50.76688</v>
      </c>
      <c r="Y562" s="0" t="n">
        <v>52.61246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1.426298E-009</v>
      </c>
      <c r="AF562" s="0" t="n">
        <v>2.672342E-010</v>
      </c>
      <c r="AG562" s="0" t="n">
        <v>-7.476765E-009</v>
      </c>
      <c r="AH562" s="0" t="n">
        <v>1</v>
      </c>
      <c r="AI562" s="0" t="n">
        <v>0.9613156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1.031949E-009</v>
      </c>
      <c r="AT562" s="0" t="n">
        <v>1.429367E-009</v>
      </c>
      <c r="AU562" s="0" t="n">
        <v>1.387578E-009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9.364095E-010</v>
      </c>
      <c r="BH562" s="0" t="n">
        <v>4.062086E-010</v>
      </c>
      <c r="BI562" s="0" t="n">
        <v>-4.304303E-009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  <c r="BP562" s="0" t="n">
        <v>3</v>
      </c>
      <c r="BQ562" s="0" t="n">
        <v>1</v>
      </c>
      <c r="BR562" s="0" t="n">
        <v>0</v>
      </c>
      <c r="BS562" s="0" t="n">
        <v>0</v>
      </c>
      <c r="BT562" s="0" t="n">
        <v>0</v>
      </c>
      <c r="BU562" s="0" t="n">
        <v>-0.002203949</v>
      </c>
      <c r="BV562" s="0" t="n">
        <v>-0.001407585</v>
      </c>
      <c r="BW562" s="0" t="n">
        <v>0.002442396</v>
      </c>
      <c r="BX562" s="0" t="n">
        <v>0.9999936</v>
      </c>
      <c r="BY562" s="0" t="n">
        <v>1</v>
      </c>
      <c r="BZ562" s="0" t="n">
        <v>0</v>
      </c>
      <c r="CA562" s="0" t="n">
        <v>0</v>
      </c>
      <c r="CB562" s="0" t="n">
        <v>0</v>
      </c>
      <c r="CC562" s="0" t="n">
        <v>1</v>
      </c>
      <c r="CD562" s="1" t="n">
        <f aca="false">SQRT(SUMSQ(AB562:AD562))</f>
        <v>0</v>
      </c>
      <c r="CE562" s="1" t="n">
        <f aca="false">SQRT(SUMSQ(AP562:AR562))</f>
        <v>0</v>
      </c>
      <c r="CF562" s="1" t="n">
        <f aca="false">SQRT(SUMSQ(BD562:BF562))</f>
        <v>0</v>
      </c>
      <c r="CG562" s="1" t="n">
        <f aca="false">SQRT(SUMSQ(BR562:BT562))</f>
        <v>0</v>
      </c>
      <c r="CH562" s="1" t="n">
        <f aca="false">DEGREES(2*ACOS(AH562))</f>
        <v>0</v>
      </c>
      <c r="CI562" s="1" t="n">
        <f aca="false">DEGREES(2*ACOS(AV562))</f>
        <v>0</v>
      </c>
      <c r="CJ562" s="1" t="n">
        <f aca="false">DEGREES(2*ACOS(BJ562))</f>
        <v>0</v>
      </c>
      <c r="CK562" s="1" t="n">
        <f aca="false">DEGREES(2*ACOS(BX562))</f>
        <v>0.409975443660845</v>
      </c>
      <c r="CL562" s="0" t="n">
        <f aca="false">ABS(AI562-1)</f>
        <v>0.0386844</v>
      </c>
      <c r="CM562" s="0" t="n">
        <f aca="false">ABS(AW562-1)</f>
        <v>0</v>
      </c>
      <c r="CN562" s="0" t="n">
        <f aca="false">ABS(BK562-1)</f>
        <v>0</v>
      </c>
      <c r="CO562" s="0" t="n">
        <f aca="false">ABS(BY562-1)</f>
        <v>0</v>
      </c>
      <c r="CP562" s="2" t="n">
        <f aca="false">DEGREES(2*ACOS(AH562))</f>
        <v>0</v>
      </c>
      <c r="CQ562" s="2" t="n">
        <f aca="false">DEGREES(2*ACOS(AV562))</f>
        <v>0</v>
      </c>
      <c r="CR562" s="2" t="n">
        <f aca="false">DEGREES(2*ACOS(BJ562))</f>
        <v>0</v>
      </c>
      <c r="CS562" s="2" t="n">
        <f aca="false">DEGREES(2*ACOS(CC562))</f>
        <v>0</v>
      </c>
      <c r="CT562" s="0" t="n">
        <f aca="false">SUM(CD562:CR562)</f>
        <v>0.448659843660845</v>
      </c>
      <c r="CU562" s="3" t="n">
        <f aca="false">(CT562-MIN($CT$5:$CT$1744))/(MAX($CT$5:$CT$1744)-MIN($CT$5:$CT$1744))</f>
        <v>0.0005210915721961</v>
      </c>
      <c r="CV562" s="0" t="n">
        <f aca="false">SUM(CD562,CH562,CL562,CP562)</f>
        <v>0.0386844</v>
      </c>
      <c r="CW562" s="0" t="n">
        <f aca="false">SUM(CE562,CI562,CM562,CQ562)</f>
        <v>0</v>
      </c>
      <c r="CX562" s="0" t="n">
        <f aca="false">SUM(CF562,CJ562,CN562,CR562)</f>
        <v>0</v>
      </c>
      <c r="CY562" s="0" t="n">
        <f aca="false">SUM(CG562,CK562,CO562)</f>
        <v>0.409975443660845</v>
      </c>
    </row>
    <row r="563" customFormat="false" ht="15" hidden="false" customHeight="false" outlineLevel="0" collapsed="false">
      <c r="A563" s="0" t="n">
        <v>185.8865</v>
      </c>
      <c r="B563" s="0" t="n">
        <v>3.354297</v>
      </c>
      <c r="C563" s="0" t="n">
        <v>1.646597</v>
      </c>
      <c r="D563" s="0" t="n">
        <v>2.796033</v>
      </c>
      <c r="E563" s="0" t="n">
        <v>-0.02712218</v>
      </c>
      <c r="F563" s="0" t="n">
        <v>-0.02991893</v>
      </c>
      <c r="G563" s="0" t="n">
        <v>0.03487495</v>
      </c>
      <c r="H563" s="0" t="n">
        <v>0.9985755</v>
      </c>
      <c r="I563" s="0" t="n">
        <v>0.367008</v>
      </c>
      <c r="J563" s="0" t="n">
        <v>-0.04879434</v>
      </c>
      <c r="K563" s="0" t="n">
        <v>0.6813087</v>
      </c>
      <c r="L563" s="0" t="n">
        <v>0.04560579</v>
      </c>
      <c r="M563" s="0" t="n">
        <v>0.7289428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21.60613</v>
      </c>
      <c r="S563" s="0" t="n">
        <v>9.750267</v>
      </c>
      <c r="T563" s="0" t="n">
        <v>29.87609</v>
      </c>
      <c r="U563" s="0" t="n">
        <v>48.4328</v>
      </c>
      <c r="V563" s="0" t="n">
        <v>61.01944</v>
      </c>
      <c r="W563" s="0" t="n">
        <v>55.69029</v>
      </c>
      <c r="X563" s="0" t="n">
        <v>52.59463</v>
      </c>
      <c r="Y563" s="0" t="n">
        <v>54.48185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7.157342E-010</v>
      </c>
      <c r="AF563" s="0" t="n">
        <v>-2.650197E-009</v>
      </c>
      <c r="AG563" s="0" t="n">
        <v>2.001101E-009</v>
      </c>
      <c r="AH563" s="0" t="n">
        <v>1</v>
      </c>
      <c r="AI563" s="0" t="n">
        <v>0.9672317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1.15063E-009</v>
      </c>
      <c r="AT563" s="0" t="n">
        <v>-3.86384E-009</v>
      </c>
      <c r="AU563" s="0" t="n">
        <v>-1.15267E-009</v>
      </c>
      <c r="AV563" s="0" t="n">
        <v>1</v>
      </c>
      <c r="AW563" s="0" t="n">
        <v>0.9908992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5.768255E-010</v>
      </c>
      <c r="BH563" s="0" t="n">
        <v>-3.740941E-010</v>
      </c>
      <c r="BI563" s="0" t="n">
        <v>6.174769E-009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  <c r="BP563" s="0" t="n">
        <v>3</v>
      </c>
      <c r="BQ563" s="0" t="n">
        <v>1</v>
      </c>
      <c r="BR563" s="0" t="n">
        <v>0</v>
      </c>
      <c r="BS563" s="0" t="n">
        <v>0</v>
      </c>
      <c r="BT563" s="0" t="n">
        <v>0</v>
      </c>
      <c r="BU563" s="0" t="n">
        <v>0.003428722</v>
      </c>
      <c r="BV563" s="0" t="n">
        <v>-0.0005019744</v>
      </c>
      <c r="BW563" s="0" t="n">
        <v>0.003946912</v>
      </c>
      <c r="BX563" s="0" t="n">
        <v>0.9999863</v>
      </c>
      <c r="BY563" s="0" t="n">
        <v>1</v>
      </c>
      <c r="BZ563" s="0" t="n">
        <v>0</v>
      </c>
      <c r="CA563" s="0" t="n">
        <v>0</v>
      </c>
      <c r="CB563" s="0" t="n">
        <v>0</v>
      </c>
      <c r="CC563" s="0" t="n">
        <v>1</v>
      </c>
      <c r="CD563" s="1" t="n">
        <f aca="false">SQRT(SUMSQ(AB563:AD563))</f>
        <v>0</v>
      </c>
      <c r="CE563" s="1" t="n">
        <f aca="false">SQRT(SUMSQ(AP563:AR563))</f>
        <v>0</v>
      </c>
      <c r="CF563" s="1" t="n">
        <f aca="false">SQRT(SUMSQ(BD563:BF563))</f>
        <v>0</v>
      </c>
      <c r="CG563" s="1" t="n">
        <f aca="false">SQRT(SUMSQ(BR563:BT563))</f>
        <v>0</v>
      </c>
      <c r="CH563" s="1" t="n">
        <f aca="false">DEGREES(2*ACOS(AH563))</f>
        <v>0</v>
      </c>
      <c r="CI563" s="1" t="n">
        <f aca="false">DEGREES(2*ACOS(AV563))</f>
        <v>0</v>
      </c>
      <c r="CJ563" s="1" t="n">
        <f aca="false">DEGREES(2*ACOS(BJ563))</f>
        <v>0</v>
      </c>
      <c r="CK563" s="1" t="n">
        <f aca="false">DEGREES(2*ACOS(BX563))</f>
        <v>0.599830307246833</v>
      </c>
      <c r="CL563" s="0" t="n">
        <f aca="false">ABS(AI563-1)</f>
        <v>0.0327683</v>
      </c>
      <c r="CM563" s="0" t="n">
        <f aca="false">ABS(AW563-1)</f>
        <v>0.00910079999999991</v>
      </c>
      <c r="CN563" s="0" t="n">
        <f aca="false">ABS(BK563-1)</f>
        <v>0</v>
      </c>
      <c r="CO563" s="0" t="n">
        <f aca="false">ABS(BY563-1)</f>
        <v>0</v>
      </c>
      <c r="CP563" s="2" t="n">
        <f aca="false">DEGREES(2*ACOS(AH563))</f>
        <v>0</v>
      </c>
      <c r="CQ563" s="2" t="n">
        <f aca="false">DEGREES(2*ACOS(AV563))</f>
        <v>0</v>
      </c>
      <c r="CR563" s="2" t="n">
        <f aca="false">DEGREES(2*ACOS(BJ563))</f>
        <v>0</v>
      </c>
      <c r="CS563" s="2" t="n">
        <f aca="false">DEGREES(2*ACOS(CC563))</f>
        <v>0</v>
      </c>
      <c r="CT563" s="0" t="n">
        <f aca="false">SUM(CD563:CR563)</f>
        <v>0.641699407246833</v>
      </c>
      <c r="CU563" s="3" t="n">
        <f aca="false">(CT563-MIN($CT$5:$CT$1744))/(MAX($CT$5:$CT$1744)-MIN($CT$5:$CT$1744))</f>
        <v>0.000745295478805676</v>
      </c>
      <c r="CV563" s="0" t="n">
        <f aca="false">SUM(CD563,CH563,CL563,CP563)</f>
        <v>0.0327683</v>
      </c>
      <c r="CW563" s="0" t="n">
        <f aca="false">SUM(CE563,CI563,CM563,CQ563)</f>
        <v>0.00910079999999991</v>
      </c>
      <c r="CX563" s="0" t="n">
        <f aca="false">SUM(CF563,CJ563,CN563,CR563)</f>
        <v>0</v>
      </c>
      <c r="CY563" s="0" t="n">
        <f aca="false">SUM(CG563,CK563,CO563)</f>
        <v>0.599830307246833</v>
      </c>
    </row>
    <row r="564" customFormat="false" ht="15" hidden="false" customHeight="false" outlineLevel="0" collapsed="false">
      <c r="A564" s="0" t="n">
        <v>185.9369</v>
      </c>
      <c r="B564" s="0" t="n">
        <v>3.354297</v>
      </c>
      <c r="C564" s="0" t="n">
        <v>1.646597</v>
      </c>
      <c r="D564" s="0" t="n">
        <v>2.796033</v>
      </c>
      <c r="E564" s="0" t="n">
        <v>-0.0271222</v>
      </c>
      <c r="F564" s="0" t="n">
        <v>-0.02991893</v>
      </c>
      <c r="G564" s="0" t="n">
        <v>0.03487503</v>
      </c>
      <c r="H564" s="0" t="n">
        <v>0.9985755</v>
      </c>
      <c r="I564" s="0" t="n">
        <v>0.3514019</v>
      </c>
      <c r="J564" s="0" t="n">
        <v>-0.04869681</v>
      </c>
      <c r="K564" s="0" t="n">
        <v>0.6813293</v>
      </c>
      <c r="L564" s="0" t="n">
        <v>0.04551645</v>
      </c>
      <c r="M564" s="0" t="n">
        <v>0.7289357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20.4171</v>
      </c>
      <c r="S564" s="0" t="n">
        <v>8.974342</v>
      </c>
      <c r="T564" s="0" t="n">
        <v>28.28233</v>
      </c>
      <c r="U564" s="0" t="n">
        <v>46.12912</v>
      </c>
      <c r="V564" s="0" t="n">
        <v>58.20979</v>
      </c>
      <c r="W564" s="0" t="n">
        <v>53.11712</v>
      </c>
      <c r="X564" s="0" t="n">
        <v>50.1836</v>
      </c>
      <c r="Y564" s="0" t="n">
        <v>51.95766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-1.07301E-009</v>
      </c>
      <c r="AF564" s="0" t="n">
        <v>2.376563E-009</v>
      </c>
      <c r="AG564" s="0" t="n">
        <v>2.060291E-008</v>
      </c>
      <c r="AH564" s="0" t="n">
        <v>1</v>
      </c>
      <c r="AI564" s="0" t="n">
        <v>0.980334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-9.673461E-010</v>
      </c>
      <c r="AT564" s="0" t="n">
        <v>3.340861E-010</v>
      </c>
      <c r="AU564" s="0" t="n">
        <v>1.887245E-008</v>
      </c>
      <c r="AV564" s="0" t="n">
        <v>1</v>
      </c>
      <c r="AW564" s="0" t="n">
        <v>0.9766849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-9.673461E-010</v>
      </c>
      <c r="BH564" s="0" t="n">
        <v>3.340861E-010</v>
      </c>
      <c r="BI564" s="0" t="n">
        <v>1.887245E-008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  <c r="BP564" s="0" t="n">
        <v>3</v>
      </c>
      <c r="BQ564" s="0" t="n">
        <v>1</v>
      </c>
      <c r="BR564" s="0" t="n">
        <v>0</v>
      </c>
      <c r="BS564" s="0" t="n">
        <v>0</v>
      </c>
      <c r="BT564" s="0" t="n">
        <v>0</v>
      </c>
      <c r="BU564" s="0" t="n">
        <v>-1.490665E-009</v>
      </c>
      <c r="BV564" s="0" t="n">
        <v>9.135745E-009</v>
      </c>
      <c r="BW564" s="0" t="n">
        <v>7.877327E-009</v>
      </c>
      <c r="BX564" s="0" t="n">
        <v>1</v>
      </c>
      <c r="BY564" s="0" t="n">
        <v>1</v>
      </c>
      <c r="BZ564" s="0" t="n">
        <v>0</v>
      </c>
      <c r="CA564" s="0" t="n">
        <v>0</v>
      </c>
      <c r="CB564" s="0" t="n">
        <v>0</v>
      </c>
      <c r="CC564" s="0" t="n">
        <v>1</v>
      </c>
      <c r="CD564" s="1" t="n">
        <f aca="false">SQRT(SUMSQ(AB564:AD564))</f>
        <v>0</v>
      </c>
      <c r="CE564" s="1" t="n">
        <f aca="false">SQRT(SUMSQ(AP564:AR564))</f>
        <v>0</v>
      </c>
      <c r="CF564" s="1" t="n">
        <f aca="false">SQRT(SUMSQ(BD564:BF564))</f>
        <v>0</v>
      </c>
      <c r="CG564" s="1" t="n">
        <f aca="false">SQRT(SUMSQ(BR564:BT564))</f>
        <v>0</v>
      </c>
      <c r="CH564" s="1" t="n">
        <f aca="false">DEGREES(2*ACOS(AH564))</f>
        <v>0</v>
      </c>
      <c r="CI564" s="1" t="n">
        <f aca="false">DEGREES(2*ACOS(AV564))</f>
        <v>0</v>
      </c>
      <c r="CJ564" s="1" t="n">
        <f aca="false">DEGREES(2*ACOS(BJ564))</f>
        <v>0</v>
      </c>
      <c r="CK564" s="1" t="n">
        <f aca="false">DEGREES(2*ACOS(BX564))</f>
        <v>0</v>
      </c>
      <c r="CL564" s="0" t="n">
        <f aca="false">ABS(AI564-1)</f>
        <v>0.019666</v>
      </c>
      <c r="CM564" s="0" t="n">
        <f aca="false">ABS(AW564-1)</f>
        <v>0.0233150999999999</v>
      </c>
      <c r="CN564" s="0" t="n">
        <f aca="false">ABS(BK564-1)</f>
        <v>0</v>
      </c>
      <c r="CO564" s="0" t="n">
        <f aca="false">ABS(BY564-1)</f>
        <v>0</v>
      </c>
      <c r="CP564" s="2" t="n">
        <f aca="false">DEGREES(2*ACOS(AH564))</f>
        <v>0</v>
      </c>
      <c r="CQ564" s="2" t="n">
        <f aca="false">DEGREES(2*ACOS(AV564))</f>
        <v>0</v>
      </c>
      <c r="CR564" s="2" t="n">
        <f aca="false">DEGREES(2*ACOS(BJ564))</f>
        <v>0</v>
      </c>
      <c r="CS564" s="2" t="n">
        <f aca="false">DEGREES(2*ACOS(CC564))</f>
        <v>0</v>
      </c>
      <c r="CT564" s="0" t="n">
        <f aca="false">SUM(CD564:CR564)</f>
        <v>0.0429810999999999</v>
      </c>
      <c r="CU564" s="3" t="n">
        <f aca="false">(CT564-MIN($CT$5:$CT$1744))/(MAX($CT$5:$CT$1744)-MIN($CT$5:$CT$1744))</f>
        <v>4.99199767711963E-005</v>
      </c>
      <c r="CV564" s="0" t="n">
        <f aca="false">SUM(CD564,CH564,CL564,CP564)</f>
        <v>0.019666</v>
      </c>
      <c r="CW564" s="0" t="n">
        <f aca="false">SUM(CE564,CI564,CM564,CQ564)</f>
        <v>0.0233150999999999</v>
      </c>
      <c r="CX564" s="0" t="n">
        <f aca="false">SUM(CF564,CJ564,CN564,CR564)</f>
        <v>0</v>
      </c>
      <c r="CY564" s="0" t="n">
        <f aca="false">SUM(CG564,CK564,CO564)</f>
        <v>0</v>
      </c>
    </row>
    <row r="565" customFormat="false" ht="15" hidden="false" customHeight="false" outlineLevel="0" collapsed="false">
      <c r="A565" s="0" t="n">
        <v>185.9873</v>
      </c>
      <c r="B565" s="0" t="n">
        <v>3.354297</v>
      </c>
      <c r="C565" s="0" t="n">
        <v>1.646597</v>
      </c>
      <c r="D565" s="0" t="n">
        <v>2.796033</v>
      </c>
      <c r="E565" s="0" t="n">
        <v>-0.02712221</v>
      </c>
      <c r="F565" s="0" t="n">
        <v>-0.02991889</v>
      </c>
      <c r="G565" s="0" t="n">
        <v>0.03487507</v>
      </c>
      <c r="H565" s="0" t="n">
        <v>0.9985754</v>
      </c>
      <c r="I565" s="0" t="n">
        <v>0.3474049</v>
      </c>
      <c r="J565" s="0" t="n">
        <v>-0.04862132</v>
      </c>
      <c r="K565" s="0" t="n">
        <v>0.6813452</v>
      </c>
      <c r="L565" s="0" t="n">
        <v>0.04544729</v>
      </c>
      <c r="M565" s="0" t="n">
        <v>0.7289302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20.28677</v>
      </c>
      <c r="S565" s="0" t="n">
        <v>8.81513</v>
      </c>
      <c r="T565" s="0" t="n">
        <v>28.11786</v>
      </c>
      <c r="U565" s="0" t="n">
        <v>45.97985</v>
      </c>
      <c r="V565" s="0" t="n">
        <v>58.0613</v>
      </c>
      <c r="W565" s="0" t="n">
        <v>52.97779</v>
      </c>
      <c r="X565" s="0" t="n">
        <v>50.05548</v>
      </c>
      <c r="Y565" s="0" t="n">
        <v>51.81658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-3.962858E-010</v>
      </c>
      <c r="AF565" s="0" t="n">
        <v>1.318164E-008</v>
      </c>
      <c r="AG565" s="0" t="n">
        <v>5.011666E-009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-3.962858E-010</v>
      </c>
      <c r="AT565" s="0" t="n">
        <v>1.318164E-008</v>
      </c>
      <c r="AU565" s="0" t="n">
        <v>5.011666E-009</v>
      </c>
      <c r="AV565" s="0" t="n">
        <v>1</v>
      </c>
      <c r="AW565" s="0" t="n">
        <v>0.9886256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4.022972E-011</v>
      </c>
      <c r="BH565" s="0" t="n">
        <v>8.987143E-009</v>
      </c>
      <c r="BI565" s="0" t="n">
        <v>2.584279E-009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3</v>
      </c>
      <c r="BQ565" s="0" t="n">
        <v>1</v>
      </c>
      <c r="BR565" s="0" t="n">
        <v>0</v>
      </c>
      <c r="BS565" s="0" t="n">
        <v>0</v>
      </c>
      <c r="BT565" s="0" t="n">
        <v>0</v>
      </c>
      <c r="BU565" s="0" t="n">
        <v>1.736936E-010</v>
      </c>
      <c r="BV565" s="0" t="n">
        <v>1.262923E-008</v>
      </c>
      <c r="BW565" s="0" t="n">
        <v>-1.013576E-009</v>
      </c>
      <c r="BX565" s="0" t="n">
        <v>1</v>
      </c>
      <c r="BY565" s="0" t="n">
        <v>1</v>
      </c>
      <c r="BZ565" s="0" t="n">
        <v>0</v>
      </c>
      <c r="CA565" s="0" t="n">
        <v>0</v>
      </c>
      <c r="CB565" s="0" t="n">
        <v>0</v>
      </c>
      <c r="CC565" s="0" t="n">
        <v>1</v>
      </c>
      <c r="CD565" s="1" t="n">
        <f aca="false">SQRT(SUMSQ(AB565:AD565))</f>
        <v>0</v>
      </c>
      <c r="CE565" s="1" t="n">
        <f aca="false">SQRT(SUMSQ(AP565:AR565))</f>
        <v>0</v>
      </c>
      <c r="CF565" s="1" t="n">
        <f aca="false">SQRT(SUMSQ(BD565:BF565))</f>
        <v>0</v>
      </c>
      <c r="CG565" s="1" t="n">
        <f aca="false">SQRT(SUMSQ(BR565:BT565))</f>
        <v>0</v>
      </c>
      <c r="CH565" s="1" t="n">
        <f aca="false">DEGREES(2*ACOS(AH565))</f>
        <v>0</v>
      </c>
      <c r="CI565" s="1" t="n">
        <f aca="false">DEGREES(2*ACOS(AV565))</f>
        <v>0</v>
      </c>
      <c r="CJ565" s="1" t="n">
        <f aca="false">DEGREES(2*ACOS(BJ565))</f>
        <v>0</v>
      </c>
      <c r="CK565" s="1" t="n">
        <f aca="false">DEGREES(2*ACOS(BX565))</f>
        <v>0</v>
      </c>
      <c r="CL565" s="0" t="n">
        <f aca="false">ABS(AI565-1)</f>
        <v>0</v>
      </c>
      <c r="CM565" s="0" t="n">
        <f aca="false">ABS(AW565-1)</f>
        <v>0.0113743999999998</v>
      </c>
      <c r="CN565" s="0" t="n">
        <f aca="false">ABS(BK565-1)</f>
        <v>0</v>
      </c>
      <c r="CO565" s="0" t="n">
        <f aca="false">ABS(BY565-1)</f>
        <v>0</v>
      </c>
      <c r="CP565" s="2" t="n">
        <f aca="false">DEGREES(2*ACOS(AH565))</f>
        <v>0</v>
      </c>
      <c r="CQ565" s="2" t="n">
        <f aca="false">DEGREES(2*ACOS(AV565))</f>
        <v>0</v>
      </c>
      <c r="CR565" s="2" t="n">
        <f aca="false">DEGREES(2*ACOS(BJ565))</f>
        <v>0</v>
      </c>
      <c r="CS565" s="2" t="n">
        <f aca="false">DEGREES(2*ACOS(CC565))</f>
        <v>0</v>
      </c>
      <c r="CT565" s="0" t="n">
        <f aca="false">SUM(CD565:CR565)</f>
        <v>0.0113743999999998</v>
      </c>
      <c r="CU565" s="3" t="n">
        <f aca="false">(CT565-MIN($CT$5:$CT$1744))/(MAX($CT$5:$CT$1744)-MIN($CT$5:$CT$1744))</f>
        <v>1.32106852497096E-005</v>
      </c>
      <c r="CV565" s="0" t="n">
        <f aca="false">SUM(CD565,CH565,CL565,CP565)</f>
        <v>0</v>
      </c>
      <c r="CW565" s="0" t="n">
        <f aca="false">SUM(CE565,CI565,CM565,CQ565)</f>
        <v>0.0113743999999998</v>
      </c>
      <c r="CX565" s="0" t="n">
        <f aca="false">SUM(CF565,CJ565,CN565,CR565)</f>
        <v>0</v>
      </c>
      <c r="CY565" s="0" t="n">
        <f aca="false">SUM(CG565,CK565,CO565)</f>
        <v>0</v>
      </c>
    </row>
    <row r="566" customFormat="false" ht="15" hidden="false" customHeight="false" outlineLevel="0" collapsed="false">
      <c r="A566" s="0" t="n">
        <v>186.0357</v>
      </c>
      <c r="B566" s="0" t="n">
        <v>3.354297</v>
      </c>
      <c r="C566" s="0" t="n">
        <v>1.646597</v>
      </c>
      <c r="D566" s="0" t="n">
        <v>2.796033</v>
      </c>
      <c r="E566" s="0" t="n">
        <v>-0.02712223</v>
      </c>
      <c r="F566" s="0" t="n">
        <v>-0.02991889</v>
      </c>
      <c r="G566" s="0" t="n">
        <v>0.03487499</v>
      </c>
      <c r="H566" s="0" t="n">
        <v>0.9985754</v>
      </c>
      <c r="I566" s="0" t="n">
        <v>0.3474049</v>
      </c>
      <c r="J566" s="0" t="n">
        <v>-0.04856292</v>
      </c>
      <c r="K566" s="0" t="n">
        <v>0.6813574</v>
      </c>
      <c r="L566" s="0" t="n">
        <v>0.04539377</v>
      </c>
      <c r="M566" s="0" t="n">
        <v>0.7289261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19.40658</v>
      </c>
      <c r="S566" s="0" t="n">
        <v>8.40371</v>
      </c>
      <c r="T566" s="0" t="n">
        <v>26.90082</v>
      </c>
      <c r="U566" s="0" t="n">
        <v>44.02322</v>
      </c>
      <c r="V566" s="0" t="n">
        <v>55.60218</v>
      </c>
      <c r="W566" s="0" t="n">
        <v>50.73302</v>
      </c>
      <c r="X566" s="0" t="n">
        <v>47.93395</v>
      </c>
      <c r="Y566" s="0" t="n">
        <v>49.61843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2.681709E-010</v>
      </c>
      <c r="AF566" s="0" t="n">
        <v>3.558015E-009</v>
      </c>
      <c r="AG566" s="0" t="n">
        <v>-2.299577E-008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5.11398E-010</v>
      </c>
      <c r="AT566" s="0" t="n">
        <v>4.214926E-009</v>
      </c>
      <c r="AU566" s="0" t="n">
        <v>-2.642465E-008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2.681709E-010</v>
      </c>
      <c r="BH566" s="0" t="n">
        <v>3.558015E-009</v>
      </c>
      <c r="BI566" s="0" t="n">
        <v>-2.299577E-008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3</v>
      </c>
      <c r="BQ566" s="0" t="n">
        <v>1</v>
      </c>
      <c r="BR566" s="0" t="n">
        <v>0</v>
      </c>
      <c r="BS566" s="0" t="n">
        <v>0</v>
      </c>
      <c r="BT566" s="0" t="n">
        <v>0</v>
      </c>
      <c r="BU566" s="0" t="n">
        <v>3.907377E-010</v>
      </c>
      <c r="BV566" s="0" t="n">
        <v>4.339042E-009</v>
      </c>
      <c r="BW566" s="0" t="n">
        <v>-2.479567E-008</v>
      </c>
      <c r="BX566" s="0" t="n">
        <v>1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1</v>
      </c>
      <c r="CD566" s="1" t="n">
        <f aca="false">SQRT(SUMSQ(AB566:AD566))</f>
        <v>0</v>
      </c>
      <c r="CE566" s="1" t="n">
        <f aca="false">SQRT(SUMSQ(AP566:AR566))</f>
        <v>0</v>
      </c>
      <c r="CF566" s="1" t="n">
        <f aca="false">SQRT(SUMSQ(BD566:BF566))</f>
        <v>0</v>
      </c>
      <c r="CG566" s="1" t="n">
        <f aca="false">SQRT(SUMSQ(BR566:BT566))</f>
        <v>0</v>
      </c>
      <c r="CH566" s="1" t="n">
        <f aca="false">DEGREES(2*ACOS(AH566))</f>
        <v>0</v>
      </c>
      <c r="CI566" s="1" t="n">
        <f aca="false">DEGREES(2*ACOS(AV566))</f>
        <v>0</v>
      </c>
      <c r="CJ566" s="1" t="n">
        <f aca="false">DEGREES(2*ACOS(BJ566))</f>
        <v>0</v>
      </c>
      <c r="CK566" s="1" t="n">
        <f aca="false">DEGREES(2*ACOS(BX566))</f>
        <v>0</v>
      </c>
      <c r="CL566" s="0" t="n">
        <f aca="false">ABS(AI566-1)</f>
        <v>0</v>
      </c>
      <c r="CM566" s="0" t="n">
        <f aca="false">ABS(AW566-1)</f>
        <v>0</v>
      </c>
      <c r="CN566" s="0" t="n">
        <f aca="false">ABS(BK566-1)</f>
        <v>0</v>
      </c>
      <c r="CO566" s="0" t="n">
        <f aca="false">ABS(BY566-1)</f>
        <v>0</v>
      </c>
      <c r="CP566" s="2" t="n">
        <f aca="false">DEGREES(2*ACOS(AH566))</f>
        <v>0</v>
      </c>
      <c r="CQ566" s="2" t="n">
        <f aca="false">DEGREES(2*ACOS(AV566))</f>
        <v>0</v>
      </c>
      <c r="CR566" s="2" t="n">
        <f aca="false">DEGREES(2*ACOS(BJ566))</f>
        <v>0</v>
      </c>
      <c r="CS566" s="2" t="n">
        <f aca="false">DEGREES(2*ACOS(CC566))</f>
        <v>0</v>
      </c>
      <c r="CT566" s="0" t="n">
        <f aca="false">SUM(CD566:CR566)</f>
        <v>0</v>
      </c>
      <c r="CU566" s="3" t="n">
        <f aca="false">(CT566-MIN($CT$5:$CT$1744))/(MAX($CT$5:$CT$1744)-MIN($CT$5:$CT$1744))</f>
        <v>0</v>
      </c>
      <c r="CV566" s="0" t="n">
        <f aca="false">SUM(CD566,CH566,CL566,CP566)</f>
        <v>0</v>
      </c>
      <c r="CW566" s="0" t="n">
        <f aca="false">SUM(CE566,CI566,CM566,CQ566)</f>
        <v>0</v>
      </c>
      <c r="CX566" s="0" t="n">
        <f aca="false">SUM(CF566,CJ566,CN566,CR566)</f>
        <v>0</v>
      </c>
      <c r="CY566" s="0" t="n">
        <f aca="false">SUM(CG566,CK566,CO566)</f>
        <v>0</v>
      </c>
    </row>
    <row r="567" customFormat="false" ht="15" hidden="false" customHeight="false" outlineLevel="0" collapsed="false">
      <c r="A567" s="0" t="n">
        <v>186.0874</v>
      </c>
      <c r="B567" s="0" t="n">
        <v>3.354297</v>
      </c>
      <c r="C567" s="0" t="n">
        <v>1.646597</v>
      </c>
      <c r="D567" s="0" t="n">
        <v>2.796033</v>
      </c>
      <c r="E567" s="0" t="n">
        <v>-0.02712224</v>
      </c>
      <c r="F567" s="0" t="n">
        <v>-0.02991888</v>
      </c>
      <c r="G567" s="0" t="n">
        <v>0.03487495</v>
      </c>
      <c r="H567" s="0" t="n">
        <v>0.9985755</v>
      </c>
      <c r="I567" s="0" t="n">
        <v>0.3474049</v>
      </c>
      <c r="J567" s="0" t="n">
        <v>-0.04851772</v>
      </c>
      <c r="K567" s="0" t="n">
        <v>0.6813669</v>
      </c>
      <c r="L567" s="0" t="n">
        <v>0.04535236</v>
      </c>
      <c r="M567" s="0" t="n">
        <v>0.7289227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21.09225</v>
      </c>
      <c r="S567" s="0" t="n">
        <v>9.132141</v>
      </c>
      <c r="T567" s="0" t="n">
        <v>29.23761</v>
      </c>
      <c r="U567" s="0" t="n">
        <v>47.84918</v>
      </c>
      <c r="V567" s="0" t="n">
        <v>60.43504</v>
      </c>
      <c r="W567" s="0" t="n">
        <v>55.1426</v>
      </c>
      <c r="X567" s="0" t="n">
        <v>52.10021</v>
      </c>
      <c r="Y567" s="0" t="n">
        <v>53.93102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7.467226E-010</v>
      </c>
      <c r="AF567" s="0" t="n">
        <v>5.028868E-009</v>
      </c>
      <c r="AG567" s="0" t="n">
        <v>-1.139925E-008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6.619686E-010</v>
      </c>
      <c r="AT567" s="0" t="n">
        <v>2.472922E-009</v>
      </c>
      <c r="AU567" s="0" t="n">
        <v>-1.194289E-008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4.004359E-010</v>
      </c>
      <c r="BH567" s="0" t="n">
        <v>4.376225E-009</v>
      </c>
      <c r="BI567" s="0" t="n">
        <v>-1.037163E-008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3</v>
      </c>
      <c r="BQ567" s="0" t="n">
        <v>1</v>
      </c>
      <c r="BR567" s="0" t="n">
        <v>0</v>
      </c>
      <c r="BS567" s="0" t="n">
        <v>0</v>
      </c>
      <c r="BT567" s="0" t="n">
        <v>0</v>
      </c>
      <c r="BU567" s="0" t="n">
        <v>6.619686E-010</v>
      </c>
      <c r="BV567" s="0" t="n">
        <v>2.472922E-009</v>
      </c>
      <c r="BW567" s="0" t="n">
        <v>-1.194289E-008</v>
      </c>
      <c r="BX567" s="0" t="n">
        <v>1</v>
      </c>
      <c r="BY567" s="0" t="n">
        <v>1</v>
      </c>
      <c r="BZ567" s="0" t="n">
        <v>0</v>
      </c>
      <c r="CA567" s="0" t="n">
        <v>0</v>
      </c>
      <c r="CB567" s="0" t="n">
        <v>0</v>
      </c>
      <c r="CC567" s="0" t="n">
        <v>1</v>
      </c>
      <c r="CD567" s="1" t="n">
        <f aca="false">SQRT(SUMSQ(AB567:AD567))</f>
        <v>0</v>
      </c>
      <c r="CE567" s="1" t="n">
        <f aca="false">SQRT(SUMSQ(AP567:AR567))</f>
        <v>0</v>
      </c>
      <c r="CF567" s="1" t="n">
        <f aca="false">SQRT(SUMSQ(BD567:BF567))</f>
        <v>0</v>
      </c>
      <c r="CG567" s="1" t="n">
        <f aca="false">SQRT(SUMSQ(BR567:BT567))</f>
        <v>0</v>
      </c>
      <c r="CH567" s="1" t="n">
        <f aca="false">DEGREES(2*ACOS(AH567))</f>
        <v>0</v>
      </c>
      <c r="CI567" s="1" t="n">
        <f aca="false">DEGREES(2*ACOS(AV567))</f>
        <v>0</v>
      </c>
      <c r="CJ567" s="1" t="n">
        <f aca="false">DEGREES(2*ACOS(BJ567))</f>
        <v>0</v>
      </c>
      <c r="CK567" s="1" t="n">
        <f aca="false">DEGREES(2*ACOS(BX567))</f>
        <v>0</v>
      </c>
      <c r="CL567" s="0" t="n">
        <f aca="false">ABS(AI567-1)</f>
        <v>0</v>
      </c>
      <c r="CM567" s="0" t="n">
        <f aca="false">ABS(AW567-1)</f>
        <v>0</v>
      </c>
      <c r="CN567" s="0" t="n">
        <f aca="false">ABS(BK567-1)</f>
        <v>0</v>
      </c>
      <c r="CO567" s="0" t="n">
        <f aca="false">ABS(BY567-1)</f>
        <v>0</v>
      </c>
      <c r="CP567" s="2" t="n">
        <f aca="false">DEGREES(2*ACOS(AH567))</f>
        <v>0</v>
      </c>
      <c r="CQ567" s="2" t="n">
        <f aca="false">DEGREES(2*ACOS(AV567))</f>
        <v>0</v>
      </c>
      <c r="CR567" s="2" t="n">
        <f aca="false">DEGREES(2*ACOS(BJ567))</f>
        <v>0</v>
      </c>
      <c r="CS567" s="2" t="n">
        <f aca="false">DEGREES(2*ACOS(CC567))</f>
        <v>0</v>
      </c>
      <c r="CT567" s="0" t="n">
        <f aca="false">SUM(CD567:CR567)</f>
        <v>0</v>
      </c>
      <c r="CU567" s="3" t="n">
        <f aca="false">(CT567-MIN($CT$5:$CT$1744))/(MAX($CT$5:$CT$1744)-MIN($CT$5:$CT$1744))</f>
        <v>0</v>
      </c>
      <c r="CV567" s="0" t="n">
        <f aca="false">SUM(CD567,CH567,CL567,CP567)</f>
        <v>0</v>
      </c>
      <c r="CW567" s="0" t="n">
        <f aca="false">SUM(CE567,CI567,CM567,CQ567)</f>
        <v>0</v>
      </c>
      <c r="CX567" s="0" t="n">
        <f aca="false">SUM(CF567,CJ567,CN567,CR567)</f>
        <v>0</v>
      </c>
      <c r="CY567" s="0" t="n">
        <f aca="false">SUM(CG567,CK567,CO567)</f>
        <v>0</v>
      </c>
    </row>
    <row r="568" customFormat="false" ht="15" hidden="false" customHeight="false" outlineLevel="0" collapsed="false">
      <c r="A568" s="0" t="n">
        <v>186.1372</v>
      </c>
      <c r="B568" s="0" t="n">
        <v>3.354297</v>
      </c>
      <c r="C568" s="0" t="n">
        <v>1.646597</v>
      </c>
      <c r="D568" s="0" t="n">
        <v>2.796033</v>
      </c>
      <c r="E568" s="0" t="n">
        <v>-0.02712226</v>
      </c>
      <c r="F568" s="0" t="n">
        <v>-0.0299189</v>
      </c>
      <c r="G568" s="0" t="n">
        <v>0.03487491</v>
      </c>
      <c r="H568" s="0" t="n">
        <v>0.9985755</v>
      </c>
      <c r="I568" s="0" t="n">
        <v>0.3474049</v>
      </c>
      <c r="J568" s="0" t="n">
        <v>-0.04848274</v>
      </c>
      <c r="K568" s="0" t="n">
        <v>0.6813743</v>
      </c>
      <c r="L568" s="0" t="n">
        <v>0.04532031</v>
      </c>
      <c r="M568" s="0" t="n">
        <v>0.7289202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21.93593</v>
      </c>
      <c r="S568" s="0" t="n">
        <v>9.497423</v>
      </c>
      <c r="T568" s="0" t="n">
        <v>30.40711</v>
      </c>
      <c r="U568" s="0" t="n">
        <v>49.76314</v>
      </c>
      <c r="V568" s="0" t="n">
        <v>62.85243</v>
      </c>
      <c r="W568" s="0" t="n">
        <v>57.3483</v>
      </c>
      <c r="X568" s="0" t="n">
        <v>54.18422</v>
      </c>
      <c r="Y568" s="0" t="n">
        <v>56.08826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5.431736E-010</v>
      </c>
      <c r="AF568" s="0" t="n">
        <v>3.13747E-010</v>
      </c>
      <c r="AG568" s="0" t="n">
        <v>-1.025648E-008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4.518336E-010</v>
      </c>
      <c r="AT568" s="0" t="n">
        <v>-3.480098E-009</v>
      </c>
      <c r="AU568" s="0" t="n">
        <v>-1.20497E-008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4.518336E-010</v>
      </c>
      <c r="BH568" s="0" t="n">
        <v>-3.480098E-009</v>
      </c>
      <c r="BI568" s="0" t="n">
        <v>-1.20497E-008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3</v>
      </c>
      <c r="BQ568" s="0" t="n">
        <v>1</v>
      </c>
      <c r="BR568" s="0" t="n">
        <v>0</v>
      </c>
      <c r="BS568" s="0" t="n">
        <v>0</v>
      </c>
      <c r="BT568" s="0" t="n">
        <v>0</v>
      </c>
      <c r="BU568" s="0" t="n">
        <v>6.401649E-010</v>
      </c>
      <c r="BV568" s="0" t="n">
        <v>-1.860297E-009</v>
      </c>
      <c r="BW568" s="0" t="n">
        <v>-1.361704E-008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0</v>
      </c>
      <c r="CC568" s="0" t="n">
        <v>1</v>
      </c>
      <c r="CD568" s="1" t="n">
        <f aca="false">SQRT(SUMSQ(AB568:AD568))</f>
        <v>0</v>
      </c>
      <c r="CE568" s="1" t="n">
        <f aca="false">SQRT(SUMSQ(AP568:AR568))</f>
        <v>0</v>
      </c>
      <c r="CF568" s="1" t="n">
        <f aca="false">SQRT(SUMSQ(BD568:BF568))</f>
        <v>0</v>
      </c>
      <c r="CG568" s="1" t="n">
        <f aca="false">SQRT(SUMSQ(BR568:BT568))</f>
        <v>0</v>
      </c>
      <c r="CH568" s="1" t="n">
        <f aca="false">DEGREES(2*ACOS(AH568))</f>
        <v>0</v>
      </c>
      <c r="CI568" s="1" t="n">
        <f aca="false">DEGREES(2*ACOS(AV568))</f>
        <v>0</v>
      </c>
      <c r="CJ568" s="1" t="n">
        <f aca="false">DEGREES(2*ACOS(BJ568))</f>
        <v>0</v>
      </c>
      <c r="CK568" s="1" t="n">
        <f aca="false">DEGREES(2*ACOS(BX568))</f>
        <v>0</v>
      </c>
      <c r="CL568" s="0" t="n">
        <f aca="false">ABS(AI568-1)</f>
        <v>0</v>
      </c>
      <c r="CM568" s="0" t="n">
        <f aca="false">ABS(AW568-1)</f>
        <v>0</v>
      </c>
      <c r="CN568" s="0" t="n">
        <f aca="false">ABS(BK568-1)</f>
        <v>0</v>
      </c>
      <c r="CO568" s="0" t="n">
        <f aca="false">ABS(BY568-1)</f>
        <v>0</v>
      </c>
      <c r="CP568" s="2" t="n">
        <f aca="false">DEGREES(2*ACOS(AH568))</f>
        <v>0</v>
      </c>
      <c r="CQ568" s="2" t="n">
        <f aca="false">DEGREES(2*ACOS(AV568))</f>
        <v>0</v>
      </c>
      <c r="CR568" s="2" t="n">
        <f aca="false">DEGREES(2*ACOS(BJ568))</f>
        <v>0</v>
      </c>
      <c r="CS568" s="2" t="n">
        <f aca="false">DEGREES(2*ACOS(CC568))</f>
        <v>0</v>
      </c>
      <c r="CT568" s="0" t="n">
        <f aca="false">SUM(CD568:CR568)</f>
        <v>0</v>
      </c>
      <c r="CU568" s="3" t="n">
        <f aca="false">(CT568-MIN($CT$5:$CT$1744))/(MAX($CT$5:$CT$1744)-MIN($CT$5:$CT$1744))</f>
        <v>0</v>
      </c>
      <c r="CV568" s="0" t="n">
        <f aca="false">SUM(CD568,CH568,CL568,CP568)</f>
        <v>0</v>
      </c>
      <c r="CW568" s="0" t="n">
        <f aca="false">SUM(CE568,CI568,CM568,CQ568)</f>
        <v>0</v>
      </c>
      <c r="CX568" s="0" t="n">
        <f aca="false">SUM(CF568,CJ568,CN568,CR568)</f>
        <v>0</v>
      </c>
      <c r="CY568" s="0" t="n">
        <f aca="false">SUM(CG568,CK568,CO568)</f>
        <v>0</v>
      </c>
    </row>
    <row r="569" customFormat="false" ht="15" hidden="false" customHeight="false" outlineLevel="0" collapsed="false">
      <c r="A569" s="0" t="n">
        <v>186.1862</v>
      </c>
      <c r="B569" s="0" t="n">
        <v>3.354297</v>
      </c>
      <c r="C569" s="0" t="n">
        <v>1.646597</v>
      </c>
      <c r="D569" s="0" t="n">
        <v>2.796033</v>
      </c>
      <c r="E569" s="0" t="n">
        <v>-0.02712227</v>
      </c>
      <c r="F569" s="0" t="n">
        <v>-0.02991892</v>
      </c>
      <c r="G569" s="0" t="n">
        <v>0.03487492</v>
      </c>
      <c r="H569" s="0" t="n">
        <v>0.9985755</v>
      </c>
      <c r="I569" s="0" t="n">
        <v>0.3474049</v>
      </c>
      <c r="J569" s="0" t="n">
        <v>-0.0484557</v>
      </c>
      <c r="K569" s="0" t="n">
        <v>0.6813799</v>
      </c>
      <c r="L569" s="0" t="n">
        <v>0.04529554</v>
      </c>
      <c r="M569" s="0" t="n">
        <v>0.7289182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22.77962</v>
      </c>
      <c r="S569" s="0" t="n">
        <v>9.862709</v>
      </c>
      <c r="T569" s="0" t="n">
        <v>31.57661</v>
      </c>
      <c r="U569" s="0" t="n">
        <v>51.67711</v>
      </c>
      <c r="V569" s="0" t="n">
        <v>65.26983</v>
      </c>
      <c r="W569" s="0" t="n">
        <v>59.554</v>
      </c>
      <c r="X569" s="0" t="n">
        <v>56.26823</v>
      </c>
      <c r="Y569" s="0" t="n">
        <v>58.2455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-1.106248E-010</v>
      </c>
      <c r="AF569" s="0" t="n">
        <v>-1.898623E-009</v>
      </c>
      <c r="AG569" s="0" t="n">
        <v>4.935309E-009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1.533118E-010</v>
      </c>
      <c r="AT569" s="0" t="n">
        <v>-4.03939E-009</v>
      </c>
      <c r="AU569" s="0" t="n">
        <v>-6.316787E-009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-8.508641E-011</v>
      </c>
      <c r="BH569" s="0" t="n">
        <v>-1.141671E-009</v>
      </c>
      <c r="BI569" s="0" t="n">
        <v>1.335633E-009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3</v>
      </c>
      <c r="BQ569" s="0" t="n">
        <v>1</v>
      </c>
      <c r="BR569" s="0" t="n">
        <v>0</v>
      </c>
      <c r="BS569" s="0" t="n">
        <v>0</v>
      </c>
      <c r="BT569" s="0" t="n">
        <v>0</v>
      </c>
      <c r="BU569" s="0" t="n">
        <v>-1.106248E-010</v>
      </c>
      <c r="BV569" s="0" t="n">
        <v>-1.898623E-009</v>
      </c>
      <c r="BW569" s="0" t="n">
        <v>4.935309E-009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0</v>
      </c>
      <c r="CC569" s="0" t="n">
        <v>1</v>
      </c>
      <c r="CD569" s="1" t="n">
        <f aca="false">SQRT(SUMSQ(AB569:AD569))</f>
        <v>0</v>
      </c>
      <c r="CE569" s="1" t="n">
        <f aca="false">SQRT(SUMSQ(AP569:AR569))</f>
        <v>0</v>
      </c>
      <c r="CF569" s="1" t="n">
        <f aca="false">SQRT(SUMSQ(BD569:BF569))</f>
        <v>0</v>
      </c>
      <c r="CG569" s="1" t="n">
        <f aca="false">SQRT(SUMSQ(BR569:BT569))</f>
        <v>0</v>
      </c>
      <c r="CH569" s="1" t="n">
        <f aca="false">DEGREES(2*ACOS(AH569))</f>
        <v>0</v>
      </c>
      <c r="CI569" s="1" t="n">
        <f aca="false">DEGREES(2*ACOS(AV569))</f>
        <v>0</v>
      </c>
      <c r="CJ569" s="1" t="n">
        <f aca="false">DEGREES(2*ACOS(BJ569))</f>
        <v>0</v>
      </c>
      <c r="CK569" s="1" t="n">
        <f aca="false">DEGREES(2*ACOS(BX569))</f>
        <v>0</v>
      </c>
      <c r="CL569" s="0" t="n">
        <f aca="false">ABS(AI569-1)</f>
        <v>0</v>
      </c>
      <c r="CM569" s="0" t="n">
        <f aca="false">ABS(AW569-1)</f>
        <v>0</v>
      </c>
      <c r="CN569" s="0" t="n">
        <f aca="false">ABS(BK569-1)</f>
        <v>0</v>
      </c>
      <c r="CO569" s="0" t="n">
        <f aca="false">ABS(BY569-1)</f>
        <v>0</v>
      </c>
      <c r="CP569" s="2" t="n">
        <f aca="false">DEGREES(2*ACOS(AH569))</f>
        <v>0</v>
      </c>
      <c r="CQ569" s="2" t="n">
        <f aca="false">DEGREES(2*ACOS(AV569))</f>
        <v>0</v>
      </c>
      <c r="CR569" s="2" t="n">
        <f aca="false">DEGREES(2*ACOS(BJ569))</f>
        <v>0</v>
      </c>
      <c r="CS569" s="2" t="n">
        <f aca="false">DEGREES(2*ACOS(CC569))</f>
        <v>0</v>
      </c>
      <c r="CT569" s="0" t="n">
        <f aca="false">SUM(CD569:CR569)</f>
        <v>0</v>
      </c>
      <c r="CU569" s="3" t="n">
        <f aca="false">(CT569-MIN($CT$5:$CT$1744))/(MAX($CT$5:$CT$1744)-MIN($CT$5:$CT$1744))</f>
        <v>0</v>
      </c>
      <c r="CV569" s="0" t="n">
        <f aca="false">SUM(CD569,CH569,CL569,CP569)</f>
        <v>0</v>
      </c>
      <c r="CW569" s="0" t="n">
        <f aca="false">SUM(CE569,CI569,CM569,CQ569)</f>
        <v>0</v>
      </c>
      <c r="CX569" s="0" t="n">
        <f aca="false">SUM(CF569,CJ569,CN569,CR569)</f>
        <v>0</v>
      </c>
      <c r="CY569" s="0" t="n">
        <f aca="false">SUM(CG569,CK569,CO569)</f>
        <v>0</v>
      </c>
    </row>
    <row r="570" customFormat="false" ht="15" hidden="false" customHeight="false" outlineLevel="0" collapsed="false">
      <c r="A570" s="0" t="n">
        <v>186.2358</v>
      </c>
      <c r="B570" s="0" t="n">
        <v>3.354297</v>
      </c>
      <c r="C570" s="0" t="n">
        <v>1.646597</v>
      </c>
      <c r="D570" s="0" t="n">
        <v>2.796033</v>
      </c>
      <c r="E570" s="0" t="n">
        <v>-0.02712229</v>
      </c>
      <c r="F570" s="0" t="n">
        <v>-0.02991896</v>
      </c>
      <c r="G570" s="0" t="n">
        <v>0.03487494</v>
      </c>
      <c r="H570" s="0" t="n">
        <v>0.9985755</v>
      </c>
      <c r="I570" s="0" t="n">
        <v>0.3474049</v>
      </c>
      <c r="J570" s="0" t="n">
        <v>-0.04843475</v>
      </c>
      <c r="K570" s="0" t="n">
        <v>0.6813844</v>
      </c>
      <c r="L570" s="0" t="n">
        <v>0.04527634</v>
      </c>
      <c r="M570" s="0" t="n">
        <v>0.7289166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23.62331</v>
      </c>
      <c r="S570" s="0" t="n">
        <v>10.22799</v>
      </c>
      <c r="T570" s="0" t="n">
        <v>32.74612</v>
      </c>
      <c r="U570" s="0" t="n">
        <v>53.59108</v>
      </c>
      <c r="V570" s="0" t="n">
        <v>67.68723</v>
      </c>
      <c r="W570" s="0" t="n">
        <v>61.7597</v>
      </c>
      <c r="X570" s="0" t="n">
        <v>58.35223</v>
      </c>
      <c r="Y570" s="0" t="n">
        <v>60.40274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6.525006E-010</v>
      </c>
      <c r="AF570" s="0" t="n">
        <v>-5.058638E-009</v>
      </c>
      <c r="AG570" s="0" t="n">
        <v>5.091051E-009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5.454753E-010</v>
      </c>
      <c r="AT570" s="0" t="n">
        <v>-1.020827E-008</v>
      </c>
      <c r="AU570" s="0" t="n">
        <v>1.453558E-008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6.234298E-010</v>
      </c>
      <c r="BH570" s="0" t="n">
        <v>-5.332152E-009</v>
      </c>
      <c r="BI570" s="0" t="n">
        <v>4.608763E-009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3</v>
      </c>
      <c r="BQ570" s="0" t="n">
        <v>1</v>
      </c>
      <c r="BR570" s="0" t="n">
        <v>0</v>
      </c>
      <c r="BS570" s="0" t="n">
        <v>0</v>
      </c>
      <c r="BT570" s="0" t="n">
        <v>0</v>
      </c>
      <c r="BU570" s="0" t="n">
        <v>8.816616E-010</v>
      </c>
      <c r="BV570" s="0" t="n">
        <v>-5.019064E-009</v>
      </c>
      <c r="BW570" s="0" t="n">
        <v>3.362267E-009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0</v>
      </c>
      <c r="CC570" s="0" t="n">
        <v>1</v>
      </c>
      <c r="CD570" s="1" t="n">
        <f aca="false">SQRT(SUMSQ(AB570:AD570))</f>
        <v>0</v>
      </c>
      <c r="CE570" s="1" t="n">
        <f aca="false">SQRT(SUMSQ(AP570:AR570))</f>
        <v>0</v>
      </c>
      <c r="CF570" s="1" t="n">
        <f aca="false">SQRT(SUMSQ(BD570:BF570))</f>
        <v>0</v>
      </c>
      <c r="CG570" s="1" t="n">
        <f aca="false">SQRT(SUMSQ(BR570:BT570))</f>
        <v>0</v>
      </c>
      <c r="CH570" s="1" t="n">
        <f aca="false">DEGREES(2*ACOS(AH570))</f>
        <v>0</v>
      </c>
      <c r="CI570" s="1" t="n">
        <f aca="false">DEGREES(2*ACOS(AV570))</f>
        <v>0</v>
      </c>
      <c r="CJ570" s="1" t="n">
        <f aca="false">DEGREES(2*ACOS(BJ570))</f>
        <v>0</v>
      </c>
      <c r="CK570" s="1" t="n">
        <f aca="false">DEGREES(2*ACOS(BX570))</f>
        <v>0</v>
      </c>
      <c r="CL570" s="0" t="n">
        <f aca="false">ABS(AI570-1)</f>
        <v>0</v>
      </c>
      <c r="CM570" s="0" t="n">
        <f aca="false">ABS(AW570-1)</f>
        <v>0</v>
      </c>
      <c r="CN570" s="0" t="n">
        <f aca="false">ABS(BK570-1)</f>
        <v>0</v>
      </c>
      <c r="CO570" s="0" t="n">
        <f aca="false">ABS(BY570-1)</f>
        <v>0</v>
      </c>
      <c r="CP570" s="2" t="n">
        <f aca="false">DEGREES(2*ACOS(AH570))</f>
        <v>0</v>
      </c>
      <c r="CQ570" s="2" t="n">
        <f aca="false">DEGREES(2*ACOS(AV570))</f>
        <v>0</v>
      </c>
      <c r="CR570" s="2" t="n">
        <f aca="false">DEGREES(2*ACOS(BJ570))</f>
        <v>0</v>
      </c>
      <c r="CS570" s="2" t="n">
        <f aca="false">DEGREES(2*ACOS(CC570))</f>
        <v>0</v>
      </c>
      <c r="CT570" s="0" t="n">
        <f aca="false">SUM(CD570:CR570)</f>
        <v>0</v>
      </c>
      <c r="CU570" s="3" t="n">
        <f aca="false">(CT570-MIN($CT$5:$CT$1744))/(MAX($CT$5:$CT$1744)-MIN($CT$5:$CT$1744))</f>
        <v>0</v>
      </c>
      <c r="CV570" s="0" t="n">
        <f aca="false">SUM(CD570,CH570,CL570,CP570)</f>
        <v>0</v>
      </c>
      <c r="CW570" s="0" t="n">
        <f aca="false">SUM(CE570,CI570,CM570,CQ570)</f>
        <v>0</v>
      </c>
      <c r="CX570" s="0" t="n">
        <f aca="false">SUM(CF570,CJ570,CN570,CR570)</f>
        <v>0</v>
      </c>
      <c r="CY570" s="0" t="n">
        <f aca="false">SUM(CG570,CK570,CO570)</f>
        <v>0</v>
      </c>
    </row>
    <row r="571" customFormat="false" ht="15" hidden="false" customHeight="false" outlineLevel="0" collapsed="false">
      <c r="A571" s="0" t="n">
        <v>186.2865</v>
      </c>
      <c r="B571" s="0" t="n">
        <v>3.354297</v>
      </c>
      <c r="C571" s="0" t="n">
        <v>1.646597</v>
      </c>
      <c r="D571" s="0" t="n">
        <v>2.796033</v>
      </c>
      <c r="E571" s="0" t="n">
        <v>-0.02712231</v>
      </c>
      <c r="F571" s="0" t="n">
        <v>-0.02991897</v>
      </c>
      <c r="G571" s="0" t="n">
        <v>0.03487486</v>
      </c>
      <c r="H571" s="0" t="n">
        <v>0.9985755</v>
      </c>
      <c r="I571" s="0" t="n">
        <v>0.3474049</v>
      </c>
      <c r="J571" s="0" t="n">
        <v>-0.04841856</v>
      </c>
      <c r="K571" s="0" t="n">
        <v>0.6813878</v>
      </c>
      <c r="L571" s="0" t="n">
        <v>0.04526151</v>
      </c>
      <c r="M571" s="0" t="n">
        <v>0.7289155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24.467</v>
      </c>
      <c r="S571" s="0" t="n">
        <v>10.59328</v>
      </c>
      <c r="T571" s="0" t="n">
        <v>33.91563</v>
      </c>
      <c r="U571" s="0" t="n">
        <v>55.50504</v>
      </c>
      <c r="V571" s="0" t="n">
        <v>70.10464</v>
      </c>
      <c r="W571" s="0" t="n">
        <v>63.96541</v>
      </c>
      <c r="X571" s="0" t="n">
        <v>60.43624</v>
      </c>
      <c r="Y571" s="0" t="n">
        <v>62.55999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1.231772E-010</v>
      </c>
      <c r="AF571" s="0" t="n">
        <v>3.910783E-009</v>
      </c>
      <c r="AG571" s="0" t="n">
        <v>-2.256593E-008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3.326875E-010</v>
      </c>
      <c r="AT571" s="0" t="n">
        <v>2.991669E-009</v>
      </c>
      <c r="AU571" s="0" t="n">
        <v>-2.441996E-008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-1.362465E-010</v>
      </c>
      <c r="BH571" s="0" t="n">
        <v>3.127241E-009</v>
      </c>
      <c r="BI571" s="0" t="n">
        <v>-1.947797E-008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3</v>
      </c>
      <c r="BQ571" s="0" t="n">
        <v>1</v>
      </c>
      <c r="BR571" s="0" t="n">
        <v>0</v>
      </c>
      <c r="BS571" s="0" t="n">
        <v>0</v>
      </c>
      <c r="BT571" s="0" t="n">
        <v>0</v>
      </c>
      <c r="BU571" s="0" t="n">
        <v>1.25801E-010</v>
      </c>
      <c r="BV571" s="0" t="n">
        <v>4.062174E-009</v>
      </c>
      <c r="BW571" s="0" t="n">
        <v>-2.460152E-008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0</v>
      </c>
      <c r="CC571" s="0" t="n">
        <v>1</v>
      </c>
      <c r="CD571" s="1" t="n">
        <f aca="false">SQRT(SUMSQ(AB571:AD571))</f>
        <v>0</v>
      </c>
      <c r="CE571" s="1" t="n">
        <f aca="false">SQRT(SUMSQ(AP571:AR571))</f>
        <v>0</v>
      </c>
      <c r="CF571" s="1" t="n">
        <f aca="false">SQRT(SUMSQ(BD571:BF571))</f>
        <v>0</v>
      </c>
      <c r="CG571" s="1" t="n">
        <f aca="false">SQRT(SUMSQ(BR571:BT571))</f>
        <v>0</v>
      </c>
      <c r="CH571" s="1" t="n">
        <f aca="false">DEGREES(2*ACOS(AH571))</f>
        <v>0</v>
      </c>
      <c r="CI571" s="1" t="n">
        <f aca="false">DEGREES(2*ACOS(AV571))</f>
        <v>0</v>
      </c>
      <c r="CJ571" s="1" t="n">
        <f aca="false">DEGREES(2*ACOS(BJ571))</f>
        <v>0</v>
      </c>
      <c r="CK571" s="1" t="n">
        <f aca="false">DEGREES(2*ACOS(BX571))</f>
        <v>0</v>
      </c>
      <c r="CL571" s="0" t="n">
        <f aca="false">ABS(AI571-1)</f>
        <v>0</v>
      </c>
      <c r="CM571" s="0" t="n">
        <f aca="false">ABS(AW571-1)</f>
        <v>0</v>
      </c>
      <c r="CN571" s="0" t="n">
        <f aca="false">ABS(BK571-1)</f>
        <v>0</v>
      </c>
      <c r="CO571" s="0" t="n">
        <f aca="false">ABS(BY571-1)</f>
        <v>0</v>
      </c>
      <c r="CP571" s="2" t="n">
        <f aca="false">DEGREES(2*ACOS(AH571))</f>
        <v>0</v>
      </c>
      <c r="CQ571" s="2" t="n">
        <f aca="false">DEGREES(2*ACOS(AV571))</f>
        <v>0</v>
      </c>
      <c r="CR571" s="2" t="n">
        <f aca="false">DEGREES(2*ACOS(BJ571))</f>
        <v>0</v>
      </c>
      <c r="CS571" s="2" t="n">
        <f aca="false">DEGREES(2*ACOS(CC571))</f>
        <v>0</v>
      </c>
      <c r="CT571" s="0" t="n">
        <f aca="false">SUM(CD571:CR571)</f>
        <v>0</v>
      </c>
      <c r="CU571" s="3" t="n">
        <f aca="false">(CT571-MIN($CT$5:$CT$1744))/(MAX($CT$5:$CT$1744)-MIN($CT$5:$CT$1744))</f>
        <v>0</v>
      </c>
      <c r="CV571" s="0" t="n">
        <f aca="false">SUM(CD571,CH571,CL571,CP571)</f>
        <v>0</v>
      </c>
      <c r="CW571" s="0" t="n">
        <f aca="false">SUM(CE571,CI571,CM571,CQ571)</f>
        <v>0</v>
      </c>
      <c r="CX571" s="0" t="n">
        <f aca="false">SUM(CF571,CJ571,CN571,CR571)</f>
        <v>0</v>
      </c>
      <c r="CY571" s="0" t="n">
        <f aca="false">SUM(CG571,CK571,CO571)</f>
        <v>0</v>
      </c>
    </row>
    <row r="572" customFormat="false" ht="15" hidden="false" customHeight="false" outlineLevel="0" collapsed="false">
      <c r="A572" s="0" t="n">
        <v>186.3358</v>
      </c>
      <c r="B572" s="0" t="n">
        <v>3.354297</v>
      </c>
      <c r="C572" s="0" t="n">
        <v>1.646597</v>
      </c>
      <c r="D572" s="0" t="n">
        <v>2.796033</v>
      </c>
      <c r="E572" s="0" t="n">
        <v>-0.02712232</v>
      </c>
      <c r="F572" s="0" t="n">
        <v>-0.029919</v>
      </c>
      <c r="G572" s="0" t="n">
        <v>0.03487493</v>
      </c>
      <c r="H572" s="0" t="n">
        <v>0.9985755</v>
      </c>
      <c r="I572" s="0" t="n">
        <v>0.3474049</v>
      </c>
      <c r="J572" s="0" t="n">
        <v>-0.04840602</v>
      </c>
      <c r="K572" s="0" t="n">
        <v>0.6813903</v>
      </c>
      <c r="L572" s="0" t="n">
        <v>0.04525001</v>
      </c>
      <c r="M572" s="0" t="n">
        <v>0.7289147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22.77962</v>
      </c>
      <c r="S572" s="0" t="n">
        <v>9.862709</v>
      </c>
      <c r="T572" s="0" t="n">
        <v>31.57661</v>
      </c>
      <c r="U572" s="0" t="n">
        <v>51.67711</v>
      </c>
      <c r="V572" s="0" t="n">
        <v>65.26984</v>
      </c>
      <c r="W572" s="0" t="n">
        <v>59.554</v>
      </c>
      <c r="X572" s="0" t="n">
        <v>56.26823</v>
      </c>
      <c r="Y572" s="0" t="n">
        <v>58.2455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6.27E-010</v>
      </c>
      <c r="AF572" s="0" t="n">
        <v>-1.431705E-009</v>
      </c>
      <c r="AG572" s="0" t="n">
        <v>7.915902E-009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6.27E-010</v>
      </c>
      <c r="AT572" s="0" t="n">
        <v>-1.431705E-009</v>
      </c>
      <c r="AU572" s="0" t="n">
        <v>7.915902E-009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6.27E-010</v>
      </c>
      <c r="BH572" s="0" t="n">
        <v>-1.431705E-009</v>
      </c>
      <c r="BI572" s="0" t="n">
        <v>7.915902E-009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3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2.22398E-010</v>
      </c>
      <c r="BV572" s="0" t="n">
        <v>-1.612137E-009</v>
      </c>
      <c r="BW572" s="0" t="n">
        <v>1.002062E-008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0</v>
      </c>
      <c r="CC572" s="0" t="n">
        <v>1</v>
      </c>
      <c r="CD572" s="1" t="n">
        <f aca="false">SQRT(SUMSQ(AB572:AD572))</f>
        <v>0</v>
      </c>
      <c r="CE572" s="1" t="n">
        <f aca="false">SQRT(SUMSQ(AP572:AR572))</f>
        <v>0</v>
      </c>
      <c r="CF572" s="1" t="n">
        <f aca="false">SQRT(SUMSQ(BD572:BF572))</f>
        <v>0</v>
      </c>
      <c r="CG572" s="1" t="n">
        <f aca="false">SQRT(SUMSQ(BR572:BT572))</f>
        <v>0</v>
      </c>
      <c r="CH572" s="1" t="n">
        <f aca="false">DEGREES(2*ACOS(AH572))</f>
        <v>0</v>
      </c>
      <c r="CI572" s="1" t="n">
        <f aca="false">DEGREES(2*ACOS(AV572))</f>
        <v>0</v>
      </c>
      <c r="CJ572" s="1" t="n">
        <f aca="false">DEGREES(2*ACOS(BJ572))</f>
        <v>0</v>
      </c>
      <c r="CK572" s="1" t="n">
        <f aca="false">DEGREES(2*ACOS(BX572))</f>
        <v>0</v>
      </c>
      <c r="CL572" s="0" t="n">
        <f aca="false">ABS(AI572-1)</f>
        <v>0</v>
      </c>
      <c r="CM572" s="0" t="n">
        <f aca="false">ABS(AW572-1)</f>
        <v>0</v>
      </c>
      <c r="CN572" s="0" t="n">
        <f aca="false">ABS(BK572-1)</f>
        <v>0</v>
      </c>
      <c r="CO572" s="0" t="n">
        <f aca="false">ABS(BY572-1)</f>
        <v>0</v>
      </c>
      <c r="CP572" s="2" t="n">
        <f aca="false">DEGREES(2*ACOS(AH572))</f>
        <v>0</v>
      </c>
      <c r="CQ572" s="2" t="n">
        <f aca="false">DEGREES(2*ACOS(AV572))</f>
        <v>0</v>
      </c>
      <c r="CR572" s="2" t="n">
        <f aca="false">DEGREES(2*ACOS(BJ572))</f>
        <v>0</v>
      </c>
      <c r="CS572" s="2" t="n">
        <f aca="false">DEGREES(2*ACOS(CC572))</f>
        <v>0</v>
      </c>
      <c r="CT572" s="0" t="n">
        <f aca="false">SUM(CD572:CR572)</f>
        <v>0</v>
      </c>
      <c r="CU572" s="3" t="n">
        <f aca="false">(CT572-MIN($CT$5:$CT$1744))/(MAX($CT$5:$CT$1744)-MIN($CT$5:$CT$1744))</f>
        <v>0</v>
      </c>
      <c r="CV572" s="0" t="n">
        <f aca="false">SUM(CD572,CH572,CL572,CP572)</f>
        <v>0</v>
      </c>
      <c r="CW572" s="0" t="n">
        <f aca="false">SUM(CE572,CI572,CM572,CQ572)</f>
        <v>0</v>
      </c>
      <c r="CX572" s="0" t="n">
        <f aca="false">SUM(CF572,CJ572,CN572,CR572)</f>
        <v>0</v>
      </c>
      <c r="CY572" s="0" t="n">
        <f aca="false">SUM(CG572,CK572,CO572)</f>
        <v>0</v>
      </c>
    </row>
    <row r="573" customFormat="false" ht="15" hidden="false" customHeight="false" outlineLevel="0" collapsed="false">
      <c r="A573" s="0" t="n">
        <v>186.3873</v>
      </c>
      <c r="B573" s="0" t="n">
        <v>3.354297</v>
      </c>
      <c r="C573" s="0" t="n">
        <v>1.646597</v>
      </c>
      <c r="D573" s="0" t="n">
        <v>2.796033</v>
      </c>
      <c r="E573" s="0" t="n">
        <v>-0.02712234</v>
      </c>
      <c r="F573" s="0" t="n">
        <v>-0.02991906</v>
      </c>
      <c r="G573" s="0" t="n">
        <v>0.0348749</v>
      </c>
      <c r="H573" s="0" t="n">
        <v>0.9985755</v>
      </c>
      <c r="I573" s="0" t="n">
        <v>0.3474049</v>
      </c>
      <c r="J573" s="0" t="n">
        <v>-0.04839633</v>
      </c>
      <c r="K573" s="0" t="n">
        <v>0.6813923</v>
      </c>
      <c r="L573" s="0" t="n">
        <v>0.04524112</v>
      </c>
      <c r="M573" s="0" t="n">
        <v>0.728914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23.62331</v>
      </c>
      <c r="S573" s="0" t="n">
        <v>10.22799</v>
      </c>
      <c r="T573" s="0" t="n">
        <v>32.74612</v>
      </c>
      <c r="U573" s="0" t="n">
        <v>53.59108</v>
      </c>
      <c r="V573" s="0" t="n">
        <v>67.68724</v>
      </c>
      <c r="W573" s="0" t="n">
        <v>61.75971</v>
      </c>
      <c r="X573" s="0" t="n">
        <v>58.35223</v>
      </c>
      <c r="Y573" s="0" t="n">
        <v>60.40274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1.032009E-009</v>
      </c>
      <c r="AF573" s="0" t="n">
        <v>-9.812269E-009</v>
      </c>
      <c r="AG573" s="0" t="n">
        <v>-5.185696E-009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1.001248E-009</v>
      </c>
      <c r="AT573" s="0" t="n">
        <v>-5.772823E-009</v>
      </c>
      <c r="AU573" s="0" t="n">
        <v>-8.685117E-009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9.896931E-010</v>
      </c>
      <c r="BH573" s="0" t="n">
        <v>-4.5879E-009</v>
      </c>
      <c r="BI573" s="0" t="n">
        <v>-8.786569E-009</v>
      </c>
      <c r="BJ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  <c r="BP573" s="0" t="n">
        <v>3</v>
      </c>
      <c r="BQ573" s="0" t="n">
        <v>1</v>
      </c>
      <c r="BR573" s="0" t="n">
        <v>0</v>
      </c>
      <c r="BS573" s="0" t="n">
        <v>0</v>
      </c>
      <c r="BT573" s="0" t="n">
        <v>0</v>
      </c>
      <c r="BU573" s="0" t="n">
        <v>1.11529E-009</v>
      </c>
      <c r="BV573" s="0" t="n">
        <v>-8.501107E-009</v>
      </c>
      <c r="BW573" s="0" t="n">
        <v>-4.894193E-009</v>
      </c>
      <c r="BX573" s="0" t="n">
        <v>1</v>
      </c>
      <c r="BY573" s="0" t="n">
        <v>1</v>
      </c>
      <c r="BZ573" s="0" t="n">
        <v>0</v>
      </c>
      <c r="CA573" s="0" t="n">
        <v>0</v>
      </c>
      <c r="CB573" s="0" t="n">
        <v>0</v>
      </c>
      <c r="CC573" s="0" t="n">
        <v>1</v>
      </c>
      <c r="CD573" s="1" t="n">
        <f aca="false">SQRT(SUMSQ(AB573:AD573))</f>
        <v>0</v>
      </c>
      <c r="CE573" s="1" t="n">
        <f aca="false">SQRT(SUMSQ(AP573:AR573))</f>
        <v>0</v>
      </c>
      <c r="CF573" s="1" t="n">
        <f aca="false">SQRT(SUMSQ(BD573:BF573))</f>
        <v>0</v>
      </c>
      <c r="CG573" s="1" t="n">
        <f aca="false">SQRT(SUMSQ(BR573:BT573))</f>
        <v>0</v>
      </c>
      <c r="CH573" s="1" t="n">
        <f aca="false">DEGREES(2*ACOS(AH573))</f>
        <v>0</v>
      </c>
      <c r="CI573" s="1" t="n">
        <f aca="false">DEGREES(2*ACOS(AV573))</f>
        <v>0</v>
      </c>
      <c r="CJ573" s="1" t="n">
        <f aca="false">DEGREES(2*ACOS(BJ573))</f>
        <v>0</v>
      </c>
      <c r="CK573" s="1" t="n">
        <f aca="false">DEGREES(2*ACOS(BX573))</f>
        <v>0</v>
      </c>
      <c r="CL573" s="0" t="n">
        <f aca="false">ABS(AI573-1)</f>
        <v>0</v>
      </c>
      <c r="CM573" s="0" t="n">
        <f aca="false">ABS(AW573-1)</f>
        <v>0</v>
      </c>
      <c r="CN573" s="0" t="n">
        <f aca="false">ABS(BK573-1)</f>
        <v>0</v>
      </c>
      <c r="CO573" s="0" t="n">
        <f aca="false">ABS(BY573-1)</f>
        <v>0</v>
      </c>
      <c r="CP573" s="2" t="n">
        <f aca="false">DEGREES(2*ACOS(AH573))</f>
        <v>0</v>
      </c>
      <c r="CQ573" s="2" t="n">
        <f aca="false">DEGREES(2*ACOS(AV573))</f>
        <v>0</v>
      </c>
      <c r="CR573" s="2" t="n">
        <f aca="false">DEGREES(2*ACOS(BJ573))</f>
        <v>0</v>
      </c>
      <c r="CS573" s="2" t="n">
        <f aca="false">DEGREES(2*ACOS(CC573))</f>
        <v>0</v>
      </c>
      <c r="CT573" s="0" t="n">
        <f aca="false">SUM(CD573:CR573)</f>
        <v>0</v>
      </c>
      <c r="CU573" s="3" t="n">
        <f aca="false">(CT573-MIN($CT$5:$CT$1744))/(MAX($CT$5:$CT$1744)-MIN($CT$5:$CT$1744))</f>
        <v>0</v>
      </c>
      <c r="CV573" s="0" t="n">
        <f aca="false">SUM(CD573,CH573,CL573,CP573)</f>
        <v>0</v>
      </c>
      <c r="CW573" s="0" t="n">
        <f aca="false">SUM(CE573,CI573,CM573,CQ573)</f>
        <v>0</v>
      </c>
      <c r="CX573" s="0" t="n">
        <f aca="false">SUM(CF573,CJ573,CN573,CR573)</f>
        <v>0</v>
      </c>
      <c r="CY573" s="0" t="n">
        <f aca="false">SUM(CG573,CK573,CO573)</f>
        <v>0</v>
      </c>
    </row>
    <row r="574" customFormat="false" ht="15" hidden="false" customHeight="false" outlineLevel="0" collapsed="false">
      <c r="A574" s="0" t="n">
        <v>186.4364</v>
      </c>
      <c r="B574" s="0" t="n">
        <v>3.354297</v>
      </c>
      <c r="C574" s="0" t="n">
        <v>1.646597</v>
      </c>
      <c r="D574" s="0" t="n">
        <v>2.796033</v>
      </c>
      <c r="E574" s="0" t="n">
        <v>-0.02712235</v>
      </c>
      <c r="F574" s="0" t="n">
        <v>-0.02991909</v>
      </c>
      <c r="G574" s="0" t="n">
        <v>0.03487483</v>
      </c>
      <c r="H574" s="0" t="n">
        <v>0.9985755</v>
      </c>
      <c r="I574" s="0" t="n">
        <v>0.3474049</v>
      </c>
      <c r="J574" s="0" t="n">
        <v>-0.04838883</v>
      </c>
      <c r="K574" s="0" t="n">
        <v>0.6813939</v>
      </c>
      <c r="L574" s="0" t="n">
        <v>0.04523425</v>
      </c>
      <c r="M574" s="0" t="n">
        <v>0.7289134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22.77962</v>
      </c>
      <c r="S574" s="0" t="n">
        <v>9.862709</v>
      </c>
      <c r="T574" s="0" t="n">
        <v>31.57661</v>
      </c>
      <c r="U574" s="0" t="n">
        <v>51.67711</v>
      </c>
      <c r="V574" s="0" t="n">
        <v>65.26984</v>
      </c>
      <c r="W574" s="0" t="n">
        <v>59.554</v>
      </c>
      <c r="X574" s="0" t="n">
        <v>56.26823</v>
      </c>
      <c r="Y574" s="0" t="n">
        <v>58.2455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7.114393E-010</v>
      </c>
      <c r="AF574" s="0" t="n">
        <v>-8.831E-010</v>
      </c>
      <c r="AG574" s="0" t="n">
        <v>-1.446336E-008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2.851175E-010</v>
      </c>
      <c r="AT574" s="0" t="n">
        <v>1.101621E-009</v>
      </c>
      <c r="AU574" s="0" t="n">
        <v>-1.642237E-008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8.7741E-010</v>
      </c>
      <c r="BH574" s="0" t="n">
        <v>-3.087297E-011</v>
      </c>
      <c r="BI574" s="0" t="n">
        <v>-1.604628E-008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3</v>
      </c>
      <c r="BQ574" s="0" t="n">
        <v>1</v>
      </c>
      <c r="BR574" s="0" t="n">
        <v>0</v>
      </c>
      <c r="BS574" s="0" t="n">
        <v>0</v>
      </c>
      <c r="BT574" s="0" t="n">
        <v>0</v>
      </c>
      <c r="BU574" s="0" t="n">
        <v>6.35244E-010</v>
      </c>
      <c r="BV574" s="0" t="n">
        <v>-1.786586E-009</v>
      </c>
      <c r="BW574" s="0" t="n">
        <v>-1.45588E-008</v>
      </c>
      <c r="BX574" s="0" t="n">
        <v>1</v>
      </c>
      <c r="BY574" s="0" t="n">
        <v>1</v>
      </c>
      <c r="BZ574" s="0" t="n">
        <v>0</v>
      </c>
      <c r="CA574" s="0" t="n">
        <v>0</v>
      </c>
      <c r="CB574" s="0" t="n">
        <v>0</v>
      </c>
      <c r="CC574" s="0" t="n">
        <v>1</v>
      </c>
      <c r="CD574" s="1" t="n">
        <f aca="false">SQRT(SUMSQ(AB574:AD574))</f>
        <v>0</v>
      </c>
      <c r="CE574" s="1" t="n">
        <f aca="false">SQRT(SUMSQ(AP574:AR574))</f>
        <v>0</v>
      </c>
      <c r="CF574" s="1" t="n">
        <f aca="false">SQRT(SUMSQ(BD574:BF574))</f>
        <v>0</v>
      </c>
      <c r="CG574" s="1" t="n">
        <f aca="false">SQRT(SUMSQ(BR574:BT574))</f>
        <v>0</v>
      </c>
      <c r="CH574" s="1" t="n">
        <f aca="false">DEGREES(2*ACOS(AH574))</f>
        <v>0</v>
      </c>
      <c r="CI574" s="1" t="n">
        <f aca="false">DEGREES(2*ACOS(AV574))</f>
        <v>0</v>
      </c>
      <c r="CJ574" s="1" t="n">
        <f aca="false">DEGREES(2*ACOS(BJ574))</f>
        <v>0</v>
      </c>
      <c r="CK574" s="1" t="n">
        <f aca="false">DEGREES(2*ACOS(BX574))</f>
        <v>0</v>
      </c>
      <c r="CL574" s="0" t="n">
        <f aca="false">ABS(AI574-1)</f>
        <v>0</v>
      </c>
      <c r="CM574" s="0" t="n">
        <f aca="false">ABS(AW574-1)</f>
        <v>0</v>
      </c>
      <c r="CN574" s="0" t="n">
        <f aca="false">ABS(BK574-1)</f>
        <v>0</v>
      </c>
      <c r="CO574" s="0" t="n">
        <f aca="false">ABS(BY574-1)</f>
        <v>0</v>
      </c>
      <c r="CP574" s="2" t="n">
        <f aca="false">DEGREES(2*ACOS(AH574))</f>
        <v>0</v>
      </c>
      <c r="CQ574" s="2" t="n">
        <f aca="false">DEGREES(2*ACOS(AV574))</f>
        <v>0</v>
      </c>
      <c r="CR574" s="2" t="n">
        <f aca="false">DEGREES(2*ACOS(BJ574))</f>
        <v>0</v>
      </c>
      <c r="CS574" s="2" t="n">
        <f aca="false">DEGREES(2*ACOS(CC574))</f>
        <v>0</v>
      </c>
      <c r="CT574" s="0" t="n">
        <f aca="false">SUM(CD574:CR574)</f>
        <v>0</v>
      </c>
      <c r="CU574" s="3" t="n">
        <f aca="false">(CT574-MIN($CT$5:$CT$1744))/(MAX($CT$5:$CT$1744)-MIN($CT$5:$CT$1744))</f>
        <v>0</v>
      </c>
      <c r="CV574" s="0" t="n">
        <f aca="false">SUM(CD574,CH574,CL574,CP574)</f>
        <v>0</v>
      </c>
      <c r="CW574" s="0" t="n">
        <f aca="false">SUM(CE574,CI574,CM574,CQ574)</f>
        <v>0</v>
      </c>
      <c r="CX574" s="0" t="n">
        <f aca="false">SUM(CF574,CJ574,CN574,CR574)</f>
        <v>0</v>
      </c>
      <c r="CY574" s="0" t="n">
        <f aca="false">SUM(CG574,CK574,CO574)</f>
        <v>0</v>
      </c>
    </row>
    <row r="575" customFormat="false" ht="15" hidden="false" customHeight="false" outlineLevel="0" collapsed="false">
      <c r="A575" s="0" t="n">
        <v>186.4866</v>
      </c>
      <c r="B575" s="0" t="n">
        <v>3.354297</v>
      </c>
      <c r="C575" s="0" t="n">
        <v>1.646597</v>
      </c>
      <c r="D575" s="0" t="n">
        <v>2.796033</v>
      </c>
      <c r="E575" s="0" t="n">
        <v>-0.02712236</v>
      </c>
      <c r="F575" s="0" t="n">
        <v>-0.02991909</v>
      </c>
      <c r="G575" s="0" t="n">
        <v>0.03487484</v>
      </c>
      <c r="H575" s="0" t="n">
        <v>0.9985755</v>
      </c>
      <c r="I575" s="0" t="n">
        <v>0.3474049</v>
      </c>
      <c r="J575" s="0" t="n">
        <v>-0.04838303</v>
      </c>
      <c r="K575" s="0" t="n">
        <v>0.6813951</v>
      </c>
      <c r="L575" s="0" t="n">
        <v>0.04522893</v>
      </c>
      <c r="M575" s="0" t="n">
        <v>0.728913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22.77962</v>
      </c>
      <c r="S575" s="0" t="n">
        <v>9.862709</v>
      </c>
      <c r="T575" s="0" t="n">
        <v>31.57661</v>
      </c>
      <c r="U575" s="0" t="n">
        <v>51.67711</v>
      </c>
      <c r="V575" s="0" t="n">
        <v>65.26984</v>
      </c>
      <c r="W575" s="0" t="n">
        <v>59.554</v>
      </c>
      <c r="X575" s="0" t="n">
        <v>56.26823</v>
      </c>
      <c r="Y575" s="0" t="n">
        <v>58.2455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4.160004E-010</v>
      </c>
      <c r="AF575" s="0" t="n">
        <v>1.295276E-009</v>
      </c>
      <c r="AG575" s="0" t="n">
        <v>-5.744444E-009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4.160004E-010</v>
      </c>
      <c r="AT575" s="0" t="n">
        <v>1.295276E-009</v>
      </c>
      <c r="AU575" s="0" t="n">
        <v>-5.744444E-009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-3.216696E-010</v>
      </c>
      <c r="BH575" s="0" t="n">
        <v>4.268646E-009</v>
      </c>
      <c r="BI575" s="0" t="n">
        <v>-6.251023E-009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  <c r="BP575" s="0" t="n">
        <v>3</v>
      </c>
      <c r="BQ575" s="0" t="n">
        <v>1</v>
      </c>
      <c r="BR575" s="0" t="n">
        <v>0</v>
      </c>
      <c r="BS575" s="0" t="n">
        <v>0</v>
      </c>
      <c r="BT575" s="0" t="n">
        <v>0</v>
      </c>
      <c r="BU575" s="0" t="n">
        <v>-4.832606E-010</v>
      </c>
      <c r="BV575" s="0" t="n">
        <v>3.962738E-009</v>
      </c>
      <c r="BW575" s="0" t="n">
        <v>-1.705276E-010</v>
      </c>
      <c r="BX575" s="0" t="n">
        <v>1</v>
      </c>
      <c r="BY575" s="0" t="n">
        <v>1</v>
      </c>
      <c r="BZ575" s="0" t="n">
        <v>0</v>
      </c>
      <c r="CA575" s="0" t="n">
        <v>0</v>
      </c>
      <c r="CB575" s="0" t="n">
        <v>0</v>
      </c>
      <c r="CC575" s="0" t="n">
        <v>1</v>
      </c>
      <c r="CD575" s="1" t="n">
        <f aca="false">SQRT(SUMSQ(AB575:AD575))</f>
        <v>0</v>
      </c>
      <c r="CE575" s="1" t="n">
        <f aca="false">SQRT(SUMSQ(AP575:AR575))</f>
        <v>0</v>
      </c>
      <c r="CF575" s="1" t="n">
        <f aca="false">SQRT(SUMSQ(BD575:BF575))</f>
        <v>0</v>
      </c>
      <c r="CG575" s="1" t="n">
        <f aca="false">SQRT(SUMSQ(BR575:BT575))</f>
        <v>0</v>
      </c>
      <c r="CH575" s="1" t="n">
        <f aca="false">DEGREES(2*ACOS(AH575))</f>
        <v>0</v>
      </c>
      <c r="CI575" s="1" t="n">
        <f aca="false">DEGREES(2*ACOS(AV575))</f>
        <v>0</v>
      </c>
      <c r="CJ575" s="1" t="n">
        <f aca="false">DEGREES(2*ACOS(BJ575))</f>
        <v>0</v>
      </c>
      <c r="CK575" s="1" t="n">
        <f aca="false">DEGREES(2*ACOS(BX575))</f>
        <v>0</v>
      </c>
      <c r="CL575" s="0" t="n">
        <f aca="false">ABS(AI575-1)</f>
        <v>0</v>
      </c>
      <c r="CM575" s="0" t="n">
        <f aca="false">ABS(AW575-1)</f>
        <v>0</v>
      </c>
      <c r="CN575" s="0" t="n">
        <f aca="false">ABS(BK575-1)</f>
        <v>0</v>
      </c>
      <c r="CO575" s="0" t="n">
        <f aca="false">ABS(BY575-1)</f>
        <v>0</v>
      </c>
      <c r="CP575" s="2" t="n">
        <f aca="false">DEGREES(2*ACOS(AH575))</f>
        <v>0</v>
      </c>
      <c r="CQ575" s="2" t="n">
        <f aca="false">DEGREES(2*ACOS(AV575))</f>
        <v>0</v>
      </c>
      <c r="CR575" s="2" t="n">
        <f aca="false">DEGREES(2*ACOS(BJ575))</f>
        <v>0</v>
      </c>
      <c r="CS575" s="2" t="n">
        <f aca="false">DEGREES(2*ACOS(CC575))</f>
        <v>0</v>
      </c>
      <c r="CT575" s="0" t="n">
        <f aca="false">SUM(CD575:CR575)</f>
        <v>0</v>
      </c>
      <c r="CU575" s="3" t="n">
        <f aca="false">(CT575-MIN($CT$5:$CT$1744))/(MAX($CT$5:$CT$1744)-MIN($CT$5:$CT$1744))</f>
        <v>0</v>
      </c>
      <c r="CV575" s="0" t="n">
        <f aca="false">SUM(CD575,CH575,CL575,CP575)</f>
        <v>0</v>
      </c>
      <c r="CW575" s="0" t="n">
        <f aca="false">SUM(CE575,CI575,CM575,CQ575)</f>
        <v>0</v>
      </c>
      <c r="CX575" s="0" t="n">
        <f aca="false">SUM(CF575,CJ575,CN575,CR575)</f>
        <v>0</v>
      </c>
      <c r="CY575" s="0" t="n">
        <f aca="false">SUM(CG575,CK575,CO575)</f>
        <v>0</v>
      </c>
    </row>
    <row r="576" customFormat="false" ht="15" hidden="false" customHeight="false" outlineLevel="0" collapsed="false">
      <c r="A576" s="0" t="n">
        <v>186.5358</v>
      </c>
      <c r="B576" s="0" t="n">
        <v>3.354297</v>
      </c>
      <c r="C576" s="0" t="n">
        <v>1.646597</v>
      </c>
      <c r="D576" s="0" t="n">
        <v>2.796033</v>
      </c>
      <c r="E576" s="0" t="n">
        <v>-0.02712237</v>
      </c>
      <c r="F576" s="0" t="n">
        <v>-0.02991911</v>
      </c>
      <c r="G576" s="0" t="n">
        <v>0.03487488</v>
      </c>
      <c r="H576" s="0" t="n">
        <v>0.9985755</v>
      </c>
      <c r="I576" s="0" t="n">
        <v>0.3474049</v>
      </c>
      <c r="J576" s="0" t="n">
        <v>-0.04837855</v>
      </c>
      <c r="K576" s="0" t="n">
        <v>0.681396</v>
      </c>
      <c r="L576" s="0" t="n">
        <v>0.04522483</v>
      </c>
      <c r="M576" s="0" t="n">
        <v>0.7289127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22.77962</v>
      </c>
      <c r="S576" s="0" t="n">
        <v>9.862709</v>
      </c>
      <c r="T576" s="0" t="n">
        <v>31.57661</v>
      </c>
      <c r="U576" s="0" t="n">
        <v>51.67711</v>
      </c>
      <c r="V576" s="0" t="n">
        <v>65.26984</v>
      </c>
      <c r="W576" s="0" t="n">
        <v>59.554</v>
      </c>
      <c r="X576" s="0" t="n">
        <v>56.26823</v>
      </c>
      <c r="Y576" s="0" t="n">
        <v>58.2455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2.656175E-010</v>
      </c>
      <c r="AF576" s="0" t="n">
        <v>1.876196E-009</v>
      </c>
      <c r="AG576" s="0" t="n">
        <v>4.990039E-009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2.223023E-010</v>
      </c>
      <c r="AT576" s="0" t="n">
        <v>-4.91522E-010</v>
      </c>
      <c r="AU576" s="0" t="n">
        <v>5.569521E-009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2.656175E-010</v>
      </c>
      <c r="BH576" s="0" t="n">
        <v>1.876196E-009</v>
      </c>
      <c r="BI576" s="0" t="n">
        <v>4.990039E-009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3</v>
      </c>
      <c r="BQ576" s="0" t="n">
        <v>1</v>
      </c>
      <c r="BR576" s="0" t="n">
        <v>0</v>
      </c>
      <c r="BS576" s="0" t="n">
        <v>0</v>
      </c>
      <c r="BT576" s="0" t="n">
        <v>0</v>
      </c>
      <c r="BU576" s="0" t="n">
        <v>2.223023E-010</v>
      </c>
      <c r="BV576" s="0" t="n">
        <v>-4.91522E-010</v>
      </c>
      <c r="BW576" s="0" t="n">
        <v>5.569521E-009</v>
      </c>
      <c r="BX576" s="0" t="n">
        <v>1</v>
      </c>
      <c r="BY576" s="0" t="n">
        <v>1</v>
      </c>
      <c r="BZ576" s="0" t="n">
        <v>0</v>
      </c>
      <c r="CA576" s="0" t="n">
        <v>0</v>
      </c>
      <c r="CB576" s="0" t="n">
        <v>0</v>
      </c>
      <c r="CC576" s="0" t="n">
        <v>1</v>
      </c>
      <c r="CD576" s="1" t="n">
        <f aca="false">SQRT(SUMSQ(AB576:AD576))</f>
        <v>0</v>
      </c>
      <c r="CE576" s="1" t="n">
        <f aca="false">SQRT(SUMSQ(AP576:AR576))</f>
        <v>0</v>
      </c>
      <c r="CF576" s="1" t="n">
        <f aca="false">SQRT(SUMSQ(BD576:BF576))</f>
        <v>0</v>
      </c>
      <c r="CG576" s="1" t="n">
        <f aca="false">SQRT(SUMSQ(BR576:BT576))</f>
        <v>0</v>
      </c>
      <c r="CH576" s="1" t="n">
        <f aca="false">DEGREES(2*ACOS(AH576))</f>
        <v>0</v>
      </c>
      <c r="CI576" s="1" t="n">
        <f aca="false">DEGREES(2*ACOS(AV576))</f>
        <v>0</v>
      </c>
      <c r="CJ576" s="1" t="n">
        <f aca="false">DEGREES(2*ACOS(BJ576))</f>
        <v>0</v>
      </c>
      <c r="CK576" s="1" t="n">
        <f aca="false">DEGREES(2*ACOS(BX576))</f>
        <v>0</v>
      </c>
      <c r="CL576" s="0" t="n">
        <f aca="false">ABS(AI576-1)</f>
        <v>0</v>
      </c>
      <c r="CM576" s="0" t="n">
        <f aca="false">ABS(AW576-1)</f>
        <v>0</v>
      </c>
      <c r="CN576" s="0" t="n">
        <f aca="false">ABS(BK576-1)</f>
        <v>0</v>
      </c>
      <c r="CO576" s="0" t="n">
        <f aca="false">ABS(BY576-1)</f>
        <v>0</v>
      </c>
      <c r="CP576" s="2" t="n">
        <f aca="false">DEGREES(2*ACOS(AH576))</f>
        <v>0</v>
      </c>
      <c r="CQ576" s="2" t="n">
        <f aca="false">DEGREES(2*ACOS(AV576))</f>
        <v>0</v>
      </c>
      <c r="CR576" s="2" t="n">
        <f aca="false">DEGREES(2*ACOS(BJ576))</f>
        <v>0</v>
      </c>
      <c r="CS576" s="2" t="n">
        <f aca="false">DEGREES(2*ACOS(CC576))</f>
        <v>0</v>
      </c>
      <c r="CT576" s="0" t="n">
        <f aca="false">SUM(CD576:CR576)</f>
        <v>0</v>
      </c>
      <c r="CU576" s="3" t="n">
        <f aca="false">(CT576-MIN($CT$5:$CT$1744))/(MAX($CT$5:$CT$1744)-MIN($CT$5:$CT$1744))</f>
        <v>0</v>
      </c>
      <c r="CV576" s="0" t="n">
        <f aca="false">SUM(CD576,CH576,CL576,CP576)</f>
        <v>0</v>
      </c>
      <c r="CW576" s="0" t="n">
        <f aca="false">SUM(CE576,CI576,CM576,CQ576)</f>
        <v>0</v>
      </c>
      <c r="CX576" s="0" t="n">
        <f aca="false">SUM(CF576,CJ576,CN576,CR576)</f>
        <v>0</v>
      </c>
      <c r="CY576" s="0" t="n">
        <f aca="false">SUM(CG576,CK576,CO576)</f>
        <v>0</v>
      </c>
    </row>
    <row r="577" customFormat="false" ht="15" hidden="false" customHeight="false" outlineLevel="0" collapsed="false">
      <c r="A577" s="0" t="n">
        <v>186.5874</v>
      </c>
      <c r="B577" s="0" t="n">
        <v>3.354297</v>
      </c>
      <c r="C577" s="0" t="n">
        <v>1.646597</v>
      </c>
      <c r="D577" s="0" t="n">
        <v>2.796033</v>
      </c>
      <c r="E577" s="0" t="n">
        <v>-0.02712237</v>
      </c>
      <c r="F577" s="0" t="n">
        <v>-0.02991906</v>
      </c>
      <c r="G577" s="0" t="n">
        <v>0.03487492</v>
      </c>
      <c r="H577" s="0" t="n">
        <v>0.9985754</v>
      </c>
      <c r="I577" s="0" t="n">
        <v>0.3394203</v>
      </c>
      <c r="J577" s="0" t="n">
        <v>-0.04837509</v>
      </c>
      <c r="K577" s="0" t="n">
        <v>0.6813967</v>
      </c>
      <c r="L577" s="0" t="n">
        <v>0.04522166</v>
      </c>
      <c r="M577" s="0" t="n">
        <v>0.7289125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21.88887</v>
      </c>
      <c r="S577" s="0" t="n">
        <v>9.437223</v>
      </c>
      <c r="T577" s="0" t="n">
        <v>30.34512</v>
      </c>
      <c r="U577" s="0" t="n">
        <v>49.70771</v>
      </c>
      <c r="V577" s="0" t="n">
        <v>62.79857</v>
      </c>
      <c r="W577" s="0" t="n">
        <v>57.2979</v>
      </c>
      <c r="X577" s="0" t="n">
        <v>54.13512</v>
      </c>
      <c r="Y577" s="0" t="n">
        <v>56.03487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-1.156993E-009</v>
      </c>
      <c r="AF577" s="0" t="n">
        <v>1.624773E-008</v>
      </c>
      <c r="AG577" s="0" t="n">
        <v>3.637695E-009</v>
      </c>
      <c r="AH577" s="0" t="n">
        <v>1</v>
      </c>
      <c r="AI577" s="0" t="n">
        <v>0.9770163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-1.012865E-009</v>
      </c>
      <c r="AT577" s="0" t="n">
        <v>1.419423E-008</v>
      </c>
      <c r="AU577" s="0" t="n">
        <v>3.980909E-009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-1.098887E-009</v>
      </c>
      <c r="BH577" s="0" t="n">
        <v>1.361881E-008</v>
      </c>
      <c r="BI577" s="0" t="n">
        <v>3.526793E-009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3</v>
      </c>
      <c r="BQ577" s="0" t="n">
        <v>1</v>
      </c>
      <c r="BR577" s="0" t="n">
        <v>0</v>
      </c>
      <c r="BS577" s="0" t="n">
        <v>0</v>
      </c>
      <c r="BT577" s="0" t="n">
        <v>0</v>
      </c>
      <c r="BU577" s="0" t="n">
        <v>-1.24552E-009</v>
      </c>
      <c r="BV577" s="0" t="n">
        <v>1.698979E-008</v>
      </c>
      <c r="BW577" s="0" t="n">
        <v>3.664227E-009</v>
      </c>
      <c r="BX577" s="0" t="n">
        <v>1</v>
      </c>
      <c r="BY577" s="0" t="n">
        <v>1</v>
      </c>
      <c r="BZ577" s="0" t="n">
        <v>0</v>
      </c>
      <c r="CA577" s="0" t="n">
        <v>0</v>
      </c>
      <c r="CB577" s="0" t="n">
        <v>0</v>
      </c>
      <c r="CC577" s="0" t="n">
        <v>1</v>
      </c>
      <c r="CD577" s="1" t="n">
        <f aca="false">SQRT(SUMSQ(AB577:AD577))</f>
        <v>0</v>
      </c>
      <c r="CE577" s="1" t="n">
        <f aca="false">SQRT(SUMSQ(AP577:AR577))</f>
        <v>0</v>
      </c>
      <c r="CF577" s="1" t="n">
        <f aca="false">SQRT(SUMSQ(BD577:BF577))</f>
        <v>0</v>
      </c>
      <c r="CG577" s="1" t="n">
        <f aca="false">SQRT(SUMSQ(BR577:BT577))</f>
        <v>0</v>
      </c>
      <c r="CH577" s="1" t="n">
        <f aca="false">DEGREES(2*ACOS(AH577))</f>
        <v>0</v>
      </c>
      <c r="CI577" s="1" t="n">
        <f aca="false">DEGREES(2*ACOS(AV577))</f>
        <v>0</v>
      </c>
      <c r="CJ577" s="1" t="n">
        <f aca="false">DEGREES(2*ACOS(BJ577))</f>
        <v>0</v>
      </c>
      <c r="CK577" s="1" t="n">
        <f aca="false">DEGREES(2*ACOS(BX577))</f>
        <v>0</v>
      </c>
      <c r="CL577" s="0" t="n">
        <f aca="false">ABS(AI577-1)</f>
        <v>0.0229836999999999</v>
      </c>
      <c r="CM577" s="0" t="n">
        <f aca="false">ABS(AW577-1)</f>
        <v>0</v>
      </c>
      <c r="CN577" s="0" t="n">
        <f aca="false">ABS(BK577-1)</f>
        <v>0</v>
      </c>
      <c r="CO577" s="0" t="n">
        <f aca="false">ABS(BY577-1)</f>
        <v>0</v>
      </c>
      <c r="CP577" s="2" t="n">
        <f aca="false">DEGREES(2*ACOS(AH577))</f>
        <v>0</v>
      </c>
      <c r="CQ577" s="2" t="n">
        <f aca="false">DEGREES(2*ACOS(AV577))</f>
        <v>0</v>
      </c>
      <c r="CR577" s="2" t="n">
        <f aca="false">DEGREES(2*ACOS(BJ577))</f>
        <v>0</v>
      </c>
      <c r="CS577" s="2" t="n">
        <f aca="false">DEGREES(2*ACOS(CC577))</f>
        <v>0</v>
      </c>
      <c r="CT577" s="0" t="n">
        <f aca="false">SUM(CD577:CR577)</f>
        <v>0.0229836999999999</v>
      </c>
      <c r="CU577" s="3" t="n">
        <f aca="false">(CT577-MIN($CT$5:$CT$1744))/(MAX($CT$5:$CT$1744)-MIN($CT$5:$CT$1744))</f>
        <v>2.66941927990709E-005</v>
      </c>
      <c r="CV577" s="0" t="n">
        <f aca="false">SUM(CD577,CH577,CL577,CP577)</f>
        <v>0.0229836999999999</v>
      </c>
      <c r="CW577" s="0" t="n">
        <f aca="false">SUM(CE577,CI577,CM577,CQ577)</f>
        <v>0</v>
      </c>
      <c r="CX577" s="0" t="n">
        <f aca="false">SUM(CF577,CJ577,CN577,CR577)</f>
        <v>0</v>
      </c>
      <c r="CY577" s="0" t="n">
        <f aca="false">SUM(CG577,CK577,CO577)</f>
        <v>0</v>
      </c>
    </row>
    <row r="578" customFormat="false" ht="15" hidden="false" customHeight="false" outlineLevel="0" collapsed="false">
      <c r="A578" s="0" t="n">
        <v>186.6373</v>
      </c>
      <c r="B578" s="0" t="n">
        <v>3.354297</v>
      </c>
      <c r="C578" s="0" t="n">
        <v>1.646597</v>
      </c>
      <c r="D578" s="0" t="n">
        <v>2.796033</v>
      </c>
      <c r="E578" s="0" t="n">
        <v>-0.02712239</v>
      </c>
      <c r="F578" s="0" t="n">
        <v>-0.02991911</v>
      </c>
      <c r="G578" s="0" t="n">
        <v>0.03487504</v>
      </c>
      <c r="H578" s="0" t="n">
        <v>0.9985755</v>
      </c>
      <c r="I578" s="0" t="n">
        <v>0.3328402</v>
      </c>
      <c r="J578" s="0" t="n">
        <v>-0.04837242</v>
      </c>
      <c r="K578" s="0" t="n">
        <v>0.6813971</v>
      </c>
      <c r="L578" s="0" t="n">
        <v>0.0452192</v>
      </c>
      <c r="M578" s="0" t="n">
        <v>0.7289124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21.77137</v>
      </c>
      <c r="S578" s="0" t="n">
        <v>9.286705</v>
      </c>
      <c r="T578" s="0" t="n">
        <v>30.18989</v>
      </c>
      <c r="U578" s="0" t="n">
        <v>49.56898</v>
      </c>
      <c r="V578" s="0" t="n">
        <v>62.66372</v>
      </c>
      <c r="W578" s="0" t="n">
        <v>57.17179</v>
      </c>
      <c r="X578" s="0" t="n">
        <v>54.01216</v>
      </c>
      <c r="Y578" s="0" t="n">
        <v>55.90125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5.136777E-010</v>
      </c>
      <c r="AF578" s="0" t="n">
        <v>-6.505169E-009</v>
      </c>
      <c r="AG578" s="0" t="n">
        <v>2.702317E-008</v>
      </c>
      <c r="AH578" s="0" t="n">
        <v>1</v>
      </c>
      <c r="AI578" s="0" t="n">
        <v>0.9806139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5.308641E-010</v>
      </c>
      <c r="AT578" s="0" t="n">
        <v>-5.002086E-009</v>
      </c>
      <c r="AU578" s="0" t="n">
        <v>2.568174E-008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4.647731E-010</v>
      </c>
      <c r="BH578" s="0" t="n">
        <v>-6.954104E-009</v>
      </c>
      <c r="BI578" s="0" t="n">
        <v>2.535702E-008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3</v>
      </c>
      <c r="BQ578" s="0" t="n">
        <v>1</v>
      </c>
      <c r="BR578" s="0" t="n">
        <v>0</v>
      </c>
      <c r="BS578" s="0" t="n">
        <v>0</v>
      </c>
      <c r="BT578" s="0" t="n">
        <v>0</v>
      </c>
      <c r="BU578" s="0" t="n">
        <v>5.240549E-010</v>
      </c>
      <c r="BV578" s="0" t="n">
        <v>-4.838033E-009</v>
      </c>
      <c r="BW578" s="0" t="n">
        <v>2.37458E-008</v>
      </c>
      <c r="BX578" s="0" t="n">
        <v>1</v>
      </c>
      <c r="BY578" s="0" t="n">
        <v>1</v>
      </c>
      <c r="BZ578" s="0" t="n">
        <v>0</v>
      </c>
      <c r="CA578" s="0" t="n">
        <v>0</v>
      </c>
      <c r="CB578" s="0" t="n">
        <v>0</v>
      </c>
      <c r="CC578" s="0" t="n">
        <v>1</v>
      </c>
      <c r="CD578" s="1" t="n">
        <f aca="false">SQRT(SUMSQ(AB578:AD578))</f>
        <v>0</v>
      </c>
      <c r="CE578" s="1" t="n">
        <f aca="false">SQRT(SUMSQ(AP578:AR578))</f>
        <v>0</v>
      </c>
      <c r="CF578" s="1" t="n">
        <f aca="false">SQRT(SUMSQ(BD578:BF578))</f>
        <v>0</v>
      </c>
      <c r="CG578" s="1" t="n">
        <f aca="false">SQRT(SUMSQ(BR578:BT578))</f>
        <v>0</v>
      </c>
      <c r="CH578" s="1" t="n">
        <f aca="false">DEGREES(2*ACOS(AH578))</f>
        <v>0</v>
      </c>
      <c r="CI578" s="1" t="n">
        <f aca="false">DEGREES(2*ACOS(AV578))</f>
        <v>0</v>
      </c>
      <c r="CJ578" s="1" t="n">
        <f aca="false">DEGREES(2*ACOS(BJ578))</f>
        <v>0</v>
      </c>
      <c r="CK578" s="1" t="n">
        <f aca="false">DEGREES(2*ACOS(BX578))</f>
        <v>0</v>
      </c>
      <c r="CL578" s="0" t="n">
        <f aca="false">ABS(AI578-1)</f>
        <v>0.0193861</v>
      </c>
      <c r="CM578" s="0" t="n">
        <f aca="false">ABS(AW578-1)</f>
        <v>0</v>
      </c>
      <c r="CN578" s="0" t="n">
        <f aca="false">ABS(BK578-1)</f>
        <v>0</v>
      </c>
      <c r="CO578" s="0" t="n">
        <f aca="false">ABS(BY578-1)</f>
        <v>0</v>
      </c>
      <c r="CP578" s="2" t="n">
        <f aca="false">DEGREES(2*ACOS(AH578))</f>
        <v>0</v>
      </c>
      <c r="CQ578" s="2" t="n">
        <f aca="false">DEGREES(2*ACOS(AV578))</f>
        <v>0</v>
      </c>
      <c r="CR578" s="2" t="n">
        <f aca="false">DEGREES(2*ACOS(BJ578))</f>
        <v>0</v>
      </c>
      <c r="CS578" s="2" t="n">
        <f aca="false">DEGREES(2*ACOS(CC578))</f>
        <v>0</v>
      </c>
      <c r="CT578" s="0" t="n">
        <f aca="false">SUM(CD578:CR578)</f>
        <v>0.0193861</v>
      </c>
      <c r="CU578" s="3" t="n">
        <f aca="false">(CT578-MIN($CT$5:$CT$1744))/(MAX($CT$5:$CT$1744)-MIN($CT$5:$CT$1744))</f>
        <v>2.25157955865272E-005</v>
      </c>
      <c r="CV578" s="0" t="n">
        <f aca="false">SUM(CD578,CH578,CL578,CP578)</f>
        <v>0.0193861</v>
      </c>
      <c r="CW578" s="0" t="n">
        <f aca="false">SUM(CE578,CI578,CM578,CQ578)</f>
        <v>0</v>
      </c>
      <c r="CX578" s="0" t="n">
        <f aca="false">SUM(CF578,CJ578,CN578,CR578)</f>
        <v>0</v>
      </c>
      <c r="CY578" s="0" t="n">
        <f aca="false">SUM(CG578,CK578,CO578)</f>
        <v>0</v>
      </c>
    </row>
    <row r="579" customFormat="false" ht="15" hidden="false" customHeight="false" outlineLevel="0" collapsed="false">
      <c r="A579" s="0" t="n">
        <v>186.687</v>
      </c>
      <c r="B579" s="0" t="n">
        <v>3.354297</v>
      </c>
      <c r="C579" s="0" t="n">
        <v>1.646597</v>
      </c>
      <c r="D579" s="0" t="n">
        <v>2.796033</v>
      </c>
      <c r="E579" s="0" t="n">
        <v>-0.02712241</v>
      </c>
      <c r="F579" s="0" t="n">
        <v>-0.0299191</v>
      </c>
      <c r="G579" s="0" t="n">
        <v>0.034875</v>
      </c>
      <c r="H579" s="0" t="n">
        <v>0.9985755</v>
      </c>
      <c r="I579" s="0" t="n">
        <v>0.3260133</v>
      </c>
      <c r="J579" s="0" t="n">
        <v>-0.04837035</v>
      </c>
      <c r="K579" s="0" t="n">
        <v>0.6813976</v>
      </c>
      <c r="L579" s="0" t="n">
        <v>0.0452173</v>
      </c>
      <c r="M579" s="0" t="n">
        <v>0.7289122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21.66446</v>
      </c>
      <c r="S579" s="0" t="n">
        <v>9.14945</v>
      </c>
      <c r="T579" s="0" t="n">
        <v>30.04806</v>
      </c>
      <c r="U579" s="0" t="n">
        <v>49.4423</v>
      </c>
      <c r="V579" s="0" t="n">
        <v>62.54054</v>
      </c>
      <c r="W579" s="0" t="n">
        <v>57.05666</v>
      </c>
      <c r="X579" s="0" t="n">
        <v>53.89998</v>
      </c>
      <c r="Y579" s="0" t="n">
        <v>55.77924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-8.755322E-010</v>
      </c>
      <c r="AF579" s="0" t="n">
        <v>1.301698E-009</v>
      </c>
      <c r="AG579" s="0" t="n">
        <v>-1.619157E-008</v>
      </c>
      <c r="AH579" s="0" t="n">
        <v>1</v>
      </c>
      <c r="AI579" s="0" t="n">
        <v>0.9794888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-1.077367E-009</v>
      </c>
      <c r="AT579" s="0" t="n">
        <v>3.919808E-009</v>
      </c>
      <c r="AU579" s="0" t="n">
        <v>-1.99209E-008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-1.013438E-009</v>
      </c>
      <c r="BH579" s="0" t="n">
        <v>4.840202E-009</v>
      </c>
      <c r="BI579" s="0" t="n">
        <v>-1.776298E-008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  <c r="BP579" s="0" t="n">
        <v>3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-1.077367E-009</v>
      </c>
      <c r="BV579" s="0" t="n">
        <v>3.919808E-009</v>
      </c>
      <c r="BW579" s="0" t="n">
        <v>-1.99209E-008</v>
      </c>
      <c r="BX579" s="0" t="n">
        <v>1</v>
      </c>
      <c r="BY579" s="0" t="n">
        <v>1</v>
      </c>
      <c r="BZ579" s="0" t="n">
        <v>0</v>
      </c>
      <c r="CA579" s="0" t="n">
        <v>0</v>
      </c>
      <c r="CB579" s="0" t="n">
        <v>0</v>
      </c>
      <c r="CC579" s="0" t="n">
        <v>1</v>
      </c>
      <c r="CD579" s="1" t="n">
        <f aca="false">SQRT(SUMSQ(AB579:AD579))</f>
        <v>0</v>
      </c>
      <c r="CE579" s="1" t="n">
        <f aca="false">SQRT(SUMSQ(AP579:AR579))</f>
        <v>0</v>
      </c>
      <c r="CF579" s="1" t="n">
        <f aca="false">SQRT(SUMSQ(BD579:BF579))</f>
        <v>0</v>
      </c>
      <c r="CG579" s="1" t="n">
        <f aca="false">SQRT(SUMSQ(BR579:BT579))</f>
        <v>0</v>
      </c>
      <c r="CH579" s="1" t="n">
        <f aca="false">DEGREES(2*ACOS(AH579))</f>
        <v>0</v>
      </c>
      <c r="CI579" s="1" t="n">
        <f aca="false">DEGREES(2*ACOS(AV579))</f>
        <v>0</v>
      </c>
      <c r="CJ579" s="1" t="n">
        <f aca="false">DEGREES(2*ACOS(BJ579))</f>
        <v>0</v>
      </c>
      <c r="CK579" s="1" t="n">
        <f aca="false">DEGREES(2*ACOS(BX579))</f>
        <v>0</v>
      </c>
      <c r="CL579" s="0" t="n">
        <f aca="false">ABS(AI579-1)</f>
        <v>0.0205112</v>
      </c>
      <c r="CM579" s="0" t="n">
        <f aca="false">ABS(AW579-1)</f>
        <v>0</v>
      </c>
      <c r="CN579" s="0" t="n">
        <f aca="false">ABS(BK579-1)</f>
        <v>0</v>
      </c>
      <c r="CO579" s="0" t="n">
        <f aca="false">ABS(BY579-1)</f>
        <v>0</v>
      </c>
      <c r="CP579" s="2" t="n">
        <f aca="false">DEGREES(2*ACOS(AH579))</f>
        <v>0</v>
      </c>
      <c r="CQ579" s="2" t="n">
        <f aca="false">DEGREES(2*ACOS(AV579))</f>
        <v>0</v>
      </c>
      <c r="CR579" s="2" t="n">
        <f aca="false">DEGREES(2*ACOS(BJ579))</f>
        <v>0</v>
      </c>
      <c r="CS579" s="2" t="n">
        <f aca="false">DEGREES(2*ACOS(CC579))</f>
        <v>0</v>
      </c>
      <c r="CT579" s="0" t="n">
        <f aca="false">SUM(CD579:CR579)</f>
        <v>0.0205112</v>
      </c>
      <c r="CU579" s="3" t="n">
        <f aca="false">(CT579-MIN($CT$5:$CT$1744))/(MAX($CT$5:$CT$1744)-MIN($CT$5:$CT$1744))</f>
        <v>2.38225319396051E-005</v>
      </c>
      <c r="CV579" s="0" t="n">
        <f aca="false">SUM(CD579,CH579,CL579,CP579)</f>
        <v>0.0205112</v>
      </c>
      <c r="CW579" s="0" t="n">
        <f aca="false">SUM(CE579,CI579,CM579,CQ579)</f>
        <v>0</v>
      </c>
      <c r="CX579" s="0" t="n">
        <f aca="false">SUM(CF579,CJ579,CN579,CR579)</f>
        <v>0</v>
      </c>
      <c r="CY579" s="0" t="n">
        <f aca="false">SUM(CG579,CK579,CO579)</f>
        <v>0</v>
      </c>
    </row>
    <row r="580" customFormat="false" ht="15" hidden="false" customHeight="false" outlineLevel="0" collapsed="false">
      <c r="A580" s="0" t="n">
        <v>186.7367</v>
      </c>
      <c r="B580" s="0" t="n">
        <v>3.354297</v>
      </c>
      <c r="C580" s="0" t="n">
        <v>1.646597</v>
      </c>
      <c r="D580" s="0" t="n">
        <v>2.796033</v>
      </c>
      <c r="E580" s="0" t="n">
        <v>-0.02712243</v>
      </c>
      <c r="F580" s="0" t="n">
        <v>-0.0299191</v>
      </c>
      <c r="G580" s="0" t="n">
        <v>0.03487499</v>
      </c>
      <c r="H580" s="0" t="n">
        <v>0.9985755</v>
      </c>
      <c r="I580" s="0" t="n">
        <v>0.3213289</v>
      </c>
      <c r="J580" s="0" t="n">
        <v>-0.04836874</v>
      </c>
      <c r="K580" s="0" t="n">
        <v>0.681398</v>
      </c>
      <c r="L580" s="0" t="n">
        <v>0.04521583</v>
      </c>
      <c r="M580" s="0" t="n">
        <v>0.7289121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21.5687</v>
      </c>
      <c r="S580" s="0" t="n">
        <v>9.02627</v>
      </c>
      <c r="T580" s="0" t="n">
        <v>29.92049</v>
      </c>
      <c r="U580" s="0" t="n">
        <v>49.32844</v>
      </c>
      <c r="V580" s="0" t="n">
        <v>62.4298</v>
      </c>
      <c r="W580" s="0" t="n">
        <v>56.95319</v>
      </c>
      <c r="X580" s="0" t="n">
        <v>53.79917</v>
      </c>
      <c r="Y580" s="0" t="n">
        <v>55.66957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1.377173E-009</v>
      </c>
      <c r="AF580" s="0" t="n">
        <v>-5.609391E-009</v>
      </c>
      <c r="AG580" s="0" t="n">
        <v>3.174283E-010</v>
      </c>
      <c r="AH580" s="0" t="n">
        <v>1</v>
      </c>
      <c r="AI580" s="0" t="n">
        <v>0.9856314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1.111232E-009</v>
      </c>
      <c r="AT580" s="0" t="n">
        <v>-1.502925E-009</v>
      </c>
      <c r="AU580" s="0" t="n">
        <v>-1.60064E-009</v>
      </c>
      <c r="AV580" s="0" t="n">
        <v>0.9999999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1.238114E-009</v>
      </c>
      <c r="BH580" s="0" t="n">
        <v>7.222716E-009</v>
      </c>
      <c r="BI580" s="0" t="n">
        <v>-8.607096E-009</v>
      </c>
      <c r="BJ580" s="0" t="n">
        <v>0.9999998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3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1.417643E-009</v>
      </c>
      <c r="BV580" s="0" t="n">
        <v>-5.092364E-010</v>
      </c>
      <c r="BW580" s="0" t="n">
        <v>-3.465578E-009</v>
      </c>
      <c r="BX580" s="0" t="n">
        <v>0.9999999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1</v>
      </c>
      <c r="CD580" s="1" t="n">
        <f aca="false">SQRT(SUMSQ(AB580:AD580))</f>
        <v>0</v>
      </c>
      <c r="CE580" s="1" t="n">
        <f aca="false">SQRT(SUMSQ(AP580:AR580))</f>
        <v>0</v>
      </c>
      <c r="CF580" s="1" t="n">
        <f aca="false">SQRT(SUMSQ(BD580:BF580))</f>
        <v>0</v>
      </c>
      <c r="CG580" s="1" t="n">
        <f aca="false">SQRT(SUMSQ(BR580:BT580))</f>
        <v>0</v>
      </c>
      <c r="CH580" s="1" t="n">
        <f aca="false">DEGREES(2*ACOS(AH580))</f>
        <v>0</v>
      </c>
      <c r="CI580" s="1" t="n">
        <f aca="false">DEGREES(2*ACOS(AV580))</f>
        <v>0.0512469035396072</v>
      </c>
      <c r="CJ580" s="1" t="n">
        <f aca="false">DEGREES(2*ACOS(BJ580))</f>
        <v>0.0724740665991733</v>
      </c>
      <c r="CK580" s="1" t="n">
        <f aca="false">DEGREES(2*ACOS(BX580))</f>
        <v>0.0512469035396072</v>
      </c>
      <c r="CL580" s="0" t="n">
        <f aca="false">ABS(AI580-1)</f>
        <v>0.0143686</v>
      </c>
      <c r="CM580" s="0" t="n">
        <f aca="false">ABS(AW580-1)</f>
        <v>0</v>
      </c>
      <c r="CN580" s="0" t="n">
        <f aca="false">ABS(BK580-1)</f>
        <v>0</v>
      </c>
      <c r="CO580" s="0" t="n">
        <f aca="false">ABS(BY580-1)</f>
        <v>0</v>
      </c>
      <c r="CP580" s="2" t="n">
        <f aca="false">DEGREES(2*ACOS(AH580))</f>
        <v>0</v>
      </c>
      <c r="CQ580" s="2" t="n">
        <f aca="false">DEGREES(2*ACOS(AV580))</f>
        <v>0.0512469035396072</v>
      </c>
      <c r="CR580" s="2" t="n">
        <f aca="false">DEGREES(2*ACOS(BJ580))</f>
        <v>0.0724740665991733</v>
      </c>
      <c r="CS580" s="2" t="n">
        <f aca="false">DEGREES(2*ACOS(CC580))</f>
        <v>0</v>
      </c>
      <c r="CT580" s="0" t="n">
        <f aca="false">SUM(CD580:CR580)</f>
        <v>0.313057443817168</v>
      </c>
      <c r="CU580" s="3" t="n">
        <f aca="false">(CT580-MIN($CT$5:$CT$1744))/(MAX($CT$5:$CT$1744)-MIN($CT$5:$CT$1744))</f>
        <v>0.000363597495816</v>
      </c>
      <c r="CV580" s="0" t="n">
        <f aca="false">SUM(CD580,CH580,CL580,CP580)</f>
        <v>0.0143686</v>
      </c>
      <c r="CW580" s="0" t="n">
        <f aca="false">SUM(CE580,CI580,CM580,CQ580)</f>
        <v>0.102493807079214</v>
      </c>
      <c r="CX580" s="0" t="n">
        <f aca="false">SUM(CF580,CJ580,CN580,CR580)</f>
        <v>0.144948133198347</v>
      </c>
      <c r="CY580" s="0" t="n">
        <f aca="false">SUM(CG580,CK580,CO580)</f>
        <v>0.0512469035396072</v>
      </c>
    </row>
    <row r="581" customFormat="false" ht="15" hidden="false" customHeight="false" outlineLevel="0" collapsed="false">
      <c r="A581" s="0" t="n">
        <v>186.7865</v>
      </c>
      <c r="B581" s="0" t="n">
        <v>3.354297</v>
      </c>
      <c r="C581" s="0" t="n">
        <v>1.646597</v>
      </c>
      <c r="D581" s="0" t="n">
        <v>2.796033</v>
      </c>
      <c r="E581" s="0" t="n">
        <v>-0.02712243</v>
      </c>
      <c r="F581" s="0" t="n">
        <v>-0.02991905</v>
      </c>
      <c r="G581" s="0" t="n">
        <v>0.03487499</v>
      </c>
      <c r="H581" s="0" t="n">
        <v>0.9985755</v>
      </c>
      <c r="I581" s="0" t="n">
        <v>0.3149477</v>
      </c>
      <c r="J581" s="0" t="n">
        <v>-0.04836751</v>
      </c>
      <c r="K581" s="0" t="n">
        <v>0.6813982</v>
      </c>
      <c r="L581" s="0" t="n">
        <v>0.04521469</v>
      </c>
      <c r="M581" s="0" t="n">
        <v>0.7289121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21.4738</v>
      </c>
      <c r="S581" s="0" t="n">
        <v>8.90398</v>
      </c>
      <c r="T581" s="0" t="n">
        <v>29.79358</v>
      </c>
      <c r="U581" s="0" t="n">
        <v>49.21518</v>
      </c>
      <c r="V581" s="0" t="n">
        <v>62.31967</v>
      </c>
      <c r="W581" s="0" t="n">
        <v>56.85038</v>
      </c>
      <c r="X581" s="0" t="n">
        <v>53.69901</v>
      </c>
      <c r="Y581" s="0" t="n">
        <v>55.56052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-1.018895E-009</v>
      </c>
      <c r="AF581" s="0" t="n">
        <v>2.050229E-008</v>
      </c>
      <c r="AG581" s="0" t="n">
        <v>-9.481295E-009</v>
      </c>
      <c r="AH581" s="0" t="n">
        <v>1</v>
      </c>
      <c r="AI581" s="0" t="n">
        <v>0.9801411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-1.056971E-009</v>
      </c>
      <c r="AT581" s="0" t="n">
        <v>2.661889E-008</v>
      </c>
      <c r="AU581" s="0" t="n">
        <v>-1.610576E-008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-1.056971E-009</v>
      </c>
      <c r="BH581" s="0" t="n">
        <v>2.661889E-008</v>
      </c>
      <c r="BI581" s="0" t="n">
        <v>-1.610576E-008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3</v>
      </c>
      <c r="BQ581" s="0" t="n">
        <v>1</v>
      </c>
      <c r="BR581" s="0" t="n">
        <v>0</v>
      </c>
      <c r="BS581" s="0" t="n">
        <v>0</v>
      </c>
      <c r="BT581" s="0" t="n">
        <v>0</v>
      </c>
      <c r="BU581" s="0" t="n">
        <v>-1.056971E-009</v>
      </c>
      <c r="BV581" s="0" t="n">
        <v>2.661889E-008</v>
      </c>
      <c r="BW581" s="0" t="n">
        <v>-1.610576E-008</v>
      </c>
      <c r="BX581" s="0" t="n">
        <v>1</v>
      </c>
      <c r="BY581" s="0" t="n">
        <v>1</v>
      </c>
      <c r="BZ581" s="0" t="n">
        <v>0</v>
      </c>
      <c r="CA581" s="0" t="n">
        <v>0</v>
      </c>
      <c r="CB581" s="0" t="n">
        <v>0</v>
      </c>
      <c r="CC581" s="0" t="n">
        <v>1</v>
      </c>
      <c r="CD581" s="1" t="n">
        <f aca="false">SQRT(SUMSQ(AB581:AD581))</f>
        <v>0</v>
      </c>
      <c r="CE581" s="1" t="n">
        <f aca="false">SQRT(SUMSQ(AP581:AR581))</f>
        <v>0</v>
      </c>
      <c r="CF581" s="1" t="n">
        <f aca="false">SQRT(SUMSQ(BD581:BF581))</f>
        <v>0</v>
      </c>
      <c r="CG581" s="1" t="n">
        <f aca="false">SQRT(SUMSQ(BR581:BT581))</f>
        <v>0</v>
      </c>
      <c r="CH581" s="1" t="n">
        <f aca="false">DEGREES(2*ACOS(AH581))</f>
        <v>0</v>
      </c>
      <c r="CI581" s="1" t="n">
        <f aca="false">DEGREES(2*ACOS(AV581))</f>
        <v>0</v>
      </c>
      <c r="CJ581" s="1" t="n">
        <f aca="false">DEGREES(2*ACOS(BJ581))</f>
        <v>0</v>
      </c>
      <c r="CK581" s="1" t="n">
        <f aca="false">DEGREES(2*ACOS(BX581))</f>
        <v>0</v>
      </c>
      <c r="CL581" s="0" t="n">
        <f aca="false">ABS(AI581-1)</f>
        <v>0.0198588999999998</v>
      </c>
      <c r="CM581" s="0" t="n">
        <f aca="false">ABS(AW581-1)</f>
        <v>0</v>
      </c>
      <c r="CN581" s="0" t="n">
        <f aca="false">ABS(BK581-1)</f>
        <v>0</v>
      </c>
      <c r="CO581" s="0" t="n">
        <f aca="false">ABS(BY581-1)</f>
        <v>0</v>
      </c>
      <c r="CP581" s="2" t="n">
        <f aca="false">DEGREES(2*ACOS(AH581))</f>
        <v>0</v>
      </c>
      <c r="CQ581" s="2" t="n">
        <f aca="false">DEGREES(2*ACOS(AV581))</f>
        <v>0</v>
      </c>
      <c r="CR581" s="2" t="n">
        <f aca="false">DEGREES(2*ACOS(BJ581))</f>
        <v>0</v>
      </c>
      <c r="CS581" s="2" t="n">
        <f aca="false">DEGREES(2*ACOS(CC581))</f>
        <v>0</v>
      </c>
      <c r="CT581" s="0" t="n">
        <f aca="false">SUM(CD581:CR581)</f>
        <v>0.0198588999999998</v>
      </c>
      <c r="CU581" s="3" t="n">
        <f aca="false">(CT581-MIN($CT$5:$CT$1744))/(MAX($CT$5:$CT$1744)-MIN($CT$5:$CT$1744))</f>
        <v>2.30649245063879E-005</v>
      </c>
      <c r="CV581" s="0" t="n">
        <f aca="false">SUM(CD581,CH581,CL581,CP581)</f>
        <v>0.0198588999999998</v>
      </c>
      <c r="CW581" s="0" t="n">
        <f aca="false">SUM(CE581,CI581,CM581,CQ581)</f>
        <v>0</v>
      </c>
      <c r="CX581" s="0" t="n">
        <f aca="false">SUM(CF581,CJ581,CN581,CR581)</f>
        <v>0</v>
      </c>
      <c r="CY581" s="0" t="n">
        <f aca="false">SUM(CG581,CK581,CO581)</f>
        <v>0</v>
      </c>
    </row>
    <row r="582" customFormat="false" ht="15" hidden="false" customHeight="false" outlineLevel="0" collapsed="false">
      <c r="A582" s="0" t="n">
        <v>186.8374</v>
      </c>
      <c r="B582" s="0" t="n">
        <v>3.354297</v>
      </c>
      <c r="C582" s="0" t="n">
        <v>1.646597</v>
      </c>
      <c r="D582" s="0" t="n">
        <v>2.796033</v>
      </c>
      <c r="E582" s="0" t="n">
        <v>-0.02712244</v>
      </c>
      <c r="F582" s="0" t="n">
        <v>-0.02991903</v>
      </c>
      <c r="G582" s="0" t="n">
        <v>0.03487494</v>
      </c>
      <c r="H582" s="0" t="n">
        <v>0.9985755</v>
      </c>
      <c r="I582" s="0" t="n">
        <v>0.309736</v>
      </c>
      <c r="J582" s="0" t="n">
        <v>-0.04836655</v>
      </c>
      <c r="K582" s="0" t="n">
        <v>0.6813983</v>
      </c>
      <c r="L582" s="0" t="n">
        <v>0.04521381</v>
      </c>
      <c r="M582" s="0" t="n">
        <v>0.728912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21.3921</v>
      </c>
      <c r="S582" s="0" t="n">
        <v>8.798548</v>
      </c>
      <c r="T582" s="0" t="n">
        <v>29.68398</v>
      </c>
      <c r="U582" s="0" t="n">
        <v>49.11742</v>
      </c>
      <c r="V582" s="0" t="n">
        <v>62.22463</v>
      </c>
      <c r="W582" s="0" t="n">
        <v>56.76163</v>
      </c>
      <c r="X582" s="0" t="n">
        <v>53.61258</v>
      </c>
      <c r="Y582" s="0" t="n">
        <v>55.46638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1.518171E-010</v>
      </c>
      <c r="AF582" s="0" t="n">
        <v>4.347681E-009</v>
      </c>
      <c r="AG582" s="0" t="n">
        <v>-1.526267E-008</v>
      </c>
      <c r="AH582" s="0" t="n">
        <v>1</v>
      </c>
      <c r="AI582" s="0" t="n">
        <v>0.9834523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1.101431E-009</v>
      </c>
      <c r="AT582" s="0" t="n">
        <v>1.536973E-008</v>
      </c>
      <c r="AU582" s="0" t="n">
        <v>-1.300292E-008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6.438238E-011</v>
      </c>
      <c r="BH582" s="0" t="n">
        <v>1.27782E-008</v>
      </c>
      <c r="BI582" s="0" t="n">
        <v>-8.126502E-009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3</v>
      </c>
      <c r="BQ582" s="0" t="n">
        <v>1</v>
      </c>
      <c r="BR582" s="0" t="n">
        <v>0</v>
      </c>
      <c r="BS582" s="0" t="n">
        <v>0</v>
      </c>
      <c r="BT582" s="0" t="n">
        <v>0</v>
      </c>
      <c r="BU582" s="0" t="n">
        <v>4.588702E-010</v>
      </c>
      <c r="BV582" s="0" t="n">
        <v>-2.455399E-009</v>
      </c>
      <c r="BW582" s="0" t="n">
        <v>-1.201225E-008</v>
      </c>
      <c r="BX582" s="0" t="n">
        <v>1</v>
      </c>
      <c r="BY582" s="0" t="n">
        <v>1</v>
      </c>
      <c r="BZ582" s="0" t="n">
        <v>0</v>
      </c>
      <c r="CA582" s="0" t="n">
        <v>0</v>
      </c>
      <c r="CB582" s="0" t="n">
        <v>0</v>
      </c>
      <c r="CC582" s="0" t="n">
        <v>1</v>
      </c>
      <c r="CD582" s="1" t="n">
        <f aca="false">SQRT(SUMSQ(AB582:AD582))</f>
        <v>0</v>
      </c>
      <c r="CE582" s="1" t="n">
        <f aca="false">SQRT(SUMSQ(AP582:AR582))</f>
        <v>0</v>
      </c>
      <c r="CF582" s="1" t="n">
        <f aca="false">SQRT(SUMSQ(BD582:BF582))</f>
        <v>0</v>
      </c>
      <c r="CG582" s="1" t="n">
        <f aca="false">SQRT(SUMSQ(BR582:BT582))</f>
        <v>0</v>
      </c>
      <c r="CH582" s="1" t="n">
        <f aca="false">DEGREES(2*ACOS(AH582))</f>
        <v>0</v>
      </c>
      <c r="CI582" s="1" t="n">
        <f aca="false">DEGREES(2*ACOS(AV582))</f>
        <v>0</v>
      </c>
      <c r="CJ582" s="1" t="n">
        <f aca="false">DEGREES(2*ACOS(BJ582))</f>
        <v>0</v>
      </c>
      <c r="CK582" s="1" t="n">
        <f aca="false">DEGREES(2*ACOS(BX582))</f>
        <v>0</v>
      </c>
      <c r="CL582" s="0" t="n">
        <f aca="false">ABS(AI582-1)</f>
        <v>0.0165476999999999</v>
      </c>
      <c r="CM582" s="0" t="n">
        <f aca="false">ABS(AW582-1)</f>
        <v>0</v>
      </c>
      <c r="CN582" s="0" t="n">
        <f aca="false">ABS(BK582-1)</f>
        <v>0</v>
      </c>
      <c r="CO582" s="0" t="n">
        <f aca="false">ABS(BY582-1)</f>
        <v>0</v>
      </c>
      <c r="CP582" s="2" t="n">
        <f aca="false">DEGREES(2*ACOS(AH582))</f>
        <v>0</v>
      </c>
      <c r="CQ582" s="2" t="n">
        <f aca="false">DEGREES(2*ACOS(AV582))</f>
        <v>0</v>
      </c>
      <c r="CR582" s="2" t="n">
        <f aca="false">DEGREES(2*ACOS(BJ582))</f>
        <v>0</v>
      </c>
      <c r="CS582" s="2" t="n">
        <f aca="false">DEGREES(2*ACOS(CC582))</f>
        <v>0</v>
      </c>
      <c r="CT582" s="0" t="n">
        <f aca="false">SUM(CD582:CR582)</f>
        <v>0.0165476999999999</v>
      </c>
      <c r="CU582" s="3" t="n">
        <f aca="false">(CT582-MIN($CT$5:$CT$1744))/(MAX($CT$5:$CT$1744)-MIN($CT$5:$CT$1744))</f>
        <v>1.92191637630663E-005</v>
      </c>
      <c r="CV582" s="0" t="n">
        <f aca="false">SUM(CD582,CH582,CL582,CP582)</f>
        <v>0.0165476999999999</v>
      </c>
      <c r="CW582" s="0" t="n">
        <f aca="false">SUM(CE582,CI582,CM582,CQ582)</f>
        <v>0</v>
      </c>
      <c r="CX582" s="0" t="n">
        <f aca="false">SUM(CF582,CJ582,CN582,CR582)</f>
        <v>0</v>
      </c>
      <c r="CY582" s="0" t="n">
        <f aca="false">SUM(CG582,CK582,CO582)</f>
        <v>0</v>
      </c>
    </row>
    <row r="583" customFormat="false" ht="15" hidden="false" customHeight="false" outlineLevel="0" collapsed="false">
      <c r="A583" s="0" t="n">
        <v>186.8864</v>
      </c>
      <c r="B583" s="0" t="n">
        <v>3.354297</v>
      </c>
      <c r="C583" s="0" t="n">
        <v>1.646597</v>
      </c>
      <c r="D583" s="0" t="n">
        <v>2.796033</v>
      </c>
      <c r="E583" s="0" t="n">
        <v>-0.02712248</v>
      </c>
      <c r="F583" s="0" t="n">
        <v>-0.02991898</v>
      </c>
      <c r="G583" s="0" t="n">
        <v>0.034875</v>
      </c>
      <c r="H583" s="0" t="n">
        <v>0.9985754</v>
      </c>
      <c r="I583" s="0" t="n">
        <v>0.3043908</v>
      </c>
      <c r="J583" s="0" t="n">
        <v>-0.04836582</v>
      </c>
      <c r="K583" s="0" t="n">
        <v>0.6813985</v>
      </c>
      <c r="L583" s="0" t="n">
        <v>0.04521314</v>
      </c>
      <c r="M583" s="0" t="n">
        <v>0.728912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21.30089</v>
      </c>
      <c r="S583" s="0" t="n">
        <v>8.680637</v>
      </c>
      <c r="T583" s="0" t="n">
        <v>29.56114</v>
      </c>
      <c r="U583" s="0" t="n">
        <v>49.0079</v>
      </c>
      <c r="V583" s="0" t="n">
        <v>62.11811</v>
      </c>
      <c r="W583" s="0" t="n">
        <v>56.66222</v>
      </c>
      <c r="X583" s="0" t="n">
        <v>53.51577</v>
      </c>
      <c r="Y583" s="0" t="n">
        <v>55.36093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-6.325758E-010</v>
      </c>
      <c r="AF583" s="0" t="n">
        <v>2.226655E-008</v>
      </c>
      <c r="AG583" s="0" t="n">
        <v>-7.894384E-009</v>
      </c>
      <c r="AH583" s="0" t="n">
        <v>1</v>
      </c>
      <c r="AI583" s="0" t="n">
        <v>0.9827427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-1.59504E-009</v>
      </c>
      <c r="AT583" s="0" t="n">
        <v>5.695717E-009</v>
      </c>
      <c r="AU583" s="0" t="n">
        <v>7.987766E-009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-2.408548E-009</v>
      </c>
      <c r="BH583" s="0" t="n">
        <v>5.993673E-009</v>
      </c>
      <c r="BI583" s="0" t="n">
        <v>1.373135E-008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  <c r="BP583" s="0" t="n">
        <v>3</v>
      </c>
      <c r="BQ583" s="0" t="n">
        <v>1</v>
      </c>
      <c r="BR583" s="0" t="n">
        <v>0</v>
      </c>
      <c r="BS583" s="0" t="n">
        <v>0</v>
      </c>
      <c r="BT583" s="0" t="n">
        <v>0</v>
      </c>
      <c r="BU583" s="0" t="n">
        <v>-4.217258E-009</v>
      </c>
      <c r="BV583" s="0" t="n">
        <v>4.808569E-009</v>
      </c>
      <c r="BW583" s="0" t="n">
        <v>1.584142E-008</v>
      </c>
      <c r="BX583" s="0" t="n">
        <v>1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1</v>
      </c>
      <c r="CD583" s="1" t="n">
        <f aca="false">SQRT(SUMSQ(AB583:AD583))</f>
        <v>0</v>
      </c>
      <c r="CE583" s="1" t="n">
        <f aca="false">SQRT(SUMSQ(AP583:AR583))</f>
        <v>0</v>
      </c>
      <c r="CF583" s="1" t="n">
        <f aca="false">SQRT(SUMSQ(BD583:BF583))</f>
        <v>0</v>
      </c>
      <c r="CG583" s="1" t="n">
        <f aca="false">SQRT(SUMSQ(BR583:BT583))</f>
        <v>0</v>
      </c>
      <c r="CH583" s="1" t="n">
        <f aca="false">DEGREES(2*ACOS(AH583))</f>
        <v>0</v>
      </c>
      <c r="CI583" s="1" t="n">
        <f aca="false">DEGREES(2*ACOS(AV583))</f>
        <v>0</v>
      </c>
      <c r="CJ583" s="1" t="n">
        <f aca="false">DEGREES(2*ACOS(BJ583))</f>
        <v>0</v>
      </c>
      <c r="CK583" s="1" t="n">
        <f aca="false">DEGREES(2*ACOS(BX583))</f>
        <v>0</v>
      </c>
      <c r="CL583" s="0" t="n">
        <f aca="false">ABS(AI583-1)</f>
        <v>0.0172572999999999</v>
      </c>
      <c r="CM583" s="0" t="n">
        <f aca="false">ABS(AW583-1)</f>
        <v>0</v>
      </c>
      <c r="CN583" s="0" t="n">
        <f aca="false">ABS(BK583-1)</f>
        <v>0</v>
      </c>
      <c r="CO583" s="0" t="n">
        <f aca="false">ABS(BY583-1)</f>
        <v>0</v>
      </c>
      <c r="CP583" s="2" t="n">
        <f aca="false">DEGREES(2*ACOS(AH583))</f>
        <v>0</v>
      </c>
      <c r="CQ583" s="2" t="n">
        <f aca="false">DEGREES(2*ACOS(AV583))</f>
        <v>0</v>
      </c>
      <c r="CR583" s="2" t="n">
        <f aca="false">DEGREES(2*ACOS(BJ583))</f>
        <v>0</v>
      </c>
      <c r="CS583" s="2" t="n">
        <f aca="false">DEGREES(2*ACOS(CC583))</f>
        <v>0</v>
      </c>
      <c r="CT583" s="0" t="n">
        <f aca="false">SUM(CD583:CR583)</f>
        <v>0.0172572999999999</v>
      </c>
      <c r="CU583" s="3" t="n">
        <f aca="false">(CT583-MIN($CT$5:$CT$1744))/(MAX($CT$5:$CT$1744)-MIN($CT$5:$CT$1744))</f>
        <v>2.00433217189315E-005</v>
      </c>
      <c r="CV583" s="0" t="n">
        <f aca="false">SUM(CD583,CH583,CL583,CP583)</f>
        <v>0.0172572999999999</v>
      </c>
      <c r="CW583" s="0" t="n">
        <f aca="false">SUM(CE583,CI583,CM583,CQ583)</f>
        <v>0</v>
      </c>
      <c r="CX583" s="0" t="n">
        <f aca="false">SUM(CF583,CJ583,CN583,CR583)</f>
        <v>0</v>
      </c>
      <c r="CY583" s="0" t="n">
        <f aca="false">SUM(CG583,CK583,CO583)</f>
        <v>0</v>
      </c>
    </row>
    <row r="584" customFormat="false" ht="15" hidden="false" customHeight="false" outlineLevel="0" collapsed="false">
      <c r="A584" s="0" t="n">
        <v>186.9372</v>
      </c>
      <c r="B584" s="0" t="n">
        <v>3.354297</v>
      </c>
      <c r="C584" s="0" t="n">
        <v>1.646597</v>
      </c>
      <c r="D584" s="0" t="n">
        <v>2.796033</v>
      </c>
      <c r="E584" s="0" t="n">
        <v>-0.02712247</v>
      </c>
      <c r="F584" s="0" t="n">
        <v>-0.02991896</v>
      </c>
      <c r="G584" s="0" t="n">
        <v>0.03487496</v>
      </c>
      <c r="H584" s="0" t="n">
        <v>0.9985754</v>
      </c>
      <c r="I584" s="0" t="n">
        <v>0.2983071</v>
      </c>
      <c r="J584" s="0" t="n">
        <v>-0.04836527</v>
      </c>
      <c r="K584" s="0" t="n">
        <v>0.6813986</v>
      </c>
      <c r="L584" s="0" t="n">
        <v>0.04521262</v>
      </c>
      <c r="M584" s="0" t="n">
        <v>0.728912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22.02127</v>
      </c>
      <c r="S584" s="0" t="n">
        <v>8.886473</v>
      </c>
      <c r="T584" s="0" t="n">
        <v>30.56441</v>
      </c>
      <c r="U584" s="0" t="n">
        <v>50.77369</v>
      </c>
      <c r="V584" s="0" t="n">
        <v>64.39139</v>
      </c>
      <c r="W584" s="0" t="n">
        <v>58.73346</v>
      </c>
      <c r="X584" s="0" t="n">
        <v>55.46884</v>
      </c>
      <c r="Y584" s="0" t="n">
        <v>57.37549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5.982057E-010</v>
      </c>
      <c r="AF584" s="0" t="n">
        <v>1.044451E-008</v>
      </c>
      <c r="AG584" s="0" t="n">
        <v>-2.605051E-008</v>
      </c>
      <c r="AH584" s="0" t="n">
        <v>1</v>
      </c>
      <c r="AI584" s="0" t="n">
        <v>0.9800134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2.337957E-010</v>
      </c>
      <c r="AT584" s="0" t="n">
        <v>1.387032E-008</v>
      </c>
      <c r="AU584" s="0" t="n">
        <v>-3.31009E-008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5.100753E-010</v>
      </c>
      <c r="BH584" s="0" t="n">
        <v>8.592847E-009</v>
      </c>
      <c r="BI584" s="0" t="n">
        <v>-2.063097E-008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  <c r="BP584" s="0" t="n">
        <v>3</v>
      </c>
      <c r="BQ584" s="0" t="n">
        <v>1</v>
      </c>
      <c r="BR584" s="0" t="n">
        <v>0</v>
      </c>
      <c r="BS584" s="0" t="n">
        <v>0</v>
      </c>
      <c r="BT584" s="0" t="n">
        <v>0</v>
      </c>
      <c r="BU584" s="0" t="n">
        <v>1.887487E-011</v>
      </c>
      <c r="BV584" s="0" t="n">
        <v>1.253469E-008</v>
      </c>
      <c r="BW584" s="0" t="n">
        <v>-3.269146E-008</v>
      </c>
      <c r="BX584" s="0" t="n">
        <v>1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1</v>
      </c>
      <c r="CD584" s="1" t="n">
        <f aca="false">SQRT(SUMSQ(AB584:AD584))</f>
        <v>0</v>
      </c>
      <c r="CE584" s="1" t="n">
        <f aca="false">SQRT(SUMSQ(AP584:AR584))</f>
        <v>0</v>
      </c>
      <c r="CF584" s="1" t="n">
        <f aca="false">SQRT(SUMSQ(BD584:BF584))</f>
        <v>0</v>
      </c>
      <c r="CG584" s="1" t="n">
        <f aca="false">SQRT(SUMSQ(BR584:BT584))</f>
        <v>0</v>
      </c>
      <c r="CH584" s="1" t="n">
        <f aca="false">DEGREES(2*ACOS(AH584))</f>
        <v>0</v>
      </c>
      <c r="CI584" s="1" t="n">
        <f aca="false">DEGREES(2*ACOS(AV584))</f>
        <v>0</v>
      </c>
      <c r="CJ584" s="1" t="n">
        <f aca="false">DEGREES(2*ACOS(BJ584))</f>
        <v>0</v>
      </c>
      <c r="CK584" s="1" t="n">
        <f aca="false">DEGREES(2*ACOS(BX584))</f>
        <v>0</v>
      </c>
      <c r="CL584" s="0" t="n">
        <f aca="false">ABS(AI584-1)</f>
        <v>0.0199866</v>
      </c>
      <c r="CM584" s="0" t="n">
        <f aca="false">ABS(AW584-1)</f>
        <v>0</v>
      </c>
      <c r="CN584" s="0" t="n">
        <f aca="false">ABS(BK584-1)</f>
        <v>0</v>
      </c>
      <c r="CO584" s="0" t="n">
        <f aca="false">ABS(BY584-1)</f>
        <v>0</v>
      </c>
      <c r="CP584" s="2" t="n">
        <f aca="false">DEGREES(2*ACOS(AH584))</f>
        <v>0</v>
      </c>
      <c r="CQ584" s="2" t="n">
        <f aca="false">DEGREES(2*ACOS(AV584))</f>
        <v>0</v>
      </c>
      <c r="CR584" s="2" t="n">
        <f aca="false">DEGREES(2*ACOS(BJ584))</f>
        <v>0</v>
      </c>
      <c r="CS584" s="2" t="n">
        <f aca="false">DEGREES(2*ACOS(CC584))</f>
        <v>0</v>
      </c>
      <c r="CT584" s="0" t="n">
        <f aca="false">SUM(CD584:CR584)</f>
        <v>0.0199866</v>
      </c>
      <c r="CU584" s="3" t="n">
        <f aca="false">(CT584-MIN($CT$5:$CT$1744))/(MAX($CT$5:$CT$1744)-MIN($CT$5:$CT$1744))</f>
        <v>2.32132404181184E-005</v>
      </c>
      <c r="CV584" s="0" t="n">
        <f aca="false">SUM(CD584,CH584,CL584,CP584)</f>
        <v>0.0199866</v>
      </c>
      <c r="CW584" s="0" t="n">
        <f aca="false">SUM(CE584,CI584,CM584,CQ584)</f>
        <v>0</v>
      </c>
      <c r="CX584" s="0" t="n">
        <f aca="false">SUM(CF584,CJ584,CN584,CR584)</f>
        <v>0</v>
      </c>
      <c r="CY584" s="0" t="n">
        <f aca="false">SUM(CG584,CK584,CO584)</f>
        <v>0</v>
      </c>
    </row>
    <row r="585" customFormat="false" ht="15" hidden="false" customHeight="false" outlineLevel="0" collapsed="false">
      <c r="A585" s="0" t="n">
        <v>186.9867</v>
      </c>
      <c r="B585" s="0" t="n">
        <v>3.354297</v>
      </c>
      <c r="C585" s="0" t="n">
        <v>1.646597</v>
      </c>
      <c r="D585" s="0" t="n">
        <v>2.796033</v>
      </c>
      <c r="E585" s="0" t="n">
        <v>-0.02712248</v>
      </c>
      <c r="F585" s="0" t="n">
        <v>-0.02991894</v>
      </c>
      <c r="G585" s="0" t="n">
        <v>0.03487485</v>
      </c>
      <c r="H585" s="0" t="n">
        <v>0.9985755</v>
      </c>
      <c r="I585" s="0" t="n">
        <v>0.2943776</v>
      </c>
      <c r="J585" s="0" t="n">
        <v>-0.04836483</v>
      </c>
      <c r="K585" s="0" t="n">
        <v>0.6813985</v>
      </c>
      <c r="L585" s="0" t="n">
        <v>0.04521221</v>
      </c>
      <c r="M585" s="0" t="n">
        <v>0.7289121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21.13212</v>
      </c>
      <c r="S585" s="0" t="n">
        <v>8.461966</v>
      </c>
      <c r="T585" s="0" t="n">
        <v>29.33258</v>
      </c>
      <c r="U585" s="0" t="n">
        <v>48.80425</v>
      </c>
      <c r="V585" s="0" t="n">
        <v>61.92006</v>
      </c>
      <c r="W585" s="0" t="n">
        <v>56.4775</v>
      </c>
      <c r="X585" s="0" t="n">
        <v>53.33593</v>
      </c>
      <c r="Y585" s="0" t="n">
        <v>55.16486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-1.928539E-010</v>
      </c>
      <c r="AF585" s="0" t="n">
        <v>8.027013E-009</v>
      </c>
      <c r="AG585" s="0" t="n">
        <v>-2.159489E-008</v>
      </c>
      <c r="AH585" s="0" t="n">
        <v>1</v>
      </c>
      <c r="AI585" s="0" t="n">
        <v>0.9868276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-3.242572E-011</v>
      </c>
      <c r="AT585" s="0" t="n">
        <v>6.343168E-009</v>
      </c>
      <c r="AU585" s="0" t="n">
        <v>-2.170205E-008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1.046073E-010</v>
      </c>
      <c r="BH585" s="0" t="n">
        <v>2.566961E-009</v>
      </c>
      <c r="BI585" s="0" t="n">
        <v>-3.199215E-008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  <c r="BP585" s="0" t="n">
        <v>3</v>
      </c>
      <c r="BQ585" s="0" t="n">
        <v>1</v>
      </c>
      <c r="BR585" s="0" t="n">
        <v>0</v>
      </c>
      <c r="BS585" s="0" t="n">
        <v>0</v>
      </c>
      <c r="BT585" s="0" t="n">
        <v>0</v>
      </c>
      <c r="BU585" s="0" t="n">
        <v>8.642922E-011</v>
      </c>
      <c r="BV585" s="0" t="n">
        <v>6.524057E-009</v>
      </c>
      <c r="BW585" s="0" t="n">
        <v>-2.725249E-008</v>
      </c>
      <c r="BX585" s="0" t="n">
        <v>1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1</v>
      </c>
      <c r="CD585" s="1" t="n">
        <f aca="false">SQRT(SUMSQ(AB585:AD585))</f>
        <v>0</v>
      </c>
      <c r="CE585" s="1" t="n">
        <f aca="false">SQRT(SUMSQ(AP585:AR585))</f>
        <v>0</v>
      </c>
      <c r="CF585" s="1" t="n">
        <f aca="false">SQRT(SUMSQ(BD585:BF585))</f>
        <v>0</v>
      </c>
      <c r="CG585" s="1" t="n">
        <f aca="false">SQRT(SUMSQ(BR585:BT585))</f>
        <v>0</v>
      </c>
      <c r="CH585" s="1" t="n">
        <f aca="false">DEGREES(2*ACOS(AH585))</f>
        <v>0</v>
      </c>
      <c r="CI585" s="1" t="n">
        <f aca="false">DEGREES(2*ACOS(AV585))</f>
        <v>0</v>
      </c>
      <c r="CJ585" s="1" t="n">
        <f aca="false">DEGREES(2*ACOS(BJ585))</f>
        <v>0</v>
      </c>
      <c r="CK585" s="1" t="n">
        <f aca="false">DEGREES(2*ACOS(BX585))</f>
        <v>0</v>
      </c>
      <c r="CL585" s="0" t="n">
        <f aca="false">ABS(AI585-1)</f>
        <v>0.0131724</v>
      </c>
      <c r="CM585" s="0" t="n">
        <f aca="false">ABS(AW585-1)</f>
        <v>0</v>
      </c>
      <c r="CN585" s="0" t="n">
        <f aca="false">ABS(BK585-1)</f>
        <v>0</v>
      </c>
      <c r="CO585" s="0" t="n">
        <f aca="false">ABS(BY585-1)</f>
        <v>0</v>
      </c>
      <c r="CP585" s="2" t="n">
        <f aca="false">DEGREES(2*ACOS(AH585))</f>
        <v>0</v>
      </c>
      <c r="CQ585" s="2" t="n">
        <f aca="false">DEGREES(2*ACOS(AV585))</f>
        <v>0</v>
      </c>
      <c r="CR585" s="2" t="n">
        <f aca="false">DEGREES(2*ACOS(BJ585))</f>
        <v>0</v>
      </c>
      <c r="CS585" s="2" t="n">
        <f aca="false">DEGREES(2*ACOS(CC585))</f>
        <v>0</v>
      </c>
      <c r="CT585" s="0" t="n">
        <f aca="false">SUM(CD585:CR585)</f>
        <v>0.0131724</v>
      </c>
      <c r="CU585" s="3" t="n">
        <f aca="false">(CT585-MIN($CT$5:$CT$1744))/(MAX($CT$5:$CT$1744)-MIN($CT$5:$CT$1744))</f>
        <v>1.52989547038327E-005</v>
      </c>
      <c r="CV585" s="0" t="n">
        <f aca="false">SUM(CD585,CH585,CL585,CP585)</f>
        <v>0.0131724</v>
      </c>
      <c r="CW585" s="0" t="n">
        <f aca="false">SUM(CE585,CI585,CM585,CQ585)</f>
        <v>0</v>
      </c>
      <c r="CX585" s="0" t="n">
        <f aca="false">SUM(CF585,CJ585,CN585,CR585)</f>
        <v>0</v>
      </c>
      <c r="CY585" s="0" t="n">
        <f aca="false">SUM(CG585,CK585,CO585)</f>
        <v>0</v>
      </c>
    </row>
    <row r="586" customFormat="false" ht="15" hidden="false" customHeight="false" outlineLevel="0" collapsed="false">
      <c r="A586" s="0" t="n">
        <v>187.0372</v>
      </c>
      <c r="B586" s="0" t="n">
        <v>3.354297</v>
      </c>
      <c r="C586" s="0" t="n">
        <v>1.646597</v>
      </c>
      <c r="D586" s="0" t="n">
        <v>2.796033</v>
      </c>
      <c r="E586" s="0" t="n">
        <v>-0.0271225</v>
      </c>
      <c r="F586" s="0" t="n">
        <v>-0.02991888</v>
      </c>
      <c r="G586" s="0" t="n">
        <v>0.03487485</v>
      </c>
      <c r="H586" s="0" t="n">
        <v>0.9985755</v>
      </c>
      <c r="I586" s="0" t="n">
        <v>0.2907587</v>
      </c>
      <c r="J586" s="0" t="n">
        <v>-0.0483645</v>
      </c>
      <c r="K586" s="0" t="n">
        <v>0.6813985</v>
      </c>
      <c r="L586" s="0" t="n">
        <v>0.04521189</v>
      </c>
      <c r="M586" s="0" t="n">
        <v>0.7289121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21.88014</v>
      </c>
      <c r="S586" s="0" t="n">
        <v>8.703362</v>
      </c>
      <c r="T586" s="0" t="n">
        <v>30.37263</v>
      </c>
      <c r="U586" s="0" t="n">
        <v>50.60287</v>
      </c>
      <c r="V586" s="0" t="n">
        <v>64.22526</v>
      </c>
      <c r="W586" s="0" t="n">
        <v>58.57854</v>
      </c>
      <c r="X586" s="0" t="n">
        <v>55.31805</v>
      </c>
      <c r="Y586" s="0" t="n">
        <v>57.21105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-1.210194E-009</v>
      </c>
      <c r="AF586" s="0" t="n">
        <v>1.513512E-008</v>
      </c>
      <c r="AG586" s="0" t="n">
        <v>-2.716917E-009</v>
      </c>
      <c r="AH586" s="0" t="n">
        <v>0.9999999</v>
      </c>
      <c r="AI586" s="0" t="n">
        <v>0.9877066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-1.635303E-009</v>
      </c>
      <c r="AT586" s="0" t="n">
        <v>1.614262E-008</v>
      </c>
      <c r="AU586" s="0" t="n">
        <v>-4.654774E-009</v>
      </c>
      <c r="AV586" s="0" t="n">
        <v>0.9999999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-1.249248E-009</v>
      </c>
      <c r="BH586" s="0" t="n">
        <v>1.27397E-008</v>
      </c>
      <c r="BI586" s="0" t="n">
        <v>-6.487165E-009</v>
      </c>
      <c r="BJ586" s="0" t="n">
        <v>0.9999999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  <c r="BP586" s="0" t="n">
        <v>3</v>
      </c>
      <c r="BQ586" s="0" t="n">
        <v>1</v>
      </c>
      <c r="BR586" s="0" t="n">
        <v>0</v>
      </c>
      <c r="BS586" s="0" t="n">
        <v>0</v>
      </c>
      <c r="BT586" s="0" t="n">
        <v>0</v>
      </c>
      <c r="BU586" s="0" t="n">
        <v>-1.729096E-009</v>
      </c>
      <c r="BV586" s="0" t="n">
        <v>1.784133E-008</v>
      </c>
      <c r="BW586" s="0" t="n">
        <v>-2.652221E-009</v>
      </c>
      <c r="BX586" s="0" t="n">
        <v>0.9999999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1</v>
      </c>
      <c r="CD586" s="1" t="n">
        <f aca="false">SQRT(SUMSQ(AB586:AD586))</f>
        <v>0</v>
      </c>
      <c r="CE586" s="1" t="n">
        <f aca="false">SQRT(SUMSQ(AP586:AR586))</f>
        <v>0</v>
      </c>
      <c r="CF586" s="1" t="n">
        <f aca="false">SQRT(SUMSQ(BD586:BF586))</f>
        <v>0</v>
      </c>
      <c r="CG586" s="1" t="n">
        <f aca="false">SQRT(SUMSQ(BR586:BT586))</f>
        <v>0</v>
      </c>
      <c r="CH586" s="1" t="n">
        <f aca="false">DEGREES(2*ACOS(AH586))</f>
        <v>0.0512469035396072</v>
      </c>
      <c r="CI586" s="1" t="n">
        <f aca="false">DEGREES(2*ACOS(AV586))</f>
        <v>0.0512469035396072</v>
      </c>
      <c r="CJ586" s="1" t="n">
        <f aca="false">DEGREES(2*ACOS(BJ586))</f>
        <v>0.0512469035396072</v>
      </c>
      <c r="CK586" s="1" t="n">
        <f aca="false">DEGREES(2*ACOS(BX586))</f>
        <v>0.0512469035396072</v>
      </c>
      <c r="CL586" s="0" t="n">
        <f aca="false">ABS(AI586-1)</f>
        <v>0.0122933999999998</v>
      </c>
      <c r="CM586" s="0" t="n">
        <f aca="false">ABS(AW586-1)</f>
        <v>0</v>
      </c>
      <c r="CN586" s="0" t="n">
        <f aca="false">ABS(BK586-1)</f>
        <v>0</v>
      </c>
      <c r="CO586" s="0" t="n">
        <f aca="false">ABS(BY586-1)</f>
        <v>0</v>
      </c>
      <c r="CP586" s="2" t="n">
        <f aca="false">DEGREES(2*ACOS(AH586))</f>
        <v>0.0512469035396072</v>
      </c>
      <c r="CQ586" s="2" t="n">
        <f aca="false">DEGREES(2*ACOS(AV586))</f>
        <v>0.0512469035396072</v>
      </c>
      <c r="CR586" s="2" t="n">
        <f aca="false">DEGREES(2*ACOS(BJ586))</f>
        <v>0.0512469035396072</v>
      </c>
      <c r="CS586" s="2" t="n">
        <f aca="false">DEGREES(2*ACOS(CC586))</f>
        <v>0</v>
      </c>
      <c r="CT586" s="0" t="n">
        <f aca="false">SUM(CD586:CR586)</f>
        <v>0.37102172477725</v>
      </c>
      <c r="CU586" s="3" t="n">
        <f aca="false">(CT586-MIN($CT$5:$CT$1744))/(MAX($CT$5:$CT$1744)-MIN($CT$5:$CT$1744))</f>
        <v>0.000430919540972314</v>
      </c>
      <c r="CV586" s="0" t="n">
        <f aca="false">SUM(CD586,CH586,CL586,CP586)</f>
        <v>0.114787207079214</v>
      </c>
      <c r="CW586" s="0" t="n">
        <f aca="false">SUM(CE586,CI586,CM586,CQ586)</f>
        <v>0.102493807079214</v>
      </c>
      <c r="CX586" s="0" t="n">
        <f aca="false">SUM(CF586,CJ586,CN586,CR586)</f>
        <v>0.102493807079214</v>
      </c>
      <c r="CY586" s="0" t="n">
        <f aca="false">SUM(CG586,CK586,CO586)</f>
        <v>0.0512469035396072</v>
      </c>
    </row>
    <row r="587" customFormat="false" ht="15" hidden="false" customHeight="false" outlineLevel="0" collapsed="false">
      <c r="A587" s="0" t="n">
        <v>187.0866</v>
      </c>
      <c r="B587" s="0" t="n">
        <v>3.354297</v>
      </c>
      <c r="C587" s="0" t="n">
        <v>1.646597</v>
      </c>
      <c r="D587" s="0" t="n">
        <v>2.796033</v>
      </c>
      <c r="E587" s="0" t="n">
        <v>-0.02712251</v>
      </c>
      <c r="F587" s="0" t="n">
        <v>-0.02991882</v>
      </c>
      <c r="G587" s="0" t="n">
        <v>0.03487488</v>
      </c>
      <c r="H587" s="0" t="n">
        <v>0.9985755</v>
      </c>
      <c r="I587" s="0" t="n">
        <v>0.2870323</v>
      </c>
      <c r="J587" s="0" t="n">
        <v>-0.04836425</v>
      </c>
      <c r="K587" s="0" t="n">
        <v>0.6813985</v>
      </c>
      <c r="L587" s="0" t="n">
        <v>0.04521165</v>
      </c>
      <c r="M587" s="0" t="n">
        <v>0.7289122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20.20111</v>
      </c>
      <c r="S587" s="0" t="n">
        <v>7.982941</v>
      </c>
      <c r="T587" s="0" t="n">
        <v>28.04327</v>
      </c>
      <c r="U587" s="0" t="n">
        <v>46.7837</v>
      </c>
      <c r="V587" s="0" t="n">
        <v>59.39894</v>
      </c>
      <c r="W587" s="0" t="n">
        <v>54.17521</v>
      </c>
      <c r="X587" s="0" t="n">
        <v>51.15799</v>
      </c>
      <c r="Y587" s="0" t="n">
        <v>52.90504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-8.617449E-010</v>
      </c>
      <c r="AF587" s="0" t="n">
        <v>9.720297E-009</v>
      </c>
      <c r="AG587" s="0" t="n">
        <v>2.280875E-009</v>
      </c>
      <c r="AH587" s="0" t="n">
        <v>1</v>
      </c>
      <c r="AI587" s="0" t="n">
        <v>0.9871838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-6.621576E-010</v>
      </c>
      <c r="AT587" s="0" t="n">
        <v>9.896094E-009</v>
      </c>
      <c r="AU587" s="0" t="n">
        <v>-3.590052E-009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-6.448236E-010</v>
      </c>
      <c r="BH587" s="0" t="n">
        <v>1.079813E-008</v>
      </c>
      <c r="BI587" s="0" t="n">
        <v>-5.510939E-009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  <c r="BP587" s="0" t="n">
        <v>3</v>
      </c>
      <c r="BQ587" s="0" t="n">
        <v>1</v>
      </c>
      <c r="BR587" s="0" t="n">
        <v>0</v>
      </c>
      <c r="BS587" s="0" t="n">
        <v>0</v>
      </c>
      <c r="BT587" s="0" t="n">
        <v>0</v>
      </c>
      <c r="BU587" s="0" t="n">
        <v>-1.087663E-009</v>
      </c>
      <c r="BV587" s="0" t="n">
        <v>1.16133E-008</v>
      </c>
      <c r="BW587" s="0" t="n">
        <v>6.028506E-009</v>
      </c>
      <c r="BX587" s="0" t="n">
        <v>1</v>
      </c>
      <c r="BY587" s="0" t="n">
        <v>1</v>
      </c>
      <c r="BZ587" s="0" t="n">
        <v>0</v>
      </c>
      <c r="CA587" s="0" t="n">
        <v>0</v>
      </c>
      <c r="CB587" s="0" t="n">
        <v>0</v>
      </c>
      <c r="CC587" s="0" t="n">
        <v>1</v>
      </c>
      <c r="CD587" s="1" t="n">
        <f aca="false">SQRT(SUMSQ(AB587:AD587))</f>
        <v>0</v>
      </c>
      <c r="CE587" s="1" t="n">
        <f aca="false">SQRT(SUMSQ(AP587:AR587))</f>
        <v>0</v>
      </c>
      <c r="CF587" s="1" t="n">
        <f aca="false">SQRT(SUMSQ(BD587:BF587))</f>
        <v>0</v>
      </c>
      <c r="CG587" s="1" t="n">
        <f aca="false">SQRT(SUMSQ(BR587:BT587))</f>
        <v>0</v>
      </c>
      <c r="CH587" s="1" t="n">
        <f aca="false">DEGREES(2*ACOS(AH587))</f>
        <v>0</v>
      </c>
      <c r="CI587" s="1" t="n">
        <f aca="false">DEGREES(2*ACOS(AV587))</f>
        <v>0</v>
      </c>
      <c r="CJ587" s="1" t="n">
        <f aca="false">DEGREES(2*ACOS(BJ587))</f>
        <v>0</v>
      </c>
      <c r="CK587" s="1" t="n">
        <f aca="false">DEGREES(2*ACOS(BX587))</f>
        <v>0</v>
      </c>
      <c r="CL587" s="0" t="n">
        <f aca="false">ABS(AI587-1)</f>
        <v>0.0128161999999999</v>
      </c>
      <c r="CM587" s="0" t="n">
        <f aca="false">ABS(AW587-1)</f>
        <v>0</v>
      </c>
      <c r="CN587" s="0" t="n">
        <f aca="false">ABS(BK587-1)</f>
        <v>0</v>
      </c>
      <c r="CO587" s="0" t="n">
        <f aca="false">ABS(BY587-1)</f>
        <v>0</v>
      </c>
      <c r="CP587" s="2" t="n">
        <f aca="false">DEGREES(2*ACOS(AH587))</f>
        <v>0</v>
      </c>
      <c r="CQ587" s="2" t="n">
        <f aca="false">DEGREES(2*ACOS(AV587))</f>
        <v>0</v>
      </c>
      <c r="CR587" s="2" t="n">
        <f aca="false">DEGREES(2*ACOS(BJ587))</f>
        <v>0</v>
      </c>
      <c r="CS587" s="2" t="n">
        <f aca="false">DEGREES(2*ACOS(CC587))</f>
        <v>0</v>
      </c>
      <c r="CT587" s="0" t="n">
        <f aca="false">SUM(CD587:CR587)</f>
        <v>0.0128161999999999</v>
      </c>
      <c r="CU587" s="3" t="n">
        <f aca="false">(CT587-MIN($CT$5:$CT$1744))/(MAX($CT$5:$CT$1744)-MIN($CT$5:$CT$1744))</f>
        <v>1.488524970964E-005</v>
      </c>
      <c r="CV587" s="0" t="n">
        <f aca="false">SUM(CD587,CH587,CL587,CP587)</f>
        <v>0.0128161999999999</v>
      </c>
      <c r="CW587" s="0" t="n">
        <f aca="false">SUM(CE587,CI587,CM587,CQ587)</f>
        <v>0</v>
      </c>
      <c r="CX587" s="0" t="n">
        <f aca="false">SUM(CF587,CJ587,CN587,CR587)</f>
        <v>0</v>
      </c>
      <c r="CY587" s="0" t="n">
        <f aca="false">SUM(CG587,CK587,CO587)</f>
        <v>0</v>
      </c>
    </row>
    <row r="588" customFormat="false" ht="15" hidden="false" customHeight="false" outlineLevel="0" collapsed="false">
      <c r="A588" s="0" t="n">
        <v>187.1358</v>
      </c>
      <c r="B588" s="0" t="n">
        <v>3.354297</v>
      </c>
      <c r="C588" s="0" t="n">
        <v>1.646597</v>
      </c>
      <c r="D588" s="0" t="n">
        <v>2.796033</v>
      </c>
      <c r="E588" s="0" t="n">
        <v>-0.02712254</v>
      </c>
      <c r="F588" s="0" t="n">
        <v>-0.02991871</v>
      </c>
      <c r="G588" s="0" t="n">
        <v>0.03487485</v>
      </c>
      <c r="H588" s="0" t="n">
        <v>0.9985755</v>
      </c>
      <c r="I588" s="0" t="n">
        <v>0.2840558</v>
      </c>
      <c r="J588" s="0" t="n">
        <v>-0.04836404</v>
      </c>
      <c r="K588" s="0" t="n">
        <v>0.6813985</v>
      </c>
      <c r="L588" s="0" t="n">
        <v>0.04521146</v>
      </c>
      <c r="M588" s="0" t="n">
        <v>0.7289122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20.95868</v>
      </c>
      <c r="S588" s="0" t="n">
        <v>8.236609</v>
      </c>
      <c r="T588" s="0" t="n">
        <v>29.09593</v>
      </c>
      <c r="U588" s="0" t="n">
        <v>48.59359</v>
      </c>
      <c r="V588" s="0" t="n">
        <v>61.71511</v>
      </c>
      <c r="W588" s="0" t="n">
        <v>56.2865</v>
      </c>
      <c r="X588" s="0" t="n">
        <v>53.15009</v>
      </c>
      <c r="Y588" s="0" t="n">
        <v>54.96208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-1.426776E-009</v>
      </c>
      <c r="AF588" s="0" t="n">
        <v>2.094491E-008</v>
      </c>
      <c r="AG588" s="0" t="n">
        <v>-1.405846E-008</v>
      </c>
      <c r="AH588" s="0" t="n">
        <v>0.9999999</v>
      </c>
      <c r="AI588" s="0" t="n">
        <v>0.98963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-1.832621E-009</v>
      </c>
      <c r="AT588" s="0" t="n">
        <v>2.09829E-008</v>
      </c>
      <c r="AU588" s="0" t="n">
        <v>-6.923244E-009</v>
      </c>
      <c r="AV588" s="0" t="n">
        <v>0.9999999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-1.591817E-009</v>
      </c>
      <c r="BH588" s="0" t="n">
        <v>2.170079E-008</v>
      </c>
      <c r="BI588" s="0" t="n">
        <v>-8.735642E-009</v>
      </c>
      <c r="BJ588" s="0" t="n">
        <v>0.9999999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  <c r="BP588" s="0" t="n">
        <v>3</v>
      </c>
      <c r="BQ588" s="0" t="n">
        <v>1</v>
      </c>
      <c r="BR588" s="0" t="n">
        <v>0</v>
      </c>
      <c r="BS588" s="0" t="n">
        <v>0</v>
      </c>
      <c r="BT588" s="0" t="n">
        <v>0</v>
      </c>
      <c r="BU588" s="0" t="n">
        <v>-1.348699E-009</v>
      </c>
      <c r="BV588" s="0" t="n">
        <v>1.819634E-008</v>
      </c>
      <c r="BW588" s="0" t="n">
        <v>-1.232883E-008</v>
      </c>
      <c r="BX588" s="0" t="n">
        <v>0.9999999</v>
      </c>
      <c r="BY588" s="0" t="n">
        <v>1</v>
      </c>
      <c r="BZ588" s="0" t="n">
        <v>0</v>
      </c>
      <c r="CA588" s="0" t="n">
        <v>0</v>
      </c>
      <c r="CB588" s="0" t="n">
        <v>0</v>
      </c>
      <c r="CC588" s="0" t="n">
        <v>1</v>
      </c>
      <c r="CD588" s="1" t="n">
        <f aca="false">SQRT(SUMSQ(AB588:AD588))</f>
        <v>0</v>
      </c>
      <c r="CE588" s="1" t="n">
        <f aca="false">SQRT(SUMSQ(AP588:AR588))</f>
        <v>0</v>
      </c>
      <c r="CF588" s="1" t="n">
        <f aca="false">SQRT(SUMSQ(BD588:BF588))</f>
        <v>0</v>
      </c>
      <c r="CG588" s="1" t="n">
        <f aca="false">SQRT(SUMSQ(BR588:BT588))</f>
        <v>0</v>
      </c>
      <c r="CH588" s="1" t="n">
        <f aca="false">DEGREES(2*ACOS(AH588))</f>
        <v>0.0512469035396072</v>
      </c>
      <c r="CI588" s="1" t="n">
        <f aca="false">DEGREES(2*ACOS(AV588))</f>
        <v>0.0512469035396072</v>
      </c>
      <c r="CJ588" s="1" t="n">
        <f aca="false">DEGREES(2*ACOS(BJ588))</f>
        <v>0.0512469035396072</v>
      </c>
      <c r="CK588" s="1" t="n">
        <f aca="false">DEGREES(2*ACOS(BX588))</f>
        <v>0.0512469035396072</v>
      </c>
      <c r="CL588" s="0" t="n">
        <f aca="false">ABS(AI588-1)</f>
        <v>0.0103699999999999</v>
      </c>
      <c r="CM588" s="0" t="n">
        <f aca="false">ABS(AW588-1)</f>
        <v>0</v>
      </c>
      <c r="CN588" s="0" t="n">
        <f aca="false">ABS(BK588-1)</f>
        <v>0</v>
      </c>
      <c r="CO588" s="0" t="n">
        <f aca="false">ABS(BY588-1)</f>
        <v>0</v>
      </c>
      <c r="CP588" s="2" t="n">
        <f aca="false">DEGREES(2*ACOS(AH588))</f>
        <v>0.0512469035396072</v>
      </c>
      <c r="CQ588" s="2" t="n">
        <f aca="false">DEGREES(2*ACOS(AV588))</f>
        <v>0.0512469035396072</v>
      </c>
      <c r="CR588" s="2" t="n">
        <f aca="false">DEGREES(2*ACOS(BJ588))</f>
        <v>0.0512469035396072</v>
      </c>
      <c r="CS588" s="2" t="n">
        <f aca="false">DEGREES(2*ACOS(CC588))</f>
        <v>0</v>
      </c>
      <c r="CT588" s="0" t="n">
        <f aca="false">SUM(CD588:CR588)</f>
        <v>0.369098324777251</v>
      </c>
      <c r="CU588" s="3" t="n">
        <f aca="false">(CT588-MIN($CT$5:$CT$1744))/(MAX($CT$5:$CT$1744)-MIN($CT$5:$CT$1744))</f>
        <v>0.000428685626918888</v>
      </c>
      <c r="CV588" s="0" t="n">
        <f aca="false">SUM(CD588,CH588,CL588,CP588)</f>
        <v>0.112863807079214</v>
      </c>
      <c r="CW588" s="0" t="n">
        <f aca="false">SUM(CE588,CI588,CM588,CQ588)</f>
        <v>0.102493807079214</v>
      </c>
      <c r="CX588" s="0" t="n">
        <f aca="false">SUM(CF588,CJ588,CN588,CR588)</f>
        <v>0.102493807079214</v>
      </c>
      <c r="CY588" s="0" t="n">
        <f aca="false">SUM(CG588,CK588,CO588)</f>
        <v>0.0512469035396072</v>
      </c>
    </row>
    <row r="589" customFormat="false" ht="15" hidden="false" customHeight="false" outlineLevel="0" collapsed="false">
      <c r="A589" s="0" t="n">
        <v>187.1865</v>
      </c>
      <c r="B589" s="0" t="n">
        <v>3.354297</v>
      </c>
      <c r="C589" s="0" t="n">
        <v>1.646597</v>
      </c>
      <c r="D589" s="0" t="n">
        <v>2.796033</v>
      </c>
      <c r="E589" s="0" t="n">
        <v>-0.02712256</v>
      </c>
      <c r="F589" s="0" t="n">
        <v>-0.02991872</v>
      </c>
      <c r="G589" s="0" t="n">
        <v>0.0348748</v>
      </c>
      <c r="H589" s="0" t="n">
        <v>0.9985755</v>
      </c>
      <c r="I589" s="0" t="n">
        <v>0.2810835</v>
      </c>
      <c r="J589" s="0" t="n">
        <v>-0.04836392</v>
      </c>
      <c r="K589" s="0" t="n">
        <v>0.6813985</v>
      </c>
      <c r="L589" s="0" t="n">
        <v>0.04521134</v>
      </c>
      <c r="M589" s="0" t="n">
        <v>0.7289122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21.71533</v>
      </c>
      <c r="S589" s="0" t="n">
        <v>8.489028</v>
      </c>
      <c r="T589" s="0" t="n">
        <v>30.14719</v>
      </c>
      <c r="U589" s="0" t="n">
        <v>50.40223</v>
      </c>
      <c r="V589" s="0" t="n">
        <v>64.03006</v>
      </c>
      <c r="W589" s="0" t="n">
        <v>58.39668</v>
      </c>
      <c r="X589" s="0" t="n">
        <v>55.14114</v>
      </c>
      <c r="Y589" s="0" t="n">
        <v>57.01793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-5.716472E-010</v>
      </c>
      <c r="AF589" s="0" t="n">
        <v>1.125642E-009</v>
      </c>
      <c r="AG589" s="0" t="n">
        <v>-1.720318E-008</v>
      </c>
      <c r="AH589" s="0" t="n">
        <v>1</v>
      </c>
      <c r="AI589" s="0" t="n">
        <v>0.9895362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-5.716472E-010</v>
      </c>
      <c r="AT589" s="0" t="n">
        <v>1.125642E-009</v>
      </c>
      <c r="AU589" s="0" t="n">
        <v>-1.720318E-008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-3.677487E-010</v>
      </c>
      <c r="BH589" s="0" t="n">
        <v>1.368693E-009</v>
      </c>
      <c r="BI589" s="0" t="n">
        <v>-1.03182E-008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  <c r="BP589" s="0" t="n">
        <v>3</v>
      </c>
      <c r="BQ589" s="0" t="n">
        <v>1</v>
      </c>
      <c r="BR589" s="0" t="n">
        <v>0</v>
      </c>
      <c r="BS589" s="0" t="n">
        <v>0</v>
      </c>
      <c r="BT589" s="0" t="n">
        <v>0</v>
      </c>
      <c r="BU589" s="0" t="n">
        <v>-2.855065E-010</v>
      </c>
      <c r="BV589" s="0" t="n">
        <v>2.980354E-010</v>
      </c>
      <c r="BW589" s="0" t="n">
        <v>-1.722272E-008</v>
      </c>
      <c r="BX589" s="0" t="n">
        <v>1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1</v>
      </c>
      <c r="CD589" s="1" t="n">
        <f aca="false">SQRT(SUMSQ(AB589:AD589))</f>
        <v>0</v>
      </c>
      <c r="CE589" s="1" t="n">
        <f aca="false">SQRT(SUMSQ(AP589:AR589))</f>
        <v>0</v>
      </c>
      <c r="CF589" s="1" t="n">
        <f aca="false">SQRT(SUMSQ(BD589:BF589))</f>
        <v>0</v>
      </c>
      <c r="CG589" s="1" t="n">
        <f aca="false">SQRT(SUMSQ(BR589:BT589))</f>
        <v>0</v>
      </c>
      <c r="CH589" s="1" t="n">
        <f aca="false">DEGREES(2*ACOS(AH589))</f>
        <v>0</v>
      </c>
      <c r="CI589" s="1" t="n">
        <f aca="false">DEGREES(2*ACOS(AV589))</f>
        <v>0</v>
      </c>
      <c r="CJ589" s="1" t="n">
        <f aca="false">DEGREES(2*ACOS(BJ589))</f>
        <v>0</v>
      </c>
      <c r="CK589" s="1" t="n">
        <f aca="false">DEGREES(2*ACOS(BX589))</f>
        <v>0</v>
      </c>
      <c r="CL589" s="0" t="n">
        <f aca="false">ABS(AI589-1)</f>
        <v>0.0104637999999999</v>
      </c>
      <c r="CM589" s="0" t="n">
        <f aca="false">ABS(AW589-1)</f>
        <v>0</v>
      </c>
      <c r="CN589" s="0" t="n">
        <f aca="false">ABS(BK589-1)</f>
        <v>0</v>
      </c>
      <c r="CO589" s="0" t="n">
        <f aca="false">ABS(BY589-1)</f>
        <v>0</v>
      </c>
      <c r="CP589" s="2" t="n">
        <f aca="false">DEGREES(2*ACOS(AH589))</f>
        <v>0</v>
      </c>
      <c r="CQ589" s="2" t="n">
        <f aca="false">DEGREES(2*ACOS(AV589))</f>
        <v>0</v>
      </c>
      <c r="CR589" s="2" t="n">
        <f aca="false">DEGREES(2*ACOS(BJ589))</f>
        <v>0</v>
      </c>
      <c r="CS589" s="2" t="n">
        <f aca="false">DEGREES(2*ACOS(CC589))</f>
        <v>0</v>
      </c>
      <c r="CT589" s="0" t="n">
        <f aca="false">SUM(CD589:CR589)</f>
        <v>0.0104637999999999</v>
      </c>
      <c r="CU589" s="3" t="n">
        <f aca="false">(CT589-MIN($CT$5:$CT$1744))/(MAX($CT$5:$CT$1744)-MIN($CT$5:$CT$1744))</f>
        <v>1.21530778164925E-005</v>
      </c>
      <c r="CV589" s="0" t="n">
        <f aca="false">SUM(CD589,CH589,CL589,CP589)</f>
        <v>0.0104637999999999</v>
      </c>
      <c r="CW589" s="0" t="n">
        <f aca="false">SUM(CE589,CI589,CM589,CQ589)</f>
        <v>0</v>
      </c>
      <c r="CX589" s="0" t="n">
        <f aca="false">SUM(CF589,CJ589,CN589,CR589)</f>
        <v>0</v>
      </c>
      <c r="CY589" s="0" t="n">
        <f aca="false">SUM(CG589,CK589,CO589)</f>
        <v>0</v>
      </c>
    </row>
    <row r="590" customFormat="false" ht="15" hidden="false" customHeight="false" outlineLevel="0" collapsed="false">
      <c r="A590" s="0" t="n">
        <v>187.2369</v>
      </c>
      <c r="B590" s="0" t="n">
        <v>3.354297</v>
      </c>
      <c r="C590" s="0" t="n">
        <v>1.646597</v>
      </c>
      <c r="D590" s="0" t="n">
        <v>2.796033</v>
      </c>
      <c r="E590" s="0" t="n">
        <v>-0.02712256</v>
      </c>
      <c r="F590" s="0" t="n">
        <v>-0.02991865</v>
      </c>
      <c r="G590" s="0" t="n">
        <v>0.03487493</v>
      </c>
      <c r="H590" s="0" t="n">
        <v>0.9985755</v>
      </c>
      <c r="I590" s="0" t="n">
        <v>0.2779913</v>
      </c>
      <c r="J590" s="0" t="n">
        <v>-0.04836381</v>
      </c>
      <c r="K590" s="0" t="n">
        <v>0.6813985</v>
      </c>
      <c r="L590" s="0" t="n">
        <v>0.04521124</v>
      </c>
      <c r="M590" s="0" t="n">
        <v>0.7289122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21.66592</v>
      </c>
      <c r="S590" s="0" t="n">
        <v>8.424662</v>
      </c>
      <c r="T590" s="0" t="n">
        <v>30.07928</v>
      </c>
      <c r="U590" s="0" t="n">
        <v>50.3418</v>
      </c>
      <c r="V590" s="0" t="n">
        <v>63.97128</v>
      </c>
      <c r="W590" s="0" t="n">
        <v>58.34195</v>
      </c>
      <c r="X590" s="0" t="n">
        <v>55.08787</v>
      </c>
      <c r="Y590" s="0" t="n">
        <v>56.95979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-1.198312E-009</v>
      </c>
      <c r="AF590" s="0" t="n">
        <v>1.807099E-008</v>
      </c>
      <c r="AG590" s="0" t="n">
        <v>2.523081E-008</v>
      </c>
      <c r="AH590" s="0" t="n">
        <v>1</v>
      </c>
      <c r="AI590" s="0" t="n">
        <v>0.988999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-1.430784E-009</v>
      </c>
      <c r="AT590" s="0" t="n">
        <v>1.807342E-008</v>
      </c>
      <c r="AU590" s="0" t="n">
        <v>2.52223E-008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-1.358257E-009</v>
      </c>
      <c r="BH590" s="0" t="n">
        <v>1.523627E-008</v>
      </c>
      <c r="BI590" s="0" t="n">
        <v>2.537282E-008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  <c r="BP590" s="0" t="n">
        <v>3</v>
      </c>
      <c r="BQ590" s="0" t="n">
        <v>1</v>
      </c>
      <c r="BR590" s="0" t="n">
        <v>0</v>
      </c>
      <c r="BS590" s="0" t="n">
        <v>0</v>
      </c>
      <c r="BT590" s="0" t="n">
        <v>0</v>
      </c>
      <c r="BU590" s="0" t="n">
        <v>-1.343709E-009</v>
      </c>
      <c r="BV590" s="0" t="n">
        <v>1.691606E-008</v>
      </c>
      <c r="BW590" s="0" t="n">
        <v>2.906558E-008</v>
      </c>
      <c r="BX590" s="0" t="n">
        <v>1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1</v>
      </c>
      <c r="CD590" s="1" t="n">
        <f aca="false">SQRT(SUMSQ(AB590:AD590))</f>
        <v>0</v>
      </c>
      <c r="CE590" s="1" t="n">
        <f aca="false">SQRT(SUMSQ(AP590:AR590))</f>
        <v>0</v>
      </c>
      <c r="CF590" s="1" t="n">
        <f aca="false">SQRT(SUMSQ(BD590:BF590))</f>
        <v>0</v>
      </c>
      <c r="CG590" s="1" t="n">
        <f aca="false">SQRT(SUMSQ(BR590:BT590))</f>
        <v>0</v>
      </c>
      <c r="CH590" s="1" t="n">
        <f aca="false">DEGREES(2*ACOS(AH590))</f>
        <v>0</v>
      </c>
      <c r="CI590" s="1" t="n">
        <f aca="false">DEGREES(2*ACOS(AV590))</f>
        <v>0</v>
      </c>
      <c r="CJ590" s="1" t="n">
        <f aca="false">DEGREES(2*ACOS(BJ590))</f>
        <v>0</v>
      </c>
      <c r="CK590" s="1" t="n">
        <f aca="false">DEGREES(2*ACOS(BX590))</f>
        <v>0</v>
      </c>
      <c r="CL590" s="0" t="n">
        <f aca="false">ABS(AI590-1)</f>
        <v>0.0110009999999999</v>
      </c>
      <c r="CM590" s="0" t="n">
        <f aca="false">ABS(AW590-1)</f>
        <v>0</v>
      </c>
      <c r="CN590" s="0" t="n">
        <f aca="false">ABS(BK590-1)</f>
        <v>0</v>
      </c>
      <c r="CO590" s="0" t="n">
        <f aca="false">ABS(BY590-1)</f>
        <v>0</v>
      </c>
      <c r="CP590" s="2" t="n">
        <f aca="false">DEGREES(2*ACOS(AH590))</f>
        <v>0</v>
      </c>
      <c r="CQ590" s="2" t="n">
        <f aca="false">DEGREES(2*ACOS(AV590))</f>
        <v>0</v>
      </c>
      <c r="CR590" s="2" t="n">
        <f aca="false">DEGREES(2*ACOS(BJ590))</f>
        <v>0</v>
      </c>
      <c r="CS590" s="2" t="n">
        <f aca="false">DEGREES(2*ACOS(CC590))</f>
        <v>0</v>
      </c>
      <c r="CT590" s="0" t="n">
        <f aca="false">SUM(CD590:CR590)</f>
        <v>0.0110009999999999</v>
      </c>
      <c r="CU590" s="3" t="n">
        <f aca="false">(CT590-MIN($CT$5:$CT$1744))/(MAX($CT$5:$CT$1744)-MIN($CT$5:$CT$1744))</f>
        <v>1.27770034843206E-005</v>
      </c>
      <c r="CV590" s="0" t="n">
        <f aca="false">SUM(CD590,CH590,CL590,CP590)</f>
        <v>0.0110009999999999</v>
      </c>
      <c r="CW590" s="0" t="n">
        <f aca="false">SUM(CE590,CI590,CM590,CQ590)</f>
        <v>0</v>
      </c>
      <c r="CX590" s="0" t="n">
        <f aca="false">SUM(CF590,CJ590,CN590,CR590)</f>
        <v>0</v>
      </c>
      <c r="CY590" s="0" t="n">
        <f aca="false">SUM(CG590,CK590,CO590)</f>
        <v>0</v>
      </c>
    </row>
    <row r="591" customFormat="false" ht="15" hidden="false" customHeight="false" outlineLevel="0" collapsed="false">
      <c r="A591" s="0" t="n">
        <v>187.287</v>
      </c>
      <c r="B591" s="0" t="n">
        <v>3.354297</v>
      </c>
      <c r="C591" s="0" t="n">
        <v>1.646597</v>
      </c>
      <c r="D591" s="0" t="n">
        <v>2.796033</v>
      </c>
      <c r="E591" s="0" t="n">
        <v>-0.02712258</v>
      </c>
      <c r="F591" s="0" t="n">
        <v>-0.02991857</v>
      </c>
      <c r="G591" s="0" t="n">
        <v>0.03487508</v>
      </c>
      <c r="H591" s="0" t="n">
        <v>0.9985755</v>
      </c>
      <c r="I591" s="0" t="n">
        <v>0.2745536</v>
      </c>
      <c r="J591" s="0" t="n">
        <v>-0.04836372</v>
      </c>
      <c r="K591" s="0" t="n">
        <v>0.6813983</v>
      </c>
      <c r="L591" s="0" t="n">
        <v>0.04521115</v>
      </c>
      <c r="M591" s="0" t="n">
        <v>0.7289124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20.81653</v>
      </c>
      <c r="S591" s="0" t="n">
        <v>8.051427</v>
      </c>
      <c r="T591" s="0" t="n">
        <v>28.90054</v>
      </c>
      <c r="U591" s="0" t="n">
        <v>48.41977</v>
      </c>
      <c r="V591" s="0" t="n">
        <v>61.54601</v>
      </c>
      <c r="W591" s="0" t="n">
        <v>56.12903</v>
      </c>
      <c r="X591" s="0" t="n">
        <v>52.9969</v>
      </c>
      <c r="Y591" s="0" t="n">
        <v>54.7948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-4.402821E-010</v>
      </c>
      <c r="AF591" s="0" t="n">
        <v>1.627573E-008</v>
      </c>
      <c r="AG591" s="0" t="n">
        <v>3.004515E-008</v>
      </c>
      <c r="AH591" s="0" t="n">
        <v>1</v>
      </c>
      <c r="AI591" s="0" t="n">
        <v>0.9876338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-7.67135E-010</v>
      </c>
      <c r="AT591" s="0" t="n">
        <v>1.819086E-008</v>
      </c>
      <c r="AU591" s="0" t="n">
        <v>3.29928E-008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-2.781504E-010</v>
      </c>
      <c r="BH591" s="0" t="n">
        <v>1.52525E-008</v>
      </c>
      <c r="BI591" s="0" t="n">
        <v>2.496588E-008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  <c r="BP591" s="0" t="n">
        <v>3</v>
      </c>
      <c r="BQ591" s="0" t="n">
        <v>1</v>
      </c>
      <c r="BR591" s="0" t="n">
        <v>0</v>
      </c>
      <c r="BS591" s="0" t="n">
        <v>0</v>
      </c>
      <c r="BT591" s="0" t="n">
        <v>0</v>
      </c>
      <c r="BU591" s="0" t="n">
        <v>-4.196222E-010</v>
      </c>
      <c r="BV591" s="0" t="n">
        <v>1.742574E-008</v>
      </c>
      <c r="BW591" s="0" t="n">
        <v>3.146277E-008</v>
      </c>
      <c r="BX591" s="0" t="n">
        <v>1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1</v>
      </c>
      <c r="CD591" s="1" t="n">
        <f aca="false">SQRT(SUMSQ(AB591:AD591))</f>
        <v>0</v>
      </c>
      <c r="CE591" s="1" t="n">
        <f aca="false">SQRT(SUMSQ(AP591:AR591))</f>
        <v>0</v>
      </c>
      <c r="CF591" s="1" t="n">
        <f aca="false">SQRT(SUMSQ(BD591:BF591))</f>
        <v>0</v>
      </c>
      <c r="CG591" s="1" t="n">
        <f aca="false">SQRT(SUMSQ(BR591:BT591))</f>
        <v>0</v>
      </c>
      <c r="CH591" s="1" t="n">
        <f aca="false">DEGREES(2*ACOS(AH591))</f>
        <v>0</v>
      </c>
      <c r="CI591" s="1" t="n">
        <f aca="false">DEGREES(2*ACOS(AV591))</f>
        <v>0</v>
      </c>
      <c r="CJ591" s="1" t="n">
        <f aca="false">DEGREES(2*ACOS(BJ591))</f>
        <v>0</v>
      </c>
      <c r="CK591" s="1" t="n">
        <f aca="false">DEGREES(2*ACOS(BX591))</f>
        <v>0</v>
      </c>
      <c r="CL591" s="0" t="n">
        <f aca="false">ABS(AI591-1)</f>
        <v>0.0123661999999999</v>
      </c>
      <c r="CM591" s="0" t="n">
        <f aca="false">ABS(AW591-1)</f>
        <v>0</v>
      </c>
      <c r="CN591" s="0" t="n">
        <f aca="false">ABS(BK591-1)</f>
        <v>0</v>
      </c>
      <c r="CO591" s="0" t="n">
        <f aca="false">ABS(BY591-1)</f>
        <v>0</v>
      </c>
      <c r="CP591" s="2" t="n">
        <f aca="false">DEGREES(2*ACOS(AH591))</f>
        <v>0</v>
      </c>
      <c r="CQ591" s="2" t="n">
        <f aca="false">DEGREES(2*ACOS(AV591))</f>
        <v>0</v>
      </c>
      <c r="CR591" s="2" t="n">
        <f aca="false">DEGREES(2*ACOS(BJ591))</f>
        <v>0</v>
      </c>
      <c r="CS591" s="2" t="n">
        <f aca="false">DEGREES(2*ACOS(CC591))</f>
        <v>0</v>
      </c>
      <c r="CT591" s="0" t="n">
        <f aca="false">SUM(CD591:CR591)</f>
        <v>0.0123661999999999</v>
      </c>
      <c r="CU591" s="3" t="n">
        <f aca="false">(CT591-MIN($CT$5:$CT$1744))/(MAX($CT$5:$CT$1744)-MIN($CT$5:$CT$1744))</f>
        <v>1.43626016260163E-005</v>
      </c>
      <c r="CV591" s="0" t="n">
        <f aca="false">SUM(CD591,CH591,CL591,CP591)</f>
        <v>0.0123661999999999</v>
      </c>
      <c r="CW591" s="0" t="n">
        <f aca="false">SUM(CE591,CI591,CM591,CQ591)</f>
        <v>0</v>
      </c>
      <c r="CX591" s="0" t="n">
        <f aca="false">SUM(CF591,CJ591,CN591,CR591)</f>
        <v>0</v>
      </c>
      <c r="CY591" s="0" t="n">
        <f aca="false">SUM(CG591,CK591,CO591)</f>
        <v>0</v>
      </c>
    </row>
    <row r="592" customFormat="false" ht="15" hidden="false" customHeight="false" outlineLevel="0" collapsed="false">
      <c r="A592" s="0" t="n">
        <v>187.3359</v>
      </c>
      <c r="B592" s="0" t="n">
        <v>3.354297</v>
      </c>
      <c r="C592" s="0" t="n">
        <v>1.646597</v>
      </c>
      <c r="D592" s="0" t="n">
        <v>2.796033</v>
      </c>
      <c r="E592" s="0" t="n">
        <v>-0.02712264</v>
      </c>
      <c r="F592" s="0" t="n">
        <v>-0.02991856</v>
      </c>
      <c r="G592" s="0" t="n">
        <v>0.03487515</v>
      </c>
      <c r="H592" s="0" t="n">
        <v>0.9985755</v>
      </c>
      <c r="I592" s="0" t="n">
        <v>0.2709544</v>
      </c>
      <c r="J592" s="0" t="n">
        <v>-0.04836366</v>
      </c>
      <c r="K592" s="0" t="n">
        <v>0.6813983</v>
      </c>
      <c r="L592" s="0" t="n">
        <v>0.04521109</v>
      </c>
      <c r="M592" s="0" t="n">
        <v>0.7289124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19.96549</v>
      </c>
      <c r="S592" s="0" t="n">
        <v>7.675991</v>
      </c>
      <c r="T592" s="0" t="n">
        <v>27.71937</v>
      </c>
      <c r="U592" s="0" t="n">
        <v>46.49556</v>
      </c>
      <c r="V592" s="0" t="n">
        <v>59.11864</v>
      </c>
      <c r="W592" s="0" t="n">
        <v>53.91415</v>
      </c>
      <c r="X592" s="0" t="n">
        <v>50.90406</v>
      </c>
      <c r="Y592" s="0" t="n">
        <v>52.62774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-5.214104E-010</v>
      </c>
      <c r="AF592" s="0" t="n">
        <v>-7.09827E-010</v>
      </c>
      <c r="AG592" s="0" t="n">
        <v>1.156484E-008</v>
      </c>
      <c r="AH592" s="0" t="n">
        <v>1</v>
      </c>
      <c r="AI592" s="0" t="n">
        <v>0.9868907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-5.4397E-010</v>
      </c>
      <c r="AT592" s="0" t="n">
        <v>1.087212E-009</v>
      </c>
      <c r="AU592" s="0" t="n">
        <v>1.159445E-008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-5.02249E-010</v>
      </c>
      <c r="BH592" s="0" t="n">
        <v>2.390648E-010</v>
      </c>
      <c r="BI592" s="0" t="n">
        <v>1.305113E-008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  <c r="BP592" s="0" t="n">
        <v>3</v>
      </c>
      <c r="BQ592" s="0" t="n">
        <v>1</v>
      </c>
      <c r="BR592" s="0" t="n">
        <v>0</v>
      </c>
      <c r="BS592" s="0" t="n">
        <v>0</v>
      </c>
      <c r="BT592" s="0" t="n">
        <v>0</v>
      </c>
      <c r="BU592" s="0" t="n">
        <v>-5.043402E-010</v>
      </c>
      <c r="BV592" s="0" t="n">
        <v>1.776814E-010</v>
      </c>
      <c r="BW592" s="0" t="n">
        <v>1.308213E-008</v>
      </c>
      <c r="BX592" s="0" t="n">
        <v>1</v>
      </c>
      <c r="BY592" s="0" t="n">
        <v>1</v>
      </c>
      <c r="BZ592" s="0" t="n">
        <v>0</v>
      </c>
      <c r="CA592" s="0" t="n">
        <v>0</v>
      </c>
      <c r="CB592" s="0" t="n">
        <v>0</v>
      </c>
      <c r="CC592" s="0" t="n">
        <v>1</v>
      </c>
      <c r="CD592" s="1" t="n">
        <f aca="false">SQRT(SUMSQ(AB592:AD592))</f>
        <v>0</v>
      </c>
      <c r="CE592" s="1" t="n">
        <f aca="false">SQRT(SUMSQ(AP592:AR592))</f>
        <v>0</v>
      </c>
      <c r="CF592" s="1" t="n">
        <f aca="false">SQRT(SUMSQ(BD592:BF592))</f>
        <v>0</v>
      </c>
      <c r="CG592" s="1" t="n">
        <f aca="false">SQRT(SUMSQ(BR592:BT592))</f>
        <v>0</v>
      </c>
      <c r="CH592" s="1" t="n">
        <f aca="false">DEGREES(2*ACOS(AH592))</f>
        <v>0</v>
      </c>
      <c r="CI592" s="1" t="n">
        <f aca="false">DEGREES(2*ACOS(AV592))</f>
        <v>0</v>
      </c>
      <c r="CJ592" s="1" t="n">
        <f aca="false">DEGREES(2*ACOS(BJ592))</f>
        <v>0</v>
      </c>
      <c r="CK592" s="1" t="n">
        <f aca="false">DEGREES(2*ACOS(BX592))</f>
        <v>0</v>
      </c>
      <c r="CL592" s="0" t="n">
        <f aca="false">ABS(AI592-1)</f>
        <v>0.0131092999999999</v>
      </c>
      <c r="CM592" s="0" t="n">
        <f aca="false">ABS(AW592-1)</f>
        <v>0</v>
      </c>
      <c r="CN592" s="0" t="n">
        <f aca="false">ABS(BK592-1)</f>
        <v>0</v>
      </c>
      <c r="CO592" s="0" t="n">
        <f aca="false">ABS(BY592-1)</f>
        <v>0</v>
      </c>
      <c r="CP592" s="2" t="n">
        <f aca="false">DEGREES(2*ACOS(AH592))</f>
        <v>0</v>
      </c>
      <c r="CQ592" s="2" t="n">
        <f aca="false">DEGREES(2*ACOS(AV592))</f>
        <v>0</v>
      </c>
      <c r="CR592" s="2" t="n">
        <f aca="false">DEGREES(2*ACOS(BJ592))</f>
        <v>0</v>
      </c>
      <c r="CS592" s="2" t="n">
        <f aca="false">DEGREES(2*ACOS(CC592))</f>
        <v>0</v>
      </c>
      <c r="CT592" s="0" t="n">
        <f aca="false">SUM(CD592:CR592)</f>
        <v>0.0131092999999999</v>
      </c>
      <c r="CU592" s="3" t="n">
        <f aca="false">(CT592-MIN($CT$5:$CT$1744))/(MAX($CT$5:$CT$1744)-MIN($CT$5:$CT$1744))</f>
        <v>1.52256678281068E-005</v>
      </c>
      <c r="CV592" s="0" t="n">
        <f aca="false">SUM(CD592,CH592,CL592,CP592)</f>
        <v>0.0131092999999999</v>
      </c>
      <c r="CW592" s="0" t="n">
        <f aca="false">SUM(CE592,CI592,CM592,CQ592)</f>
        <v>0</v>
      </c>
      <c r="CX592" s="0" t="n">
        <f aca="false">SUM(CF592,CJ592,CN592,CR592)</f>
        <v>0</v>
      </c>
      <c r="CY592" s="0" t="n">
        <f aca="false">SUM(CG592,CK592,CO592)</f>
        <v>0</v>
      </c>
    </row>
    <row r="593" customFormat="false" ht="15" hidden="false" customHeight="false" outlineLevel="0" collapsed="false">
      <c r="A593" s="0" t="n">
        <v>187.3875</v>
      </c>
      <c r="B593" s="0" t="n">
        <v>3.354297</v>
      </c>
      <c r="C593" s="0" t="n">
        <v>1.646597</v>
      </c>
      <c r="D593" s="0" t="n">
        <v>2.796033</v>
      </c>
      <c r="E593" s="0" t="n">
        <v>-0.02712267</v>
      </c>
      <c r="F593" s="0" t="n">
        <v>-0.02991857</v>
      </c>
      <c r="G593" s="0" t="n">
        <v>0.03487518</v>
      </c>
      <c r="H593" s="0" t="n">
        <v>0.9985755</v>
      </c>
      <c r="I593" s="0" t="n">
        <v>0.2669515</v>
      </c>
      <c r="J593" s="0" t="n">
        <v>-0.04836362</v>
      </c>
      <c r="K593" s="0" t="n">
        <v>0.6813983</v>
      </c>
      <c r="L593" s="0" t="n">
        <v>0.04521105</v>
      </c>
      <c r="M593" s="0" t="n">
        <v>0.7289124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19.90847</v>
      </c>
      <c r="S593" s="0" t="n">
        <v>7.601557</v>
      </c>
      <c r="T593" s="0" t="n">
        <v>27.64043</v>
      </c>
      <c r="U593" s="0" t="n">
        <v>46.4254</v>
      </c>
      <c r="V593" s="0" t="n">
        <v>59.05037</v>
      </c>
      <c r="W593" s="0" t="n">
        <v>53.85062</v>
      </c>
      <c r="X593" s="0" t="n">
        <v>50.84226</v>
      </c>
      <c r="Y593" s="0" t="n">
        <v>52.56023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7.026179E-010</v>
      </c>
      <c r="AF593" s="0" t="n">
        <v>-4.94667E-009</v>
      </c>
      <c r="AG593" s="0" t="n">
        <v>8.706024E-009</v>
      </c>
      <c r="AH593" s="0" t="n">
        <v>1</v>
      </c>
      <c r="AI593" s="0" t="n">
        <v>0.9852268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4.43632E-010</v>
      </c>
      <c r="AT593" s="0" t="n">
        <v>-5.286712E-009</v>
      </c>
      <c r="AU593" s="0" t="n">
        <v>8.852631E-009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7.026179E-010</v>
      </c>
      <c r="BH593" s="0" t="n">
        <v>-4.94667E-009</v>
      </c>
      <c r="BI593" s="0" t="n">
        <v>8.706024E-009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  <c r="BP593" s="0" t="n">
        <v>3</v>
      </c>
      <c r="BQ593" s="0" t="n">
        <v>1</v>
      </c>
      <c r="BR593" s="0" t="n">
        <v>0</v>
      </c>
      <c r="BS593" s="0" t="n">
        <v>0</v>
      </c>
      <c r="BT593" s="0" t="n">
        <v>0</v>
      </c>
      <c r="BU593" s="0" t="n">
        <v>4.43632E-010</v>
      </c>
      <c r="BV593" s="0" t="n">
        <v>-5.286712E-009</v>
      </c>
      <c r="BW593" s="0" t="n">
        <v>8.852631E-009</v>
      </c>
      <c r="BX593" s="0" t="n">
        <v>1</v>
      </c>
      <c r="BY593" s="0" t="n">
        <v>1</v>
      </c>
      <c r="BZ593" s="0" t="n">
        <v>0</v>
      </c>
      <c r="CA593" s="0" t="n">
        <v>0</v>
      </c>
      <c r="CB593" s="0" t="n">
        <v>0</v>
      </c>
      <c r="CC593" s="0" t="n">
        <v>1</v>
      </c>
      <c r="CD593" s="1" t="n">
        <f aca="false">SQRT(SUMSQ(AB593:AD593))</f>
        <v>0</v>
      </c>
      <c r="CE593" s="1" t="n">
        <f aca="false">SQRT(SUMSQ(AP593:AR593))</f>
        <v>0</v>
      </c>
      <c r="CF593" s="1" t="n">
        <f aca="false">SQRT(SUMSQ(BD593:BF593))</f>
        <v>0</v>
      </c>
      <c r="CG593" s="1" t="n">
        <f aca="false">SQRT(SUMSQ(BR593:BT593))</f>
        <v>0</v>
      </c>
      <c r="CH593" s="1" t="n">
        <f aca="false">DEGREES(2*ACOS(AH593))</f>
        <v>0</v>
      </c>
      <c r="CI593" s="1" t="n">
        <f aca="false">DEGREES(2*ACOS(AV593))</f>
        <v>0</v>
      </c>
      <c r="CJ593" s="1" t="n">
        <f aca="false">DEGREES(2*ACOS(BJ593))</f>
        <v>0</v>
      </c>
      <c r="CK593" s="1" t="n">
        <f aca="false">DEGREES(2*ACOS(BX593))</f>
        <v>0</v>
      </c>
      <c r="CL593" s="0" t="n">
        <f aca="false">ABS(AI593-1)</f>
        <v>0.0147731999999999</v>
      </c>
      <c r="CM593" s="0" t="n">
        <f aca="false">ABS(AW593-1)</f>
        <v>0</v>
      </c>
      <c r="CN593" s="0" t="n">
        <f aca="false">ABS(BK593-1)</f>
        <v>0</v>
      </c>
      <c r="CO593" s="0" t="n">
        <f aca="false">ABS(BY593-1)</f>
        <v>0</v>
      </c>
      <c r="CP593" s="2" t="n">
        <f aca="false">DEGREES(2*ACOS(AH593))</f>
        <v>0</v>
      </c>
      <c r="CQ593" s="2" t="n">
        <f aca="false">DEGREES(2*ACOS(AV593))</f>
        <v>0</v>
      </c>
      <c r="CR593" s="2" t="n">
        <f aca="false">DEGREES(2*ACOS(BJ593))</f>
        <v>0</v>
      </c>
      <c r="CS593" s="2" t="n">
        <f aca="false">DEGREES(2*ACOS(CC593))</f>
        <v>0</v>
      </c>
      <c r="CT593" s="0" t="n">
        <f aca="false">SUM(CD593:CR593)</f>
        <v>0.0147731999999999</v>
      </c>
      <c r="CU593" s="3" t="n">
        <f aca="false">(CT593-MIN($CT$5:$CT$1744))/(MAX($CT$5:$CT$1744)-MIN($CT$5:$CT$1744))</f>
        <v>1.71581881533102E-005</v>
      </c>
      <c r="CV593" s="0" t="n">
        <f aca="false">SUM(CD593,CH593,CL593,CP593)</f>
        <v>0.0147731999999999</v>
      </c>
      <c r="CW593" s="0" t="n">
        <f aca="false">SUM(CE593,CI593,CM593,CQ593)</f>
        <v>0</v>
      </c>
      <c r="CX593" s="0" t="n">
        <f aca="false">SUM(CF593,CJ593,CN593,CR593)</f>
        <v>0</v>
      </c>
      <c r="CY593" s="0" t="n">
        <f aca="false">SUM(CG593,CK593,CO593)</f>
        <v>0</v>
      </c>
    </row>
    <row r="594" customFormat="false" ht="15" hidden="false" customHeight="false" outlineLevel="0" collapsed="false">
      <c r="A594" s="0" t="n">
        <v>187.4364</v>
      </c>
      <c r="B594" s="0" t="n">
        <v>3.354297</v>
      </c>
      <c r="C594" s="0" t="n">
        <v>1.646597</v>
      </c>
      <c r="D594" s="0" t="n">
        <v>2.796033</v>
      </c>
      <c r="E594" s="0" t="n">
        <v>-0.0271227</v>
      </c>
      <c r="F594" s="0" t="n">
        <v>-0.02991857</v>
      </c>
      <c r="G594" s="0" t="n">
        <v>0.03487518</v>
      </c>
      <c r="H594" s="0" t="n">
        <v>0.9985755</v>
      </c>
      <c r="I594" s="0" t="n">
        <v>0.2669515</v>
      </c>
      <c r="J594" s="0" t="n">
        <v>-0.04836359</v>
      </c>
      <c r="K594" s="0" t="n">
        <v>0.6813983</v>
      </c>
      <c r="L594" s="0" t="n">
        <v>0.04521102</v>
      </c>
      <c r="M594" s="0" t="n">
        <v>0.7289124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19.86467</v>
      </c>
      <c r="S594" s="0" t="n">
        <v>7.544328</v>
      </c>
      <c r="T594" s="0" t="n">
        <v>27.57964</v>
      </c>
      <c r="U594" s="0" t="n">
        <v>46.37138</v>
      </c>
      <c r="V594" s="0" t="n">
        <v>58.99779</v>
      </c>
      <c r="W594" s="0" t="n">
        <v>53.8017</v>
      </c>
      <c r="X594" s="0" t="n">
        <v>50.79472</v>
      </c>
      <c r="Y594" s="0" t="n">
        <v>52.50824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-8.811172E-010</v>
      </c>
      <c r="AF594" s="0" t="n">
        <v>2.399327E-009</v>
      </c>
      <c r="AG594" s="0" t="n">
        <v>8.668166E-010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-6.476011E-010</v>
      </c>
      <c r="AT594" s="0" t="n">
        <v>2.427584E-009</v>
      </c>
      <c r="AU594" s="0" t="n">
        <v>8.59824E-010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-8.811172E-010</v>
      </c>
      <c r="BH594" s="0" t="n">
        <v>2.399327E-009</v>
      </c>
      <c r="BI594" s="0" t="n">
        <v>8.668166E-010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  <c r="BP594" s="0" t="n">
        <v>3</v>
      </c>
      <c r="BQ594" s="0" t="n">
        <v>1</v>
      </c>
      <c r="BR594" s="0" t="n">
        <v>0</v>
      </c>
      <c r="BS594" s="0" t="n">
        <v>0</v>
      </c>
      <c r="BT594" s="0" t="n">
        <v>0</v>
      </c>
      <c r="BU594" s="0" t="n">
        <v>-8.811172E-010</v>
      </c>
      <c r="BV594" s="0" t="n">
        <v>2.399327E-009</v>
      </c>
      <c r="BW594" s="0" t="n">
        <v>8.668166E-010</v>
      </c>
      <c r="BX594" s="0" t="n">
        <v>1</v>
      </c>
      <c r="BY594" s="0" t="n">
        <v>1</v>
      </c>
      <c r="BZ594" s="0" t="n">
        <v>0</v>
      </c>
      <c r="CA594" s="0" t="n">
        <v>0</v>
      </c>
      <c r="CB594" s="0" t="n">
        <v>0</v>
      </c>
      <c r="CC594" s="0" t="n">
        <v>1</v>
      </c>
      <c r="CD594" s="1" t="n">
        <f aca="false">SQRT(SUMSQ(AB594:AD594))</f>
        <v>0</v>
      </c>
      <c r="CE594" s="1" t="n">
        <f aca="false">SQRT(SUMSQ(AP594:AR594))</f>
        <v>0</v>
      </c>
      <c r="CF594" s="1" t="n">
        <f aca="false">SQRT(SUMSQ(BD594:BF594))</f>
        <v>0</v>
      </c>
      <c r="CG594" s="1" t="n">
        <f aca="false">SQRT(SUMSQ(BR594:BT594))</f>
        <v>0</v>
      </c>
      <c r="CH594" s="1" t="n">
        <f aca="false">DEGREES(2*ACOS(AH594))</f>
        <v>0</v>
      </c>
      <c r="CI594" s="1" t="n">
        <f aca="false">DEGREES(2*ACOS(AV594))</f>
        <v>0</v>
      </c>
      <c r="CJ594" s="1" t="n">
        <f aca="false">DEGREES(2*ACOS(BJ594))</f>
        <v>0</v>
      </c>
      <c r="CK594" s="1" t="n">
        <f aca="false">DEGREES(2*ACOS(BX594))</f>
        <v>0</v>
      </c>
      <c r="CL594" s="0" t="n">
        <f aca="false">ABS(AI594-1)</f>
        <v>0</v>
      </c>
      <c r="CM594" s="0" t="n">
        <f aca="false">ABS(AW594-1)</f>
        <v>0</v>
      </c>
      <c r="CN594" s="0" t="n">
        <f aca="false">ABS(BK594-1)</f>
        <v>0</v>
      </c>
      <c r="CO594" s="0" t="n">
        <f aca="false">ABS(BY594-1)</f>
        <v>0</v>
      </c>
      <c r="CP594" s="2" t="n">
        <f aca="false">DEGREES(2*ACOS(AH594))</f>
        <v>0</v>
      </c>
      <c r="CQ594" s="2" t="n">
        <f aca="false">DEGREES(2*ACOS(AV594))</f>
        <v>0</v>
      </c>
      <c r="CR594" s="2" t="n">
        <f aca="false">DEGREES(2*ACOS(BJ594))</f>
        <v>0</v>
      </c>
      <c r="CS594" s="2" t="n">
        <f aca="false">DEGREES(2*ACOS(CC594))</f>
        <v>0</v>
      </c>
      <c r="CT594" s="0" t="n">
        <f aca="false">SUM(CD594:CR594)</f>
        <v>0</v>
      </c>
      <c r="CU594" s="3" t="n">
        <f aca="false">(CT594-MIN($CT$5:$CT$1744))/(MAX($CT$5:$CT$1744)-MIN($CT$5:$CT$1744))</f>
        <v>0</v>
      </c>
      <c r="CV594" s="0" t="n">
        <f aca="false">SUM(CD594,CH594,CL594,CP594)</f>
        <v>0</v>
      </c>
      <c r="CW594" s="0" t="n">
        <f aca="false">SUM(CE594,CI594,CM594,CQ594)</f>
        <v>0</v>
      </c>
      <c r="CX594" s="0" t="n">
        <f aca="false">SUM(CF594,CJ594,CN594,CR594)</f>
        <v>0</v>
      </c>
      <c r="CY594" s="0" t="n">
        <f aca="false">SUM(CG594,CK594,CO594)</f>
        <v>0</v>
      </c>
    </row>
    <row r="595" customFormat="false" ht="15" hidden="false" customHeight="false" outlineLevel="0" collapsed="false">
      <c r="A595" s="0" t="n">
        <v>187.4864</v>
      </c>
      <c r="B595" s="0" t="n">
        <v>3.354297</v>
      </c>
      <c r="C595" s="0" t="n">
        <v>1.646597</v>
      </c>
      <c r="D595" s="0" t="n">
        <v>2.796033</v>
      </c>
      <c r="E595" s="0" t="n">
        <v>-0.02712274</v>
      </c>
      <c r="F595" s="0" t="n">
        <v>-0.02991857</v>
      </c>
      <c r="G595" s="0" t="n">
        <v>0.03487515</v>
      </c>
      <c r="H595" s="0" t="n">
        <v>0.9985755</v>
      </c>
      <c r="I595" s="0" t="n">
        <v>0.2669515</v>
      </c>
      <c r="J595" s="0" t="n">
        <v>-0.04836357</v>
      </c>
      <c r="K595" s="0" t="n">
        <v>0.6813983</v>
      </c>
      <c r="L595" s="0" t="n">
        <v>0.045211</v>
      </c>
      <c r="M595" s="0" t="n">
        <v>0.7289124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20.6573</v>
      </c>
      <c r="S595" s="0" t="n">
        <v>7.84355</v>
      </c>
      <c r="T595" s="0" t="n">
        <v>28.6801</v>
      </c>
      <c r="U595" s="0" t="n">
        <v>48.22383</v>
      </c>
      <c r="V595" s="0" t="n">
        <v>61.35536</v>
      </c>
      <c r="W595" s="0" t="n">
        <v>55.95161</v>
      </c>
      <c r="X595" s="0" t="n">
        <v>52.8244</v>
      </c>
      <c r="Y595" s="0" t="n">
        <v>54.60622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6.356557E-010</v>
      </c>
      <c r="AF595" s="0" t="n">
        <v>-3.169361E-009</v>
      </c>
      <c r="AG595" s="0" t="n">
        <v>-5.661935E-009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6.356557E-010</v>
      </c>
      <c r="AT595" s="0" t="n">
        <v>-3.169361E-009</v>
      </c>
      <c r="AU595" s="0" t="n">
        <v>-5.661935E-009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6.912024E-010</v>
      </c>
      <c r="BH595" s="0" t="n">
        <v>-2.499416E-009</v>
      </c>
      <c r="BI595" s="0" t="n">
        <v>-4.211601E-009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  <c r="BP595" s="0" t="n">
        <v>3</v>
      </c>
      <c r="BQ595" s="0" t="n">
        <v>1</v>
      </c>
      <c r="BR595" s="0" t="n">
        <v>0</v>
      </c>
      <c r="BS595" s="0" t="n">
        <v>0</v>
      </c>
      <c r="BT595" s="0" t="n">
        <v>0</v>
      </c>
      <c r="BU595" s="0" t="n">
        <v>8.021884E-010</v>
      </c>
      <c r="BV595" s="0" t="n">
        <v>-3.256567E-009</v>
      </c>
      <c r="BW595" s="0" t="n">
        <v>-3.861818E-009</v>
      </c>
      <c r="BX595" s="0" t="n">
        <v>1</v>
      </c>
      <c r="BY595" s="0" t="n">
        <v>1</v>
      </c>
      <c r="BZ595" s="0" t="n">
        <v>0</v>
      </c>
      <c r="CA595" s="0" t="n">
        <v>0</v>
      </c>
      <c r="CB595" s="0" t="n">
        <v>0</v>
      </c>
      <c r="CC595" s="0" t="n">
        <v>1</v>
      </c>
      <c r="CD595" s="1" t="n">
        <f aca="false">SQRT(SUMSQ(AB595:AD595))</f>
        <v>0</v>
      </c>
      <c r="CE595" s="1" t="n">
        <f aca="false">SQRT(SUMSQ(AP595:AR595))</f>
        <v>0</v>
      </c>
      <c r="CF595" s="1" t="n">
        <f aca="false">SQRT(SUMSQ(BD595:BF595))</f>
        <v>0</v>
      </c>
      <c r="CG595" s="1" t="n">
        <f aca="false">SQRT(SUMSQ(BR595:BT595))</f>
        <v>0</v>
      </c>
      <c r="CH595" s="1" t="n">
        <f aca="false">DEGREES(2*ACOS(AH595))</f>
        <v>0</v>
      </c>
      <c r="CI595" s="1" t="n">
        <f aca="false">DEGREES(2*ACOS(AV595))</f>
        <v>0</v>
      </c>
      <c r="CJ595" s="1" t="n">
        <f aca="false">DEGREES(2*ACOS(BJ595))</f>
        <v>0</v>
      </c>
      <c r="CK595" s="1" t="n">
        <f aca="false">DEGREES(2*ACOS(BX595))</f>
        <v>0</v>
      </c>
      <c r="CL595" s="0" t="n">
        <f aca="false">ABS(AI595-1)</f>
        <v>0</v>
      </c>
      <c r="CM595" s="0" t="n">
        <f aca="false">ABS(AW595-1)</f>
        <v>0</v>
      </c>
      <c r="CN595" s="0" t="n">
        <f aca="false">ABS(BK595-1)</f>
        <v>0</v>
      </c>
      <c r="CO595" s="0" t="n">
        <f aca="false">ABS(BY595-1)</f>
        <v>0</v>
      </c>
      <c r="CP595" s="2" t="n">
        <f aca="false">DEGREES(2*ACOS(AH595))</f>
        <v>0</v>
      </c>
      <c r="CQ595" s="2" t="n">
        <f aca="false">DEGREES(2*ACOS(AV595))</f>
        <v>0</v>
      </c>
      <c r="CR595" s="2" t="n">
        <f aca="false">DEGREES(2*ACOS(BJ595))</f>
        <v>0</v>
      </c>
      <c r="CS595" s="2" t="n">
        <f aca="false">DEGREES(2*ACOS(CC595))</f>
        <v>0</v>
      </c>
      <c r="CT595" s="0" t="n">
        <f aca="false">SUM(CD595:CR595)</f>
        <v>0</v>
      </c>
      <c r="CU595" s="3" t="n">
        <f aca="false">(CT595-MIN($CT$5:$CT$1744))/(MAX($CT$5:$CT$1744)-MIN($CT$5:$CT$1744))</f>
        <v>0</v>
      </c>
      <c r="CV595" s="0" t="n">
        <f aca="false">SUM(CD595,CH595,CL595,CP595)</f>
        <v>0</v>
      </c>
      <c r="CW595" s="0" t="n">
        <f aca="false">SUM(CE595,CI595,CM595,CQ595)</f>
        <v>0</v>
      </c>
      <c r="CX595" s="0" t="n">
        <f aca="false">SUM(CF595,CJ595,CN595,CR595)</f>
        <v>0</v>
      </c>
      <c r="CY595" s="0" t="n">
        <f aca="false">SUM(CG595,CK595,CO595)</f>
        <v>0</v>
      </c>
    </row>
    <row r="596" customFormat="false" ht="15" hidden="false" customHeight="false" outlineLevel="0" collapsed="false">
      <c r="A596" s="0" t="n">
        <v>187.537</v>
      </c>
      <c r="B596" s="0" t="n">
        <v>3.354297</v>
      </c>
      <c r="C596" s="0" t="n">
        <v>1.646597</v>
      </c>
      <c r="D596" s="0" t="n">
        <v>2.796033</v>
      </c>
      <c r="E596" s="0" t="n">
        <v>-0.02712277</v>
      </c>
      <c r="F596" s="0" t="n">
        <v>-0.02991856</v>
      </c>
      <c r="G596" s="0" t="n">
        <v>0.03487518</v>
      </c>
      <c r="H596" s="0" t="n">
        <v>0.9985755</v>
      </c>
      <c r="I596" s="0" t="n">
        <v>0.2669515</v>
      </c>
      <c r="J596" s="0" t="n">
        <v>-0.04836357</v>
      </c>
      <c r="K596" s="0" t="n">
        <v>0.6813983</v>
      </c>
      <c r="L596" s="0" t="n">
        <v>0.045211</v>
      </c>
      <c r="M596" s="0" t="n">
        <v>0.7289124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20.6573</v>
      </c>
      <c r="S596" s="0" t="n">
        <v>7.843542</v>
      </c>
      <c r="T596" s="0" t="n">
        <v>28.6801</v>
      </c>
      <c r="U596" s="0" t="n">
        <v>48.22381</v>
      </c>
      <c r="V596" s="0" t="n">
        <v>61.35535</v>
      </c>
      <c r="W596" s="0" t="n">
        <v>55.95161</v>
      </c>
      <c r="X596" s="0" t="n">
        <v>52.82439</v>
      </c>
      <c r="Y596" s="0" t="n">
        <v>54.60621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3.726245E-011</v>
      </c>
      <c r="AF596" s="0" t="n">
        <v>9.37209E-010</v>
      </c>
      <c r="AG596" s="0" t="n">
        <v>1.105215E-008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3.726245E-011</v>
      </c>
      <c r="AT596" s="0" t="n">
        <v>9.37209E-010</v>
      </c>
      <c r="AU596" s="0" t="n">
        <v>1.105215E-008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3.726244E-011</v>
      </c>
      <c r="BH596" s="0" t="n">
        <v>9.37209E-010</v>
      </c>
      <c r="BI596" s="0" t="n">
        <v>1.105215E-008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  <c r="BP596" s="0" t="n">
        <v>3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3.726244E-011</v>
      </c>
      <c r="BV596" s="0" t="n">
        <v>9.37209E-010</v>
      </c>
      <c r="BW596" s="0" t="n">
        <v>1.105215E-008</v>
      </c>
      <c r="BX596" s="0" t="n">
        <v>1</v>
      </c>
      <c r="BY596" s="0" t="n">
        <v>1</v>
      </c>
      <c r="BZ596" s="0" t="n">
        <v>0</v>
      </c>
      <c r="CA596" s="0" t="n">
        <v>0</v>
      </c>
      <c r="CB596" s="0" t="n">
        <v>0</v>
      </c>
      <c r="CC596" s="0" t="n">
        <v>1</v>
      </c>
      <c r="CD596" s="1" t="n">
        <f aca="false">SQRT(SUMSQ(AB596:AD596))</f>
        <v>0</v>
      </c>
      <c r="CE596" s="1" t="n">
        <f aca="false">SQRT(SUMSQ(AP596:AR596))</f>
        <v>0</v>
      </c>
      <c r="CF596" s="1" t="n">
        <f aca="false">SQRT(SUMSQ(BD596:BF596))</f>
        <v>0</v>
      </c>
      <c r="CG596" s="1" t="n">
        <f aca="false">SQRT(SUMSQ(BR596:BT596))</f>
        <v>0</v>
      </c>
      <c r="CH596" s="1" t="n">
        <f aca="false">DEGREES(2*ACOS(AH596))</f>
        <v>0</v>
      </c>
      <c r="CI596" s="1" t="n">
        <f aca="false">DEGREES(2*ACOS(AV596))</f>
        <v>0</v>
      </c>
      <c r="CJ596" s="1" t="n">
        <f aca="false">DEGREES(2*ACOS(BJ596))</f>
        <v>0</v>
      </c>
      <c r="CK596" s="1" t="n">
        <f aca="false">DEGREES(2*ACOS(BX596))</f>
        <v>0</v>
      </c>
      <c r="CL596" s="0" t="n">
        <f aca="false">ABS(AI596-1)</f>
        <v>0</v>
      </c>
      <c r="CM596" s="0" t="n">
        <f aca="false">ABS(AW596-1)</f>
        <v>0</v>
      </c>
      <c r="CN596" s="0" t="n">
        <f aca="false">ABS(BK596-1)</f>
        <v>0</v>
      </c>
      <c r="CO596" s="0" t="n">
        <f aca="false">ABS(BY596-1)</f>
        <v>0</v>
      </c>
      <c r="CP596" s="2" t="n">
        <f aca="false">DEGREES(2*ACOS(AH596))</f>
        <v>0</v>
      </c>
      <c r="CQ596" s="2" t="n">
        <f aca="false">DEGREES(2*ACOS(AV596))</f>
        <v>0</v>
      </c>
      <c r="CR596" s="2" t="n">
        <f aca="false">DEGREES(2*ACOS(BJ596))</f>
        <v>0</v>
      </c>
      <c r="CS596" s="2" t="n">
        <f aca="false">DEGREES(2*ACOS(CC596))</f>
        <v>0</v>
      </c>
      <c r="CT596" s="0" t="n">
        <f aca="false">SUM(CD596:CR596)</f>
        <v>0</v>
      </c>
      <c r="CU596" s="3" t="n">
        <f aca="false">(CT596-MIN($CT$5:$CT$1744))/(MAX($CT$5:$CT$1744)-MIN($CT$5:$CT$1744))</f>
        <v>0</v>
      </c>
      <c r="CV596" s="0" t="n">
        <f aca="false">SUM(CD596,CH596,CL596,CP596)</f>
        <v>0</v>
      </c>
      <c r="CW596" s="0" t="n">
        <f aca="false">SUM(CE596,CI596,CM596,CQ596)</f>
        <v>0</v>
      </c>
      <c r="CX596" s="0" t="n">
        <f aca="false">SUM(CF596,CJ596,CN596,CR596)</f>
        <v>0</v>
      </c>
      <c r="CY596" s="0" t="n">
        <f aca="false">SUM(CG596,CK596,CO596)</f>
        <v>0</v>
      </c>
    </row>
    <row r="597" customFormat="false" ht="15" hidden="false" customHeight="false" outlineLevel="0" collapsed="false">
      <c r="A597" s="0" t="n">
        <v>187.5859</v>
      </c>
      <c r="B597" s="0" t="n">
        <v>3.354297</v>
      </c>
      <c r="C597" s="0" t="n">
        <v>1.646597</v>
      </c>
      <c r="D597" s="0" t="n">
        <v>2.796033</v>
      </c>
      <c r="E597" s="0" t="n">
        <v>-0.0271228</v>
      </c>
      <c r="F597" s="0" t="n">
        <v>-0.02991855</v>
      </c>
      <c r="G597" s="0" t="n">
        <v>0.03487523</v>
      </c>
      <c r="H597" s="0" t="n">
        <v>0.9985754</v>
      </c>
      <c r="I597" s="0" t="n">
        <v>0.2669515</v>
      </c>
      <c r="J597" s="0" t="n">
        <v>-0.04836358</v>
      </c>
      <c r="K597" s="0" t="n">
        <v>0.6813983</v>
      </c>
      <c r="L597" s="0" t="n">
        <v>0.04521101</v>
      </c>
      <c r="M597" s="0" t="n">
        <v>0.7289124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20.6573</v>
      </c>
      <c r="S597" s="0" t="n">
        <v>7.843542</v>
      </c>
      <c r="T597" s="0" t="n">
        <v>28.6801</v>
      </c>
      <c r="U597" s="0" t="n">
        <v>48.22381</v>
      </c>
      <c r="V597" s="0" t="n">
        <v>61.35535</v>
      </c>
      <c r="W597" s="0" t="n">
        <v>55.95161</v>
      </c>
      <c r="X597" s="0" t="n">
        <v>52.82439</v>
      </c>
      <c r="Y597" s="0" t="n">
        <v>54.60621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1.1705E-010</v>
      </c>
      <c r="AF597" s="0" t="n">
        <v>-2.374215E-009</v>
      </c>
      <c r="AG597" s="0" t="n">
        <v>1.666365E-008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1.316813E-010</v>
      </c>
      <c r="AT597" s="0" t="n">
        <v>-2.670991E-009</v>
      </c>
      <c r="AU597" s="0" t="n">
        <v>1.874661E-008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1.316813E-010</v>
      </c>
      <c r="BH597" s="0" t="n">
        <v>-2.670991E-009</v>
      </c>
      <c r="BI597" s="0" t="n">
        <v>1.874661E-008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  <c r="BP597" s="0" t="n">
        <v>3</v>
      </c>
      <c r="BQ597" s="0" t="n">
        <v>1</v>
      </c>
      <c r="BR597" s="0" t="n">
        <v>0</v>
      </c>
      <c r="BS597" s="0" t="n">
        <v>0</v>
      </c>
      <c r="BT597" s="0" t="n">
        <v>0</v>
      </c>
      <c r="BU597" s="0" t="n">
        <v>1.1705E-010</v>
      </c>
      <c r="BV597" s="0" t="n">
        <v>-2.374215E-009</v>
      </c>
      <c r="BW597" s="0" t="n">
        <v>1.666365E-008</v>
      </c>
      <c r="BX597" s="0" t="n">
        <v>1</v>
      </c>
      <c r="BY597" s="0" t="n">
        <v>1</v>
      </c>
      <c r="BZ597" s="0" t="n">
        <v>0</v>
      </c>
      <c r="CA597" s="0" t="n">
        <v>0</v>
      </c>
      <c r="CB597" s="0" t="n">
        <v>0</v>
      </c>
      <c r="CC597" s="0" t="n">
        <v>1</v>
      </c>
      <c r="CD597" s="1" t="n">
        <f aca="false">SQRT(SUMSQ(AB597:AD597))</f>
        <v>0</v>
      </c>
      <c r="CE597" s="1" t="n">
        <f aca="false">SQRT(SUMSQ(AP597:AR597))</f>
        <v>0</v>
      </c>
      <c r="CF597" s="1" t="n">
        <f aca="false">SQRT(SUMSQ(BD597:BF597))</f>
        <v>0</v>
      </c>
      <c r="CG597" s="1" t="n">
        <f aca="false">SQRT(SUMSQ(BR597:BT597))</f>
        <v>0</v>
      </c>
      <c r="CH597" s="1" t="n">
        <f aca="false">DEGREES(2*ACOS(AH597))</f>
        <v>0</v>
      </c>
      <c r="CI597" s="1" t="n">
        <f aca="false">DEGREES(2*ACOS(AV597))</f>
        <v>0</v>
      </c>
      <c r="CJ597" s="1" t="n">
        <f aca="false">DEGREES(2*ACOS(BJ597))</f>
        <v>0</v>
      </c>
      <c r="CK597" s="1" t="n">
        <f aca="false">DEGREES(2*ACOS(BX597))</f>
        <v>0</v>
      </c>
      <c r="CL597" s="0" t="n">
        <f aca="false">ABS(AI597-1)</f>
        <v>0</v>
      </c>
      <c r="CM597" s="0" t="n">
        <f aca="false">ABS(AW597-1)</f>
        <v>0</v>
      </c>
      <c r="CN597" s="0" t="n">
        <f aca="false">ABS(BK597-1)</f>
        <v>0</v>
      </c>
      <c r="CO597" s="0" t="n">
        <f aca="false">ABS(BY597-1)</f>
        <v>0</v>
      </c>
      <c r="CP597" s="2" t="n">
        <f aca="false">DEGREES(2*ACOS(AH597))</f>
        <v>0</v>
      </c>
      <c r="CQ597" s="2" t="n">
        <f aca="false">DEGREES(2*ACOS(AV597))</f>
        <v>0</v>
      </c>
      <c r="CR597" s="2" t="n">
        <f aca="false">DEGREES(2*ACOS(BJ597))</f>
        <v>0</v>
      </c>
      <c r="CS597" s="2" t="n">
        <f aca="false">DEGREES(2*ACOS(CC597))</f>
        <v>0</v>
      </c>
      <c r="CT597" s="0" t="n">
        <f aca="false">SUM(CD597:CR597)</f>
        <v>0</v>
      </c>
      <c r="CU597" s="3" t="n">
        <f aca="false">(CT597-MIN($CT$5:$CT$1744))/(MAX($CT$5:$CT$1744)-MIN($CT$5:$CT$1744))</f>
        <v>0</v>
      </c>
      <c r="CV597" s="0" t="n">
        <f aca="false">SUM(CD597,CH597,CL597,CP597)</f>
        <v>0</v>
      </c>
      <c r="CW597" s="0" t="n">
        <f aca="false">SUM(CE597,CI597,CM597,CQ597)</f>
        <v>0</v>
      </c>
      <c r="CX597" s="0" t="n">
        <f aca="false">SUM(CF597,CJ597,CN597,CR597)</f>
        <v>0</v>
      </c>
      <c r="CY597" s="0" t="n">
        <f aca="false">SUM(CG597,CK597,CO597)</f>
        <v>0</v>
      </c>
    </row>
    <row r="598" customFormat="false" ht="15" hidden="false" customHeight="false" outlineLevel="0" collapsed="false">
      <c r="A598" s="0" t="n">
        <v>187.636</v>
      </c>
      <c r="B598" s="0" t="n">
        <v>3.354297</v>
      </c>
      <c r="C598" s="0" t="n">
        <v>1.646597</v>
      </c>
      <c r="D598" s="0" t="n">
        <v>2.796033</v>
      </c>
      <c r="E598" s="0" t="n">
        <v>-0.02712284</v>
      </c>
      <c r="F598" s="0" t="n">
        <v>-0.02991853</v>
      </c>
      <c r="G598" s="0" t="n">
        <v>0.03487515</v>
      </c>
      <c r="H598" s="0" t="n">
        <v>0.9985755</v>
      </c>
      <c r="I598" s="0" t="n">
        <v>0.2669515</v>
      </c>
      <c r="J598" s="0" t="n">
        <v>-0.04836358</v>
      </c>
      <c r="K598" s="0" t="n">
        <v>0.6813983</v>
      </c>
      <c r="L598" s="0" t="n">
        <v>0.04521101</v>
      </c>
      <c r="M598" s="0" t="n">
        <v>0.7289124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21.45181</v>
      </c>
      <c r="S598" s="0" t="n">
        <v>8.145217</v>
      </c>
      <c r="T598" s="0" t="n">
        <v>29.78318</v>
      </c>
      <c r="U598" s="0" t="n">
        <v>50.07858</v>
      </c>
      <c r="V598" s="0" t="n">
        <v>63.71518</v>
      </c>
      <c r="W598" s="0" t="n">
        <v>58.10359</v>
      </c>
      <c r="X598" s="0" t="n">
        <v>54.8561</v>
      </c>
      <c r="Y598" s="0" t="n">
        <v>56.70645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1.505025E-010</v>
      </c>
      <c r="AF598" s="0" t="n">
        <v>-2.416678E-009</v>
      </c>
      <c r="AG598" s="0" t="n">
        <v>-1.476606E-008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1.505025E-010</v>
      </c>
      <c r="AT598" s="0" t="n">
        <v>-2.416678E-009</v>
      </c>
      <c r="AU598" s="0" t="n">
        <v>-1.476606E-008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1.67225E-010</v>
      </c>
      <c r="BH598" s="0" t="n">
        <v>-2.685197E-009</v>
      </c>
      <c r="BI598" s="0" t="n">
        <v>-1.640673E-008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  <c r="BP598" s="0" t="n">
        <v>3</v>
      </c>
      <c r="BQ598" s="0" t="n">
        <v>1</v>
      </c>
      <c r="BR598" s="0" t="n">
        <v>0</v>
      </c>
      <c r="BS598" s="0" t="n">
        <v>0</v>
      </c>
      <c r="BT598" s="0" t="n">
        <v>0</v>
      </c>
      <c r="BU598" s="0" t="n">
        <v>1.505025E-010</v>
      </c>
      <c r="BV598" s="0" t="n">
        <v>-2.416678E-009</v>
      </c>
      <c r="BW598" s="0" t="n">
        <v>-1.476606E-008</v>
      </c>
      <c r="BX598" s="0" t="n">
        <v>1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1</v>
      </c>
      <c r="CD598" s="1" t="n">
        <f aca="false">SQRT(SUMSQ(AB598:AD598))</f>
        <v>0</v>
      </c>
      <c r="CE598" s="1" t="n">
        <f aca="false">SQRT(SUMSQ(AP598:AR598))</f>
        <v>0</v>
      </c>
      <c r="CF598" s="1" t="n">
        <f aca="false">SQRT(SUMSQ(BD598:BF598))</f>
        <v>0</v>
      </c>
      <c r="CG598" s="1" t="n">
        <f aca="false">SQRT(SUMSQ(BR598:BT598))</f>
        <v>0</v>
      </c>
      <c r="CH598" s="1" t="n">
        <f aca="false">DEGREES(2*ACOS(AH598))</f>
        <v>0</v>
      </c>
      <c r="CI598" s="1" t="n">
        <f aca="false">DEGREES(2*ACOS(AV598))</f>
        <v>0</v>
      </c>
      <c r="CJ598" s="1" t="n">
        <f aca="false">DEGREES(2*ACOS(BJ598))</f>
        <v>0</v>
      </c>
      <c r="CK598" s="1" t="n">
        <f aca="false">DEGREES(2*ACOS(BX598))</f>
        <v>0</v>
      </c>
      <c r="CL598" s="0" t="n">
        <f aca="false">ABS(AI598-1)</f>
        <v>0</v>
      </c>
      <c r="CM598" s="0" t="n">
        <f aca="false">ABS(AW598-1)</f>
        <v>0</v>
      </c>
      <c r="CN598" s="0" t="n">
        <f aca="false">ABS(BK598-1)</f>
        <v>0</v>
      </c>
      <c r="CO598" s="0" t="n">
        <f aca="false">ABS(BY598-1)</f>
        <v>0</v>
      </c>
      <c r="CP598" s="2" t="n">
        <f aca="false">DEGREES(2*ACOS(AH598))</f>
        <v>0</v>
      </c>
      <c r="CQ598" s="2" t="n">
        <f aca="false">DEGREES(2*ACOS(AV598))</f>
        <v>0</v>
      </c>
      <c r="CR598" s="2" t="n">
        <f aca="false">DEGREES(2*ACOS(BJ598))</f>
        <v>0</v>
      </c>
      <c r="CS598" s="2" t="n">
        <f aca="false">DEGREES(2*ACOS(CC598))</f>
        <v>0</v>
      </c>
      <c r="CT598" s="0" t="n">
        <f aca="false">SUM(CD598:CR598)</f>
        <v>0</v>
      </c>
      <c r="CU598" s="3" t="n">
        <f aca="false">(CT598-MIN($CT$5:$CT$1744))/(MAX($CT$5:$CT$1744)-MIN($CT$5:$CT$1744))</f>
        <v>0</v>
      </c>
      <c r="CV598" s="0" t="n">
        <f aca="false">SUM(CD598,CH598,CL598,CP598)</f>
        <v>0</v>
      </c>
      <c r="CW598" s="0" t="n">
        <f aca="false">SUM(CE598,CI598,CM598,CQ598)</f>
        <v>0</v>
      </c>
      <c r="CX598" s="0" t="n">
        <f aca="false">SUM(CF598,CJ598,CN598,CR598)</f>
        <v>0</v>
      </c>
      <c r="CY598" s="0" t="n">
        <f aca="false">SUM(CG598,CK598,CO598)</f>
        <v>0</v>
      </c>
    </row>
    <row r="599" customFormat="false" ht="15" hidden="false" customHeight="false" outlineLevel="0" collapsed="false">
      <c r="A599" s="0" t="n">
        <v>187.6874</v>
      </c>
      <c r="B599" s="0" t="n">
        <v>3.354297</v>
      </c>
      <c r="C599" s="0" t="n">
        <v>1.646597</v>
      </c>
      <c r="D599" s="0" t="n">
        <v>2.796033</v>
      </c>
      <c r="E599" s="0" t="n">
        <v>-0.02109745</v>
      </c>
      <c r="F599" s="0" t="n">
        <v>-0.02558328</v>
      </c>
      <c r="G599" s="0" t="n">
        <v>0.0349669</v>
      </c>
      <c r="H599" s="0" t="n">
        <v>0.9988382</v>
      </c>
      <c r="I599" s="0" t="n">
        <v>0.2669515</v>
      </c>
      <c r="J599" s="0" t="n">
        <v>-0.04836358</v>
      </c>
      <c r="K599" s="0" t="n">
        <v>0.6813983</v>
      </c>
      <c r="L599" s="0" t="n">
        <v>0.04521101</v>
      </c>
      <c r="M599" s="0" t="n">
        <v>0.7289124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20.65352</v>
      </c>
      <c r="S599" s="0" t="n">
        <v>7.84508</v>
      </c>
      <c r="T599" s="0" t="n">
        <v>28.68108</v>
      </c>
      <c r="U599" s="0" t="n">
        <v>48.22413</v>
      </c>
      <c r="V599" s="0" t="n">
        <v>61.3512</v>
      </c>
      <c r="W599" s="0" t="n">
        <v>55.94596</v>
      </c>
      <c r="X599" s="0" t="n">
        <v>52.82636</v>
      </c>
      <c r="Y599" s="0" t="n">
        <v>54.61138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1.505025E-010</v>
      </c>
      <c r="AF599" s="0" t="n">
        <v>-2.416678E-009</v>
      </c>
      <c r="AG599" s="0" t="n">
        <v>-1.476606E-008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1.505025E-010</v>
      </c>
      <c r="AT599" s="0" t="n">
        <v>-2.416678E-009</v>
      </c>
      <c r="AU599" s="0" t="n">
        <v>-1.476606E-008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0.005878612</v>
      </c>
      <c r="BH599" s="0" t="n">
        <v>0.004538035</v>
      </c>
      <c r="BI599" s="0" t="n">
        <v>0.0001512208</v>
      </c>
      <c r="BJ599" s="0" t="n">
        <v>0.9999725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  <c r="BP599" s="0" t="n">
        <v>3</v>
      </c>
      <c r="BQ599" s="0" t="n">
        <v>1</v>
      </c>
      <c r="BR599" s="0" t="n">
        <v>0</v>
      </c>
      <c r="BS599" s="0" t="n">
        <v>0</v>
      </c>
      <c r="BT599" s="0" t="n">
        <v>0</v>
      </c>
      <c r="BU599" s="0" t="n">
        <v>1.505025E-010</v>
      </c>
      <c r="BV599" s="0" t="n">
        <v>-2.416678E-009</v>
      </c>
      <c r="BW599" s="0" t="n">
        <v>-1.476606E-008</v>
      </c>
      <c r="BX599" s="0" t="n">
        <v>1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1</v>
      </c>
      <c r="CD599" s="1" t="n">
        <f aca="false">SQRT(SUMSQ(AB599:AD599))</f>
        <v>0</v>
      </c>
      <c r="CE599" s="1" t="n">
        <f aca="false">SQRT(SUMSQ(AP599:AR599))</f>
        <v>0</v>
      </c>
      <c r="CF599" s="1" t="n">
        <f aca="false">SQRT(SUMSQ(BD599:BF599))</f>
        <v>0</v>
      </c>
      <c r="CG599" s="1" t="n">
        <f aca="false">SQRT(SUMSQ(BR599:BT599))</f>
        <v>0</v>
      </c>
      <c r="CH599" s="1" t="n">
        <f aca="false">DEGREES(2*ACOS(AH599))</f>
        <v>0</v>
      </c>
      <c r="CI599" s="1" t="n">
        <f aca="false">DEGREES(2*ACOS(AV599))</f>
        <v>0</v>
      </c>
      <c r="CJ599" s="1" t="n">
        <f aca="false">DEGREES(2*ACOS(BJ599))</f>
        <v>0.849835694230848</v>
      </c>
      <c r="CK599" s="1" t="n">
        <f aca="false">DEGREES(2*ACOS(BX599))</f>
        <v>0</v>
      </c>
      <c r="CL599" s="0" t="n">
        <f aca="false">ABS(AI599-1)</f>
        <v>0</v>
      </c>
      <c r="CM599" s="0" t="n">
        <f aca="false">ABS(AW599-1)</f>
        <v>0</v>
      </c>
      <c r="CN599" s="0" t="n">
        <f aca="false">ABS(BK599-1)</f>
        <v>0</v>
      </c>
      <c r="CO599" s="0" t="n">
        <f aca="false">ABS(BY599-1)</f>
        <v>0</v>
      </c>
      <c r="CP599" s="2" t="n">
        <f aca="false">DEGREES(2*ACOS(AH599))</f>
        <v>0</v>
      </c>
      <c r="CQ599" s="2" t="n">
        <f aca="false">DEGREES(2*ACOS(AV599))</f>
        <v>0</v>
      </c>
      <c r="CR599" s="2" t="n">
        <f aca="false">DEGREES(2*ACOS(BJ599))</f>
        <v>0.849835694230848</v>
      </c>
      <c r="CS599" s="2" t="n">
        <f aca="false">DEGREES(2*ACOS(CC599))</f>
        <v>0</v>
      </c>
      <c r="CT599" s="0" t="n">
        <f aca="false">SUM(CD599:CR599)</f>
        <v>1.6996713884617</v>
      </c>
      <c r="CU599" s="3" t="n">
        <f aca="false">(CT599-MIN($CT$5:$CT$1744))/(MAX($CT$5:$CT$1744)-MIN($CT$5:$CT$1744))</f>
        <v>0.00197406665326562</v>
      </c>
      <c r="CV599" s="0" t="n">
        <f aca="false">SUM(CD599,CH599,CL599,CP599)</f>
        <v>0</v>
      </c>
      <c r="CW599" s="0" t="n">
        <f aca="false">SUM(CE599,CI599,CM599,CQ599)</f>
        <v>0</v>
      </c>
      <c r="CX599" s="0" t="n">
        <f aca="false">SUM(CF599,CJ599,CN599,CR599)</f>
        <v>1.6996713884617</v>
      </c>
      <c r="CY599" s="0" t="n">
        <f aca="false">SUM(CG599,CK599,CO599)</f>
        <v>0</v>
      </c>
    </row>
    <row r="600" customFormat="false" ht="15" hidden="false" customHeight="false" outlineLevel="0" collapsed="false">
      <c r="A600" s="0" t="n">
        <v>187.7362</v>
      </c>
      <c r="B600" s="0" t="n">
        <v>3.354297</v>
      </c>
      <c r="C600" s="0" t="n">
        <v>1.646597</v>
      </c>
      <c r="D600" s="0" t="n">
        <v>2.796033</v>
      </c>
      <c r="E600" s="0" t="n">
        <v>-0.01336059</v>
      </c>
      <c r="F600" s="0" t="n">
        <v>-0.01916267</v>
      </c>
      <c r="G600" s="0" t="n">
        <v>0.03366951</v>
      </c>
      <c r="H600" s="0" t="n">
        <v>0.99916</v>
      </c>
      <c r="I600" s="0" t="n">
        <v>0.2669515</v>
      </c>
      <c r="J600" s="0" t="n">
        <v>-0.04836358</v>
      </c>
      <c r="K600" s="0" t="n">
        <v>0.6813983</v>
      </c>
      <c r="L600" s="0" t="n">
        <v>0.04521101</v>
      </c>
      <c r="M600" s="0" t="n">
        <v>0.7289124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19.82999</v>
      </c>
      <c r="S600" s="0" t="n">
        <v>7.565484</v>
      </c>
      <c r="T600" s="0" t="n">
        <v>27.59238</v>
      </c>
      <c r="U600" s="0" t="n">
        <v>46.37895</v>
      </c>
      <c r="V600" s="0" t="n">
        <v>58.9455</v>
      </c>
      <c r="W600" s="0" t="n">
        <v>53.73647</v>
      </c>
      <c r="X600" s="0" t="n">
        <v>50.80948</v>
      </c>
      <c r="Y600" s="0" t="n">
        <v>52.56184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1.505025E-010</v>
      </c>
      <c r="AF600" s="0" t="n">
        <v>-2.416678E-009</v>
      </c>
      <c r="AG600" s="0" t="n">
        <v>-1.476606E-008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1.505025E-010</v>
      </c>
      <c r="AT600" s="0" t="n">
        <v>-2.416678E-009</v>
      </c>
      <c r="AU600" s="0" t="n">
        <v>-1.476606E-008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0.007527766</v>
      </c>
      <c r="BH600" s="0" t="n">
        <v>0.006682738</v>
      </c>
      <c r="BI600" s="0" t="n">
        <v>-0.001247177</v>
      </c>
      <c r="BJ600" s="0" t="n">
        <v>0.9999484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  <c r="BP600" s="0" t="n">
        <v>3</v>
      </c>
      <c r="BQ600" s="0" t="n">
        <v>1</v>
      </c>
      <c r="BR600" s="0" t="n">
        <v>0</v>
      </c>
      <c r="BS600" s="0" t="n">
        <v>0</v>
      </c>
      <c r="BT600" s="0" t="n">
        <v>0</v>
      </c>
      <c r="BU600" s="0" t="n">
        <v>1.67225E-010</v>
      </c>
      <c r="BV600" s="0" t="n">
        <v>-2.685197E-009</v>
      </c>
      <c r="BW600" s="0" t="n">
        <v>-1.640673E-008</v>
      </c>
      <c r="BX600" s="0" t="n">
        <v>1</v>
      </c>
      <c r="BY600" s="0" t="n">
        <v>1</v>
      </c>
      <c r="BZ600" s="0" t="n">
        <v>0</v>
      </c>
      <c r="CA600" s="0" t="n">
        <v>0</v>
      </c>
      <c r="CB600" s="0" t="n">
        <v>0</v>
      </c>
      <c r="CC600" s="0" t="n">
        <v>1</v>
      </c>
      <c r="CD600" s="1" t="n">
        <f aca="false">SQRT(SUMSQ(AB600:AD600))</f>
        <v>0</v>
      </c>
      <c r="CE600" s="1" t="n">
        <f aca="false">SQRT(SUMSQ(AP600:AR600))</f>
        <v>0</v>
      </c>
      <c r="CF600" s="1" t="n">
        <f aca="false">SQRT(SUMSQ(BD600:BF600))</f>
        <v>0</v>
      </c>
      <c r="CG600" s="1" t="n">
        <f aca="false">SQRT(SUMSQ(BR600:BT600))</f>
        <v>0</v>
      </c>
      <c r="CH600" s="1" t="n">
        <f aca="false">DEGREES(2*ACOS(AH600))</f>
        <v>0</v>
      </c>
      <c r="CI600" s="1" t="n">
        <f aca="false">DEGREES(2*ACOS(AV600))</f>
        <v>0</v>
      </c>
      <c r="CJ600" s="1" t="n">
        <f aca="false">DEGREES(2*ACOS(BJ600))</f>
        <v>1.16411086914801</v>
      </c>
      <c r="CK600" s="1" t="n">
        <f aca="false">DEGREES(2*ACOS(BX600))</f>
        <v>0</v>
      </c>
      <c r="CL600" s="0" t="n">
        <f aca="false">ABS(AI600-1)</f>
        <v>0</v>
      </c>
      <c r="CM600" s="0" t="n">
        <f aca="false">ABS(AW600-1)</f>
        <v>0</v>
      </c>
      <c r="CN600" s="0" t="n">
        <f aca="false">ABS(BK600-1)</f>
        <v>0</v>
      </c>
      <c r="CO600" s="0" t="n">
        <f aca="false">ABS(BY600-1)</f>
        <v>0</v>
      </c>
      <c r="CP600" s="2" t="n">
        <f aca="false">DEGREES(2*ACOS(AH600))</f>
        <v>0</v>
      </c>
      <c r="CQ600" s="2" t="n">
        <f aca="false">DEGREES(2*ACOS(AV600))</f>
        <v>0</v>
      </c>
      <c r="CR600" s="2" t="n">
        <f aca="false">DEGREES(2*ACOS(BJ600))</f>
        <v>1.16411086914801</v>
      </c>
      <c r="CS600" s="2" t="n">
        <f aca="false">DEGREES(2*ACOS(CC600))</f>
        <v>0</v>
      </c>
      <c r="CT600" s="0" t="n">
        <f aca="false">SUM(CD600:CR600)</f>
        <v>2.32822173829601</v>
      </c>
      <c r="CU600" s="3" t="n">
        <f aca="false">(CT600-MIN($CT$5:$CT$1744))/(MAX($CT$5:$CT$1744)-MIN($CT$5:$CT$1744))</f>
        <v>0.00270409028838387</v>
      </c>
      <c r="CV600" s="0" t="n">
        <f aca="false">SUM(CD600,CH600,CL600,CP600)</f>
        <v>0</v>
      </c>
      <c r="CW600" s="0" t="n">
        <f aca="false">SUM(CE600,CI600,CM600,CQ600)</f>
        <v>0</v>
      </c>
      <c r="CX600" s="0" t="n">
        <f aca="false">SUM(CF600,CJ600,CN600,CR600)</f>
        <v>2.32822173829601</v>
      </c>
      <c r="CY600" s="0" t="n">
        <f aca="false">SUM(CG600,CK600,CO600)</f>
        <v>0</v>
      </c>
    </row>
    <row r="601" customFormat="false" ht="15" hidden="false" customHeight="false" outlineLevel="0" collapsed="false">
      <c r="A601" s="0" t="n">
        <v>187.7873</v>
      </c>
      <c r="B601" s="0" t="n">
        <v>3.354297</v>
      </c>
      <c r="C601" s="0" t="n">
        <v>1.646597</v>
      </c>
      <c r="D601" s="0" t="n">
        <v>2.796033</v>
      </c>
      <c r="E601" s="0" t="n">
        <v>-0.002566083</v>
      </c>
      <c r="F601" s="0" t="n">
        <v>-0.0145217</v>
      </c>
      <c r="G601" s="0" t="n">
        <v>0.02800233</v>
      </c>
      <c r="H601" s="0" t="n">
        <v>0.9994991</v>
      </c>
      <c r="I601" s="0" t="n">
        <v>0.2669515</v>
      </c>
      <c r="J601" s="0" t="n">
        <v>-0.04836358</v>
      </c>
      <c r="K601" s="0" t="n">
        <v>0.6813983</v>
      </c>
      <c r="L601" s="0" t="n">
        <v>0.04521101</v>
      </c>
      <c r="M601" s="0" t="n">
        <v>0.7289124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20.58459</v>
      </c>
      <c r="S601" s="0" t="n">
        <v>7.884692</v>
      </c>
      <c r="T601" s="0" t="n">
        <v>28.70601</v>
      </c>
      <c r="U601" s="0" t="n">
        <v>48.2334</v>
      </c>
      <c r="V601" s="0" t="n">
        <v>61.24496</v>
      </c>
      <c r="W601" s="0" t="n">
        <v>55.80502</v>
      </c>
      <c r="X601" s="0" t="n">
        <v>52.8698</v>
      </c>
      <c r="Y601" s="0" t="n">
        <v>54.73436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1.505025E-010</v>
      </c>
      <c r="AF601" s="0" t="n">
        <v>-2.416678E-009</v>
      </c>
      <c r="AG601" s="0" t="n">
        <v>-1.476606E-008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1.505025E-010</v>
      </c>
      <c r="AT601" s="0" t="n">
        <v>-2.416678E-009</v>
      </c>
      <c r="AU601" s="0" t="n">
        <v>-1.476606E-008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0.01076589</v>
      </c>
      <c r="BH601" s="0" t="n">
        <v>0.00490499</v>
      </c>
      <c r="BI601" s="0" t="n">
        <v>-0.005501265</v>
      </c>
      <c r="BJ601" s="0" t="n">
        <v>0.9999149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  <c r="BP601" s="0" t="n">
        <v>3</v>
      </c>
      <c r="BQ601" s="0" t="n">
        <v>1</v>
      </c>
      <c r="BR601" s="0" t="n">
        <v>0</v>
      </c>
      <c r="BS601" s="0" t="n">
        <v>0</v>
      </c>
      <c r="BT601" s="0" t="n">
        <v>0</v>
      </c>
      <c r="BU601" s="0" t="n">
        <v>1.505025E-010</v>
      </c>
      <c r="BV601" s="0" t="n">
        <v>-2.416678E-009</v>
      </c>
      <c r="BW601" s="0" t="n">
        <v>-1.476606E-008</v>
      </c>
      <c r="BX601" s="0" t="n">
        <v>1</v>
      </c>
      <c r="BY601" s="0" t="n">
        <v>1</v>
      </c>
      <c r="BZ601" s="0" t="n">
        <v>0</v>
      </c>
      <c r="CA601" s="0" t="n">
        <v>0</v>
      </c>
      <c r="CB601" s="0" t="n">
        <v>0</v>
      </c>
      <c r="CC601" s="0" t="n">
        <v>1</v>
      </c>
      <c r="CD601" s="1" t="n">
        <f aca="false">SQRT(SUMSQ(AB601:AD601))</f>
        <v>0</v>
      </c>
      <c r="CE601" s="1" t="n">
        <f aca="false">SQRT(SUMSQ(AP601:AR601))</f>
        <v>0</v>
      </c>
      <c r="CF601" s="1" t="n">
        <f aca="false">SQRT(SUMSQ(BD601:BF601))</f>
        <v>0</v>
      </c>
      <c r="CG601" s="1" t="n">
        <f aca="false">SQRT(SUMSQ(BR601:BT601))</f>
        <v>0</v>
      </c>
      <c r="CH601" s="1" t="n">
        <f aca="false">DEGREES(2*ACOS(AH601))</f>
        <v>0</v>
      </c>
      <c r="CI601" s="1" t="n">
        <f aca="false">DEGREES(2*ACOS(AV601))</f>
        <v>0</v>
      </c>
      <c r="CJ601" s="1" t="n">
        <f aca="false">DEGREES(2*ACOS(BJ601))</f>
        <v>1.49498035526488</v>
      </c>
      <c r="CK601" s="1" t="n">
        <f aca="false">DEGREES(2*ACOS(BX601))</f>
        <v>0</v>
      </c>
      <c r="CL601" s="0" t="n">
        <f aca="false">ABS(AI601-1)</f>
        <v>0</v>
      </c>
      <c r="CM601" s="0" t="n">
        <f aca="false">ABS(AW601-1)</f>
        <v>0</v>
      </c>
      <c r="CN601" s="0" t="n">
        <f aca="false">ABS(BK601-1)</f>
        <v>0</v>
      </c>
      <c r="CO601" s="0" t="n">
        <f aca="false">ABS(BY601-1)</f>
        <v>0</v>
      </c>
      <c r="CP601" s="2" t="n">
        <f aca="false">DEGREES(2*ACOS(AH601))</f>
        <v>0</v>
      </c>
      <c r="CQ601" s="2" t="n">
        <f aca="false">DEGREES(2*ACOS(AV601))</f>
        <v>0</v>
      </c>
      <c r="CR601" s="2" t="n">
        <f aca="false">DEGREES(2*ACOS(BJ601))</f>
        <v>1.49498035526488</v>
      </c>
      <c r="CS601" s="2" t="n">
        <f aca="false">DEGREES(2*ACOS(CC601))</f>
        <v>0</v>
      </c>
      <c r="CT601" s="0" t="n">
        <f aca="false">SUM(CD601:CR601)</f>
        <v>2.98996071052977</v>
      </c>
      <c r="CU601" s="3" t="n">
        <f aca="false">(CT601-MIN($CT$5:$CT$1744))/(MAX($CT$5:$CT$1744)-MIN($CT$5:$CT$1744))</f>
        <v>0.00347266052326338</v>
      </c>
      <c r="CV601" s="0" t="n">
        <f aca="false">SUM(CD601,CH601,CL601,CP601)</f>
        <v>0</v>
      </c>
      <c r="CW601" s="0" t="n">
        <f aca="false">SUM(CE601,CI601,CM601,CQ601)</f>
        <v>0</v>
      </c>
      <c r="CX601" s="0" t="n">
        <f aca="false">SUM(CF601,CJ601,CN601,CR601)</f>
        <v>2.98996071052977</v>
      </c>
      <c r="CY601" s="0" t="n">
        <f aca="false">SUM(CG601,CK601,CO601)</f>
        <v>0</v>
      </c>
    </row>
    <row r="602" customFormat="false" ht="15" hidden="false" customHeight="false" outlineLevel="0" collapsed="false">
      <c r="A602" s="0" t="n">
        <v>187.8374</v>
      </c>
      <c r="B602" s="0" t="n">
        <v>3.354297</v>
      </c>
      <c r="C602" s="0" t="n">
        <v>1.646597</v>
      </c>
      <c r="D602" s="0" t="n">
        <v>2.796033</v>
      </c>
      <c r="E602" s="0" t="n">
        <v>0.01028996</v>
      </c>
      <c r="F602" s="0" t="n">
        <v>-0.005468899</v>
      </c>
      <c r="G602" s="0" t="n">
        <v>0.02380281</v>
      </c>
      <c r="H602" s="0" t="n">
        <v>0.9996487</v>
      </c>
      <c r="I602" s="0" t="n">
        <v>0.2669515</v>
      </c>
      <c r="J602" s="0" t="n">
        <v>-0.04836358</v>
      </c>
      <c r="K602" s="0" t="n">
        <v>0.6813983</v>
      </c>
      <c r="L602" s="0" t="n">
        <v>0.04521101</v>
      </c>
      <c r="M602" s="0" t="n">
        <v>0.7289124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19.82113</v>
      </c>
      <c r="S602" s="0" t="n">
        <v>7.593223</v>
      </c>
      <c r="T602" s="0" t="n">
        <v>27.60805</v>
      </c>
      <c r="U602" s="0" t="n">
        <v>46.36997</v>
      </c>
      <c r="V602" s="0" t="n">
        <v>58.83039</v>
      </c>
      <c r="W602" s="0" t="n">
        <v>53.57432</v>
      </c>
      <c r="X602" s="0" t="n">
        <v>50.86895</v>
      </c>
      <c r="Y602" s="0" t="n">
        <v>52.69863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1.505025E-010</v>
      </c>
      <c r="AF602" s="0" t="n">
        <v>-2.416678E-009</v>
      </c>
      <c r="AG602" s="0" t="n">
        <v>-1.476606E-008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1.505025E-010</v>
      </c>
      <c r="AT602" s="0" t="n">
        <v>-2.416678E-009</v>
      </c>
      <c r="AU602" s="0" t="n">
        <v>-1.476606E-008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0.01264224</v>
      </c>
      <c r="BH602" s="0" t="n">
        <v>0.00941823</v>
      </c>
      <c r="BI602" s="0" t="n">
        <v>-0.00404272</v>
      </c>
      <c r="BJ602" s="0" t="n">
        <v>0.9998673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3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1.505025E-010</v>
      </c>
      <c r="BV602" s="0" t="n">
        <v>-2.416678E-009</v>
      </c>
      <c r="BW602" s="0" t="n">
        <v>-1.476606E-008</v>
      </c>
      <c r="BX602" s="0" t="n">
        <v>1</v>
      </c>
      <c r="BY602" s="0" t="n">
        <v>1</v>
      </c>
      <c r="BZ602" s="0" t="n">
        <v>0</v>
      </c>
      <c r="CA602" s="0" t="n">
        <v>0</v>
      </c>
      <c r="CB602" s="0" t="n">
        <v>0</v>
      </c>
      <c r="CC602" s="0" t="n">
        <v>1</v>
      </c>
      <c r="CD602" s="1" t="n">
        <f aca="false">SQRT(SUMSQ(AB602:AD602))</f>
        <v>0</v>
      </c>
      <c r="CE602" s="1" t="n">
        <f aca="false">SQRT(SUMSQ(AP602:AR602))</f>
        <v>0</v>
      </c>
      <c r="CF602" s="1" t="n">
        <f aca="false">SQRT(SUMSQ(BD602:BF602))</f>
        <v>0</v>
      </c>
      <c r="CG602" s="1" t="n">
        <f aca="false">SQRT(SUMSQ(BR602:BT602))</f>
        <v>0</v>
      </c>
      <c r="CH602" s="1" t="n">
        <f aca="false">DEGREES(2*ACOS(AH602))</f>
        <v>0</v>
      </c>
      <c r="CI602" s="1" t="n">
        <f aca="false">DEGREES(2*ACOS(AV602))</f>
        <v>0</v>
      </c>
      <c r="CJ602" s="1" t="n">
        <f aca="false">DEGREES(2*ACOS(BJ602))</f>
        <v>1.86684340561338</v>
      </c>
      <c r="CK602" s="1" t="n">
        <f aca="false">DEGREES(2*ACOS(BX602))</f>
        <v>0</v>
      </c>
      <c r="CL602" s="0" t="n">
        <f aca="false">ABS(AI602-1)</f>
        <v>0</v>
      </c>
      <c r="CM602" s="0" t="n">
        <f aca="false">ABS(AW602-1)</f>
        <v>0</v>
      </c>
      <c r="CN602" s="0" t="n">
        <f aca="false">ABS(BK602-1)</f>
        <v>0</v>
      </c>
      <c r="CO602" s="0" t="n">
        <f aca="false">ABS(BY602-1)</f>
        <v>0</v>
      </c>
      <c r="CP602" s="2" t="n">
        <f aca="false">DEGREES(2*ACOS(AH602))</f>
        <v>0</v>
      </c>
      <c r="CQ602" s="2" t="n">
        <f aca="false">DEGREES(2*ACOS(AV602))</f>
        <v>0</v>
      </c>
      <c r="CR602" s="2" t="n">
        <f aca="false">DEGREES(2*ACOS(BJ602))</f>
        <v>1.86684340561338</v>
      </c>
      <c r="CS602" s="2" t="n">
        <f aca="false">DEGREES(2*ACOS(CC602))</f>
        <v>0</v>
      </c>
      <c r="CT602" s="0" t="n">
        <f aca="false">SUM(CD602:CR602)</f>
        <v>3.73368681122676</v>
      </c>
      <c r="CU602" s="3" t="n">
        <f aca="false">(CT602-MIN($CT$5:$CT$1744))/(MAX($CT$5:$CT$1744)-MIN($CT$5:$CT$1744))</f>
        <v>0.00433645390386562</v>
      </c>
      <c r="CV602" s="0" t="n">
        <f aca="false">SUM(CD602,CH602,CL602,CP602)</f>
        <v>0</v>
      </c>
      <c r="CW602" s="0" t="n">
        <f aca="false">SUM(CE602,CI602,CM602,CQ602)</f>
        <v>0</v>
      </c>
      <c r="CX602" s="0" t="n">
        <f aca="false">SUM(CF602,CJ602,CN602,CR602)</f>
        <v>3.73368681122676</v>
      </c>
      <c r="CY602" s="0" t="n">
        <f aca="false">SUM(CG602,CK602,CO602)</f>
        <v>0</v>
      </c>
    </row>
    <row r="603" customFormat="false" ht="15" hidden="false" customHeight="false" outlineLevel="0" collapsed="false">
      <c r="A603" s="0" t="n">
        <v>187.8868</v>
      </c>
      <c r="B603" s="0" t="n">
        <v>3.352868</v>
      </c>
      <c r="C603" s="0" t="n">
        <v>1.671924</v>
      </c>
      <c r="D603" s="0" t="n">
        <v>2.809211</v>
      </c>
      <c r="E603" s="0" t="n">
        <v>0.02544076</v>
      </c>
      <c r="F603" s="0" t="n">
        <v>0.006543098</v>
      </c>
      <c r="G603" s="0" t="n">
        <v>0.02139431</v>
      </c>
      <c r="H603" s="0" t="n">
        <v>0.9994259</v>
      </c>
      <c r="I603" s="0" t="n">
        <v>0.2669515</v>
      </c>
      <c r="J603" s="0" t="n">
        <v>-0.04845835</v>
      </c>
      <c r="K603" s="0" t="n">
        <v>0.681344</v>
      </c>
      <c r="L603" s="0" t="n">
        <v>0.04529355</v>
      </c>
      <c r="M603" s="0" t="n">
        <v>0.7289518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20.65993</v>
      </c>
      <c r="S603" s="0" t="n">
        <v>7.921188</v>
      </c>
      <c r="T603" s="0" t="n">
        <v>28.72628</v>
      </c>
      <c r="U603" s="0" t="n">
        <v>48.22552</v>
      </c>
      <c r="V603" s="0" t="n">
        <v>61.08901</v>
      </c>
      <c r="W603" s="0" t="n">
        <v>55.59126</v>
      </c>
      <c r="X603" s="0" t="n">
        <v>52.93134</v>
      </c>
      <c r="Y603" s="0" t="n">
        <v>54.90323</v>
      </c>
      <c r="Z603" s="0" t="n">
        <v>0</v>
      </c>
      <c r="AA603" s="0" t="n">
        <v>1</v>
      </c>
      <c r="AB603" s="0" t="n">
        <v>-0.00476465</v>
      </c>
      <c r="AC603" s="0" t="n">
        <v>0.08442445</v>
      </c>
      <c r="AD603" s="0" t="n">
        <v>0.04392831</v>
      </c>
      <c r="AE603" s="0" t="n">
        <v>1.505025E-010</v>
      </c>
      <c r="AF603" s="0" t="n">
        <v>-2.416678E-009</v>
      </c>
      <c r="AG603" s="0" t="n">
        <v>-1.476606E-008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1.505025E-010</v>
      </c>
      <c r="AT603" s="0" t="n">
        <v>-2.416678E-009</v>
      </c>
      <c r="AU603" s="0" t="n">
        <v>-1.476606E-008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0.01489937</v>
      </c>
      <c r="BH603" s="0" t="n">
        <v>0.01236119</v>
      </c>
      <c r="BI603" s="0" t="n">
        <v>-0.002199711</v>
      </c>
      <c r="BJ603" s="0" t="n">
        <v>0.9998102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  <c r="BP603" s="0" t="n">
        <v>3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1.505025E-010</v>
      </c>
      <c r="BV603" s="0" t="n">
        <v>-2.416678E-009</v>
      </c>
      <c r="BW603" s="0" t="n">
        <v>-1.476606E-008</v>
      </c>
      <c r="BX603" s="0" t="n">
        <v>1</v>
      </c>
      <c r="BY603" s="0" t="n">
        <v>1</v>
      </c>
      <c r="BZ603" s="0" t="n">
        <v>0</v>
      </c>
      <c r="CA603" s="0" t="n">
        <v>0</v>
      </c>
      <c r="CB603" s="0" t="n">
        <v>0</v>
      </c>
      <c r="CC603" s="0" t="n">
        <v>1</v>
      </c>
      <c r="CD603" s="1" t="n">
        <f aca="false">SQRT(SUMSQ(AB603:AD603))</f>
        <v>0.0952884361655763</v>
      </c>
      <c r="CE603" s="1" t="n">
        <f aca="false">SQRT(SUMSQ(AP603:AR603))</f>
        <v>0</v>
      </c>
      <c r="CF603" s="1" t="n">
        <f aca="false">SQRT(SUMSQ(BD603:BF603))</f>
        <v>0</v>
      </c>
      <c r="CG603" s="1" t="n">
        <f aca="false">SQRT(SUMSQ(BR603:BT603))</f>
        <v>0</v>
      </c>
      <c r="CH603" s="1" t="n">
        <f aca="false">DEGREES(2*ACOS(AH603))</f>
        <v>0</v>
      </c>
      <c r="CI603" s="1" t="n">
        <f aca="false">DEGREES(2*ACOS(AV603))</f>
        <v>0</v>
      </c>
      <c r="CJ603" s="1" t="n">
        <f aca="false">DEGREES(2*ACOS(BJ603))</f>
        <v>2.23266003900421</v>
      </c>
      <c r="CK603" s="1" t="n">
        <f aca="false">DEGREES(2*ACOS(BX603))</f>
        <v>0</v>
      </c>
      <c r="CL603" s="0" t="n">
        <f aca="false">ABS(AI603-1)</f>
        <v>0</v>
      </c>
      <c r="CM603" s="0" t="n">
        <f aca="false">ABS(AW603-1)</f>
        <v>0</v>
      </c>
      <c r="CN603" s="0" t="n">
        <f aca="false">ABS(BK603-1)</f>
        <v>0</v>
      </c>
      <c r="CO603" s="0" t="n">
        <f aca="false">ABS(BY603-1)</f>
        <v>0</v>
      </c>
      <c r="CP603" s="2" t="n">
        <f aca="false">DEGREES(2*ACOS(AH603))</f>
        <v>0</v>
      </c>
      <c r="CQ603" s="2" t="n">
        <f aca="false">DEGREES(2*ACOS(AV603))</f>
        <v>0</v>
      </c>
      <c r="CR603" s="2" t="n">
        <f aca="false">DEGREES(2*ACOS(BJ603))</f>
        <v>2.23266003900421</v>
      </c>
      <c r="CS603" s="2" t="n">
        <f aca="false">DEGREES(2*ACOS(CC603))</f>
        <v>0</v>
      </c>
      <c r="CT603" s="0" t="n">
        <f aca="false">SUM(CD603:CR603)</f>
        <v>4.56060851417399</v>
      </c>
      <c r="CU603" s="3" t="n">
        <f aca="false">(CT603-MIN($CT$5:$CT$1744))/(MAX($CT$5:$CT$1744)-MIN($CT$5:$CT$1744))</f>
        <v>0.00529687400020356</v>
      </c>
      <c r="CV603" s="0" t="n">
        <f aca="false">SUM(CD603,CH603,CL603,CP603)</f>
        <v>0.0952884361655763</v>
      </c>
      <c r="CW603" s="0" t="n">
        <f aca="false">SUM(CE603,CI603,CM603,CQ603)</f>
        <v>0</v>
      </c>
      <c r="CX603" s="0" t="n">
        <f aca="false">SUM(CF603,CJ603,CN603,CR603)</f>
        <v>4.46532007800841</v>
      </c>
      <c r="CY603" s="0" t="n">
        <f aca="false">SUM(CG603,CK603,CO603)</f>
        <v>0</v>
      </c>
    </row>
    <row r="604" customFormat="false" ht="15" hidden="false" customHeight="false" outlineLevel="0" collapsed="false">
      <c r="A604" s="0" t="n">
        <v>187.9371</v>
      </c>
      <c r="B604" s="0" t="n">
        <v>3.347791</v>
      </c>
      <c r="C604" s="0" t="n">
        <v>1.763576</v>
      </c>
      <c r="D604" s="0" t="n">
        <v>2.834854</v>
      </c>
      <c r="E604" s="0" t="n">
        <v>0.0463302</v>
      </c>
      <c r="F604" s="0" t="n">
        <v>0.02394405</v>
      </c>
      <c r="G604" s="0" t="n">
        <v>0.0180198</v>
      </c>
      <c r="H604" s="0" t="n">
        <v>0.9984766</v>
      </c>
      <c r="I604" s="0" t="n">
        <v>0.2669515</v>
      </c>
      <c r="J604" s="0" t="n">
        <v>-0.04981505</v>
      </c>
      <c r="K604" s="0" t="n">
        <v>0.680725</v>
      </c>
      <c r="L604" s="0" t="n">
        <v>0.04649311</v>
      </c>
      <c r="M604" s="0" t="n">
        <v>0.7293629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20.74899</v>
      </c>
      <c r="S604" s="0" t="n">
        <v>7.26405</v>
      </c>
      <c r="T604" s="0" t="n">
        <v>27.30396</v>
      </c>
      <c r="U604" s="0" t="n">
        <v>46.30416</v>
      </c>
      <c r="V604" s="0" t="n">
        <v>58.69679</v>
      </c>
      <c r="W604" s="0" t="n">
        <v>53.54733</v>
      </c>
      <c r="X604" s="0" t="n">
        <v>51.40149</v>
      </c>
      <c r="Y604" s="0" t="n">
        <v>53.49936</v>
      </c>
      <c r="Z604" s="0" t="n">
        <v>0</v>
      </c>
      <c r="AA604" s="0" t="n">
        <v>1</v>
      </c>
      <c r="AB604" s="0" t="n">
        <v>-0.004293643</v>
      </c>
      <c r="AC604" s="0" t="n">
        <v>0.07894711</v>
      </c>
      <c r="AD604" s="0" t="n">
        <v>-0.0005843387</v>
      </c>
      <c r="AE604" s="0" t="n">
        <v>9.212073E-010</v>
      </c>
      <c r="AF604" s="0" t="n">
        <v>-2.51251E-009</v>
      </c>
      <c r="AG604" s="0" t="n">
        <v>-1.039288E-008</v>
      </c>
      <c r="AH604" s="0" t="n">
        <v>0.9999999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4.595893E-010</v>
      </c>
      <c r="AT604" s="0" t="n">
        <v>-1.816154E-009</v>
      </c>
      <c r="AU604" s="0" t="n">
        <v>-1.170143E-008</v>
      </c>
      <c r="AV604" s="0" t="n">
        <v>0.9999999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0.02045906</v>
      </c>
      <c r="BH604" s="0" t="n">
        <v>0.01798039</v>
      </c>
      <c r="BI604" s="0" t="n">
        <v>-0.003065472</v>
      </c>
      <c r="BJ604" s="0" t="n">
        <v>0.9996243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3</v>
      </c>
      <c r="BQ604" s="0" t="n">
        <v>1</v>
      </c>
      <c r="BR604" s="0" t="n">
        <v>0</v>
      </c>
      <c r="BS604" s="0" t="n">
        <v>0</v>
      </c>
      <c r="BT604" s="0" t="n">
        <v>0</v>
      </c>
      <c r="BU604" s="0" t="n">
        <v>5.940569E-010</v>
      </c>
      <c r="BV604" s="0" t="n">
        <v>-1.364442E-009</v>
      </c>
      <c r="BW604" s="0" t="n">
        <v>-1.267053E-008</v>
      </c>
      <c r="BX604" s="0" t="n">
        <v>0.9999999</v>
      </c>
      <c r="BY604" s="0" t="n">
        <v>1</v>
      </c>
      <c r="BZ604" s="0" t="n">
        <v>0</v>
      </c>
      <c r="CA604" s="0" t="n">
        <v>0</v>
      </c>
      <c r="CB604" s="0" t="n">
        <v>0</v>
      </c>
      <c r="CC604" s="0" t="n">
        <v>1</v>
      </c>
      <c r="CD604" s="1" t="n">
        <f aca="false">SQRT(SUMSQ(AB604:AD604))</f>
        <v>0.0790659408296636</v>
      </c>
      <c r="CE604" s="1" t="n">
        <f aca="false">SQRT(SUMSQ(AP604:AR604))</f>
        <v>0</v>
      </c>
      <c r="CF604" s="1" t="n">
        <f aca="false">SQRT(SUMSQ(BD604:BF604))</f>
        <v>0</v>
      </c>
      <c r="CG604" s="1" t="n">
        <f aca="false">SQRT(SUMSQ(BR604:BT604))</f>
        <v>0</v>
      </c>
      <c r="CH604" s="1" t="n">
        <f aca="false">DEGREES(2*ACOS(AH604))</f>
        <v>0.0512469035396072</v>
      </c>
      <c r="CI604" s="1" t="n">
        <f aca="false">DEGREES(2*ACOS(AV604))</f>
        <v>0.0512469035396072</v>
      </c>
      <c r="CJ604" s="1" t="n">
        <f aca="false">DEGREES(2*ACOS(BJ604))</f>
        <v>3.14124508018716</v>
      </c>
      <c r="CK604" s="1" t="n">
        <f aca="false">DEGREES(2*ACOS(BX604))</f>
        <v>0.0512469035396072</v>
      </c>
      <c r="CL604" s="0" t="n">
        <f aca="false">ABS(AI604-1)</f>
        <v>0</v>
      </c>
      <c r="CM604" s="0" t="n">
        <f aca="false">ABS(AW604-1)</f>
        <v>0</v>
      </c>
      <c r="CN604" s="0" t="n">
        <f aca="false">ABS(BK604-1)</f>
        <v>0</v>
      </c>
      <c r="CO604" s="0" t="n">
        <f aca="false">ABS(BY604-1)</f>
        <v>0</v>
      </c>
      <c r="CP604" s="2" t="n">
        <f aca="false">DEGREES(2*ACOS(AH604))</f>
        <v>0.0512469035396072</v>
      </c>
      <c r="CQ604" s="2" t="n">
        <f aca="false">DEGREES(2*ACOS(AV604))</f>
        <v>0.0512469035396072</v>
      </c>
      <c r="CR604" s="2" t="n">
        <f aca="false">DEGREES(2*ACOS(BJ604))</f>
        <v>3.14124508018716</v>
      </c>
      <c r="CS604" s="2" t="n">
        <f aca="false">DEGREES(2*ACOS(CC604))</f>
        <v>0</v>
      </c>
      <c r="CT604" s="0" t="n">
        <f aca="false">SUM(CD604:CR604)</f>
        <v>6.61779061890201</v>
      </c>
      <c r="CU604" s="3" t="n">
        <f aca="false">(CT604-MIN($CT$5:$CT$1744))/(MAX($CT$5:$CT$1744)-MIN($CT$5:$CT$1744))</f>
        <v>0.00768616796620433</v>
      </c>
      <c r="CV604" s="0" t="n">
        <f aca="false">SUM(CD604,CH604,CL604,CP604)</f>
        <v>0.181559747908878</v>
      </c>
      <c r="CW604" s="0" t="n">
        <f aca="false">SUM(CE604,CI604,CM604,CQ604)</f>
        <v>0.102493807079214</v>
      </c>
      <c r="CX604" s="0" t="n">
        <f aca="false">SUM(CF604,CJ604,CN604,CR604)</f>
        <v>6.28249016037431</v>
      </c>
      <c r="CY604" s="0" t="n">
        <f aca="false">SUM(CG604,CK604,CO604)</f>
        <v>0.0512469035396072</v>
      </c>
    </row>
    <row r="605" customFormat="false" ht="15" hidden="false" customHeight="false" outlineLevel="0" collapsed="false">
      <c r="A605" s="0" t="n">
        <v>187.9869</v>
      </c>
      <c r="B605" s="0" t="n">
        <v>3.34397</v>
      </c>
      <c r="C605" s="0" t="n">
        <v>1.830217</v>
      </c>
      <c r="D605" s="0" t="n">
        <v>2.840065</v>
      </c>
      <c r="E605" s="0" t="n">
        <v>0.06621721</v>
      </c>
      <c r="F605" s="0" t="n">
        <v>0.03986264</v>
      </c>
      <c r="G605" s="0" t="n">
        <v>0.01748104</v>
      </c>
      <c r="H605" s="0" t="n">
        <v>0.9968554</v>
      </c>
      <c r="I605" s="0" t="n">
        <v>0.2669515</v>
      </c>
      <c r="J605" s="0" t="n">
        <v>-0.05214519</v>
      </c>
      <c r="K605" s="0" t="n">
        <v>0.6799891</v>
      </c>
      <c r="L605" s="0" t="n">
        <v>0.04858947</v>
      </c>
      <c r="M605" s="0" t="n">
        <v>0.7297498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21.7736</v>
      </c>
      <c r="S605" s="0" t="n">
        <v>5.860993</v>
      </c>
      <c r="T605" s="0" t="n">
        <v>25.31686</v>
      </c>
      <c r="U605" s="0" t="n">
        <v>44.02868</v>
      </c>
      <c r="V605" s="0" t="n">
        <v>56.17115</v>
      </c>
      <c r="W605" s="0" t="n">
        <v>51.79581</v>
      </c>
      <c r="X605" s="0" t="n">
        <v>50.12269</v>
      </c>
      <c r="Y605" s="0" t="n">
        <v>52.50711</v>
      </c>
      <c r="Z605" s="0" t="n">
        <v>0</v>
      </c>
      <c r="AA605" s="0" t="n">
        <v>1</v>
      </c>
      <c r="AB605" s="0" t="n">
        <v>-0.003134293</v>
      </c>
      <c r="AC605" s="0" t="n">
        <v>0.05142871</v>
      </c>
      <c r="AD605" s="0" t="n">
        <v>0.00147562</v>
      </c>
      <c r="AE605" s="0" t="n">
        <v>1.989466E-010</v>
      </c>
      <c r="AF605" s="0" t="n">
        <v>1.027394E-010</v>
      </c>
      <c r="AG605" s="0" t="n">
        <v>1.887967E-008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-1.924257E-011</v>
      </c>
      <c r="AT605" s="0" t="n">
        <v>9.565826E-010</v>
      </c>
      <c r="AU605" s="0" t="n">
        <v>2.245826E-008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0.01966761</v>
      </c>
      <c r="BH605" s="0" t="n">
        <v>0.01627422</v>
      </c>
      <c r="BI605" s="0" t="n">
        <v>-0.0002515726</v>
      </c>
      <c r="BJ605" s="0" t="n">
        <v>0.9996741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3</v>
      </c>
      <c r="BQ605" s="0" t="n">
        <v>1</v>
      </c>
      <c r="BR605" s="0" t="n">
        <v>0</v>
      </c>
      <c r="BS605" s="0" t="n">
        <v>0</v>
      </c>
      <c r="BT605" s="0" t="n">
        <v>0</v>
      </c>
      <c r="BU605" s="0" t="n">
        <v>9.054989E-011</v>
      </c>
      <c r="BV605" s="0" t="n">
        <v>2.185293E-009</v>
      </c>
      <c r="BW605" s="0" t="n">
        <v>1.80568E-008</v>
      </c>
      <c r="BX605" s="0" t="n">
        <v>1</v>
      </c>
      <c r="BY605" s="0" t="n">
        <v>1</v>
      </c>
      <c r="BZ605" s="0" t="n">
        <v>0</v>
      </c>
      <c r="CA605" s="0" t="n">
        <v>0</v>
      </c>
      <c r="CB605" s="0" t="n">
        <v>0</v>
      </c>
      <c r="CC605" s="0" t="n">
        <v>1</v>
      </c>
      <c r="CD605" s="1" t="n">
        <f aca="false">SQRT(SUMSQ(AB605:AD605))</f>
        <v>0.0515452564185915</v>
      </c>
      <c r="CE605" s="1" t="n">
        <f aca="false">SQRT(SUMSQ(AP605:AR605))</f>
        <v>0</v>
      </c>
      <c r="CF605" s="1" t="n">
        <f aca="false">SQRT(SUMSQ(BD605:BF605))</f>
        <v>0</v>
      </c>
      <c r="CG605" s="1" t="n">
        <f aca="false">SQRT(SUMSQ(BR605:BT605))</f>
        <v>0</v>
      </c>
      <c r="CH605" s="1" t="n">
        <f aca="false">DEGREES(2*ACOS(AH605))</f>
        <v>0</v>
      </c>
      <c r="CI605" s="1" t="n">
        <f aca="false">DEGREES(2*ACOS(AV605))</f>
        <v>0</v>
      </c>
      <c r="CJ605" s="1" t="n">
        <f aca="false">DEGREES(2*ACOS(BJ605))</f>
        <v>2.92564482616214</v>
      </c>
      <c r="CK605" s="1" t="n">
        <f aca="false">DEGREES(2*ACOS(BX605))</f>
        <v>0</v>
      </c>
      <c r="CL605" s="0" t="n">
        <f aca="false">ABS(AI605-1)</f>
        <v>0</v>
      </c>
      <c r="CM605" s="0" t="n">
        <f aca="false">ABS(AW605-1)</f>
        <v>0</v>
      </c>
      <c r="CN605" s="0" t="n">
        <f aca="false">ABS(BK605-1)</f>
        <v>0</v>
      </c>
      <c r="CO605" s="0" t="n">
        <f aca="false">ABS(BY605-1)</f>
        <v>0</v>
      </c>
      <c r="CP605" s="2" t="n">
        <f aca="false">DEGREES(2*ACOS(AH605))</f>
        <v>0</v>
      </c>
      <c r="CQ605" s="2" t="n">
        <f aca="false">DEGREES(2*ACOS(AV605))</f>
        <v>0</v>
      </c>
      <c r="CR605" s="2" t="n">
        <f aca="false">DEGREES(2*ACOS(BJ605))</f>
        <v>2.92564482616214</v>
      </c>
      <c r="CS605" s="2" t="n">
        <f aca="false">DEGREES(2*ACOS(CC605))</f>
        <v>0</v>
      </c>
      <c r="CT605" s="0" t="n">
        <f aca="false">SUM(CD605:CR605)</f>
        <v>5.90283490874287</v>
      </c>
      <c r="CU605" s="3" t="n">
        <f aca="false">(CT605-MIN($CT$5:$CT$1744))/(MAX($CT$5:$CT$1744)-MIN($CT$5:$CT$1744))</f>
        <v>0.00685578967333783</v>
      </c>
      <c r="CV605" s="0" t="n">
        <f aca="false">SUM(CD605,CH605,CL605,CP605)</f>
        <v>0.0515452564185915</v>
      </c>
      <c r="CW605" s="0" t="n">
        <f aca="false">SUM(CE605,CI605,CM605,CQ605)</f>
        <v>0</v>
      </c>
      <c r="CX605" s="0" t="n">
        <f aca="false">SUM(CF605,CJ605,CN605,CR605)</f>
        <v>5.85128965232428</v>
      </c>
      <c r="CY605" s="0" t="n">
        <f aca="false">SUM(CG605,CK605,CO605)</f>
        <v>0</v>
      </c>
    </row>
    <row r="606" customFormat="false" ht="15" hidden="false" customHeight="false" outlineLevel="0" collapsed="false">
      <c r="A606" s="0" t="n">
        <v>188.0367</v>
      </c>
      <c r="B606" s="0" t="n">
        <v>3.34114</v>
      </c>
      <c r="C606" s="0" t="n">
        <v>1.861148</v>
      </c>
      <c r="D606" s="0" t="n">
        <v>2.826315</v>
      </c>
      <c r="E606" s="0" t="n">
        <v>0.08110156</v>
      </c>
      <c r="F606" s="0" t="n">
        <v>0.04963418</v>
      </c>
      <c r="G606" s="0" t="n">
        <v>0.01563899</v>
      </c>
      <c r="H606" s="0" t="n">
        <v>0.9953464</v>
      </c>
      <c r="I606" s="0" t="n">
        <v>0.2669515</v>
      </c>
      <c r="J606" s="0" t="n">
        <v>-0.05471516</v>
      </c>
      <c r="K606" s="0" t="n">
        <v>0.6794353</v>
      </c>
      <c r="L606" s="0" t="n">
        <v>0.05093094</v>
      </c>
      <c r="M606" s="0" t="n">
        <v>0.7299178</v>
      </c>
      <c r="N606" s="0" t="n">
        <v>1</v>
      </c>
      <c r="O606" s="0" t="n">
        <v>0</v>
      </c>
      <c r="P606" s="0" t="n">
        <v>-0.004418492</v>
      </c>
      <c r="Q606" s="0" t="n">
        <v>-0.004364014</v>
      </c>
      <c r="R606" s="0" t="n">
        <v>23.33976</v>
      </c>
      <c r="S606" s="0" t="n">
        <v>4.49439</v>
      </c>
      <c r="T606" s="0" t="n">
        <v>24.44129</v>
      </c>
      <c r="U606" s="0" t="n">
        <v>43.47665</v>
      </c>
      <c r="V606" s="0" t="n">
        <v>55.80912</v>
      </c>
      <c r="W606" s="0" t="n">
        <v>52.16444</v>
      </c>
      <c r="X606" s="0" t="n">
        <v>50.56082</v>
      </c>
      <c r="Y606" s="0" t="n">
        <v>53.27177</v>
      </c>
      <c r="Z606" s="0" t="n">
        <v>0</v>
      </c>
      <c r="AA606" s="0" t="n">
        <v>1</v>
      </c>
      <c r="AB606" s="0" t="n">
        <v>-0.002282951</v>
      </c>
      <c r="AC606" s="0" t="n">
        <v>0.03363822</v>
      </c>
      <c r="AD606" s="0" t="n">
        <v>-0.000960351</v>
      </c>
      <c r="AE606" s="0" t="n">
        <v>-3.905803E-010</v>
      </c>
      <c r="AF606" s="0" t="n">
        <v>8.195761E-009</v>
      </c>
      <c r="AG606" s="0" t="n">
        <v>-5.635234E-009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-3.905803E-010</v>
      </c>
      <c r="AT606" s="0" t="n">
        <v>8.195761E-009</v>
      </c>
      <c r="AU606" s="0" t="n">
        <v>-5.635234E-009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0.01468758</v>
      </c>
      <c r="BH606" s="0" t="n">
        <v>0.01019146</v>
      </c>
      <c r="BI606" s="0" t="n">
        <v>-0.001754803</v>
      </c>
      <c r="BJ606" s="0" t="n">
        <v>0.9998386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3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-2.451235E-010</v>
      </c>
      <c r="BV606" s="0" t="n">
        <v>6.95639E-009</v>
      </c>
      <c r="BW606" s="0" t="n">
        <v>-1.599896E-008</v>
      </c>
      <c r="BX606" s="0" t="n">
        <v>1</v>
      </c>
      <c r="BY606" s="0" t="n">
        <v>1</v>
      </c>
      <c r="BZ606" s="0" t="n">
        <v>0</v>
      </c>
      <c r="CA606" s="0" t="n">
        <v>0</v>
      </c>
      <c r="CB606" s="0" t="n">
        <v>0</v>
      </c>
      <c r="CC606" s="0" t="n">
        <v>1</v>
      </c>
      <c r="CD606" s="1" t="n">
        <f aca="false">SQRT(SUMSQ(AB606:AD606))</f>
        <v>0.0337292748822147</v>
      </c>
      <c r="CE606" s="1" t="n">
        <f aca="false">SQRT(SUMSQ(AP606:AR606))</f>
        <v>0</v>
      </c>
      <c r="CF606" s="1" t="n">
        <f aca="false">SQRT(SUMSQ(BD606:BF606))</f>
        <v>0</v>
      </c>
      <c r="CG606" s="1" t="n">
        <f aca="false">SQRT(SUMSQ(BR606:BT606))</f>
        <v>0</v>
      </c>
      <c r="CH606" s="1" t="n">
        <f aca="false">DEGREES(2*ACOS(AH606))</f>
        <v>0</v>
      </c>
      <c r="CI606" s="1" t="n">
        <f aca="false">DEGREES(2*ACOS(AV606))</f>
        <v>0</v>
      </c>
      <c r="CJ606" s="1" t="n">
        <f aca="false">DEGREES(2*ACOS(BJ606))</f>
        <v>2.05885249269454</v>
      </c>
      <c r="CK606" s="1" t="n">
        <f aca="false">DEGREES(2*ACOS(BX606))</f>
        <v>0</v>
      </c>
      <c r="CL606" s="0" t="n">
        <f aca="false">ABS(AI606-1)</f>
        <v>0</v>
      </c>
      <c r="CM606" s="0" t="n">
        <f aca="false">ABS(AW606-1)</f>
        <v>0</v>
      </c>
      <c r="CN606" s="0" t="n">
        <f aca="false">ABS(BK606-1)</f>
        <v>0</v>
      </c>
      <c r="CO606" s="0" t="n">
        <f aca="false">ABS(BY606-1)</f>
        <v>0</v>
      </c>
      <c r="CP606" s="2" t="n">
        <f aca="false">DEGREES(2*ACOS(AH606))</f>
        <v>0</v>
      </c>
      <c r="CQ606" s="2" t="n">
        <f aca="false">DEGREES(2*ACOS(AV606))</f>
        <v>0</v>
      </c>
      <c r="CR606" s="2" t="n">
        <f aca="false">DEGREES(2*ACOS(BJ606))</f>
        <v>2.05885249269454</v>
      </c>
      <c r="CS606" s="2" t="n">
        <f aca="false">DEGREES(2*ACOS(CC606))</f>
        <v>0</v>
      </c>
      <c r="CT606" s="0" t="n">
        <f aca="false">SUM(CD606:CR606)</f>
        <v>4.1514342602713</v>
      </c>
      <c r="CU606" s="3" t="n">
        <f aca="false">(CT606-MIN($CT$5:$CT$1744))/(MAX($CT$5:$CT$1744)-MIN($CT$5:$CT$1744))</f>
        <v>0.00482164257871227</v>
      </c>
      <c r="CV606" s="0" t="n">
        <f aca="false">SUM(CD606,CH606,CL606,CP606)</f>
        <v>0.0337292748822147</v>
      </c>
      <c r="CW606" s="0" t="n">
        <f aca="false">SUM(CE606,CI606,CM606,CQ606)</f>
        <v>0</v>
      </c>
      <c r="CX606" s="0" t="n">
        <f aca="false">SUM(CF606,CJ606,CN606,CR606)</f>
        <v>4.11770498538908</v>
      </c>
      <c r="CY606" s="0" t="n">
        <f aca="false">SUM(CG606,CK606,CO606)</f>
        <v>0</v>
      </c>
    </row>
    <row r="607" customFormat="false" ht="15" hidden="false" customHeight="false" outlineLevel="0" collapsed="false">
      <c r="A607" s="0" t="n">
        <v>188.0867</v>
      </c>
      <c r="B607" s="0" t="n">
        <v>3.339187</v>
      </c>
      <c r="C607" s="0" t="n">
        <v>1.872592</v>
      </c>
      <c r="D607" s="0" t="n">
        <v>2.809662</v>
      </c>
      <c r="E607" s="0" t="n">
        <v>0.10799</v>
      </c>
      <c r="F607" s="0" t="n">
        <v>0.07238655</v>
      </c>
      <c r="G607" s="0" t="n">
        <v>0.01669876</v>
      </c>
      <c r="H607" s="0" t="n">
        <v>0.9913725</v>
      </c>
      <c r="I607" s="0" t="n">
        <v>0.2669515</v>
      </c>
      <c r="J607" s="0" t="n">
        <v>-0.05693727</v>
      </c>
      <c r="K607" s="0" t="n">
        <v>0.679293</v>
      </c>
      <c r="L607" s="0" t="n">
        <v>0.05300172</v>
      </c>
      <c r="M607" s="0" t="n">
        <v>0.7297328</v>
      </c>
      <c r="N607" s="0" t="n">
        <v>1</v>
      </c>
      <c r="O607" s="0" t="n">
        <v>0</v>
      </c>
      <c r="P607" s="0" t="n">
        <v>-0.002614021</v>
      </c>
      <c r="Q607" s="0" t="n">
        <v>-0.002581596</v>
      </c>
      <c r="R607" s="0" t="n">
        <v>25.14652</v>
      </c>
      <c r="S607" s="0" t="n">
        <v>3.922997</v>
      </c>
      <c r="T607" s="0" t="n">
        <v>24.75365</v>
      </c>
      <c r="U607" s="0" t="n">
        <v>44.67168</v>
      </c>
      <c r="V607" s="0" t="n">
        <v>57.59319</v>
      </c>
      <c r="W607" s="0" t="n">
        <v>54.28031</v>
      </c>
      <c r="X607" s="0" t="n">
        <v>52.57207</v>
      </c>
      <c r="Y607" s="0" t="n">
        <v>55.63461</v>
      </c>
      <c r="Z607" s="0" t="n">
        <v>0</v>
      </c>
      <c r="AA607" s="0" t="n">
        <v>1</v>
      </c>
      <c r="AB607" s="0" t="n">
        <v>-0.001658911</v>
      </c>
      <c r="AC607" s="0" t="n">
        <v>0.02155456</v>
      </c>
      <c r="AD607" s="0" t="n">
        <v>-0.0006033349</v>
      </c>
      <c r="AE607" s="0" t="n">
        <v>3.781201E-010</v>
      </c>
      <c r="AF607" s="0" t="n">
        <v>-1.060589E-009</v>
      </c>
      <c r="AG607" s="0" t="n">
        <v>6.469931E-009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3.781201E-010</v>
      </c>
      <c r="AT607" s="0" t="n">
        <v>-1.060589E-009</v>
      </c>
      <c r="AU607" s="0" t="n">
        <v>6.469931E-009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0.0268247</v>
      </c>
      <c r="BH607" s="0" t="n">
        <v>0.0231283</v>
      </c>
      <c r="BI607" s="0" t="n">
        <v>0.001646564</v>
      </c>
      <c r="BJ607" s="0" t="n">
        <v>0.999371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  <c r="BP607" s="0" t="n">
        <v>3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5.764341E-010</v>
      </c>
      <c r="BV607" s="0" t="n">
        <v>-9.011192E-010</v>
      </c>
      <c r="BW607" s="0" t="n">
        <v>1.074968E-008</v>
      </c>
      <c r="BX607" s="0" t="n">
        <v>1</v>
      </c>
      <c r="BY607" s="0" t="n">
        <v>1</v>
      </c>
      <c r="BZ607" s="0" t="n">
        <v>0</v>
      </c>
      <c r="CA607" s="0" t="n">
        <v>0</v>
      </c>
      <c r="CB607" s="0" t="n">
        <v>0</v>
      </c>
      <c r="CC607" s="0" t="n">
        <v>1</v>
      </c>
      <c r="CD607" s="1" t="n">
        <f aca="false">SQRT(SUMSQ(AB607:AD607))</f>
        <v>0.0216267208679698</v>
      </c>
      <c r="CE607" s="1" t="n">
        <f aca="false">SQRT(SUMSQ(AP607:AR607))</f>
        <v>0</v>
      </c>
      <c r="CF607" s="1" t="n">
        <f aca="false">SQRT(SUMSQ(BD607:BF607))</f>
        <v>0</v>
      </c>
      <c r="CG607" s="1" t="n">
        <f aca="false">SQRT(SUMSQ(BR607:BT607))</f>
        <v>0</v>
      </c>
      <c r="CH607" s="1" t="n">
        <f aca="false">DEGREES(2*ACOS(AH607))</f>
        <v>0</v>
      </c>
      <c r="CI607" s="1" t="n">
        <f aca="false">DEGREES(2*ACOS(AV607))</f>
        <v>0</v>
      </c>
      <c r="CJ607" s="1" t="n">
        <f aca="false">DEGREES(2*ACOS(BJ607))</f>
        <v>4.06458037122773</v>
      </c>
      <c r="CK607" s="1" t="n">
        <f aca="false">DEGREES(2*ACOS(BX607))</f>
        <v>0</v>
      </c>
      <c r="CL607" s="0" t="n">
        <f aca="false">ABS(AI607-1)</f>
        <v>0</v>
      </c>
      <c r="CM607" s="0" t="n">
        <f aca="false">ABS(AW607-1)</f>
        <v>0</v>
      </c>
      <c r="CN607" s="0" t="n">
        <f aca="false">ABS(BK607-1)</f>
        <v>0</v>
      </c>
      <c r="CO607" s="0" t="n">
        <f aca="false">ABS(BY607-1)</f>
        <v>0</v>
      </c>
      <c r="CP607" s="2" t="n">
        <f aca="false">DEGREES(2*ACOS(AH607))</f>
        <v>0</v>
      </c>
      <c r="CQ607" s="2" t="n">
        <f aca="false">DEGREES(2*ACOS(AV607))</f>
        <v>0</v>
      </c>
      <c r="CR607" s="2" t="n">
        <f aca="false">DEGREES(2*ACOS(BJ607))</f>
        <v>4.06458037122773</v>
      </c>
      <c r="CS607" s="2" t="n">
        <f aca="false">DEGREES(2*ACOS(CC607))</f>
        <v>0</v>
      </c>
      <c r="CT607" s="0" t="n">
        <f aca="false">SUM(CD607:CR607)</f>
        <v>8.15078746332344</v>
      </c>
      <c r="CU607" s="3" t="n">
        <f aca="false">(CT607-MIN($CT$5:$CT$1744))/(MAX($CT$5:$CT$1744)-MIN($CT$5:$CT$1744))</f>
        <v>0.00946665210606751</v>
      </c>
      <c r="CV607" s="0" t="n">
        <f aca="false">SUM(CD607,CH607,CL607,CP607)</f>
        <v>0.0216267208679698</v>
      </c>
      <c r="CW607" s="0" t="n">
        <f aca="false">SUM(CE607,CI607,CM607,CQ607)</f>
        <v>0</v>
      </c>
      <c r="CX607" s="0" t="n">
        <f aca="false">SUM(CF607,CJ607,CN607,CR607)</f>
        <v>8.12916074245547</v>
      </c>
      <c r="CY607" s="0" t="n">
        <f aca="false">SUM(CG607,CK607,CO607)</f>
        <v>0</v>
      </c>
    </row>
    <row r="608" customFormat="false" ht="15" hidden="false" customHeight="false" outlineLevel="0" collapsed="false">
      <c r="A608" s="0" t="n">
        <v>188.1378</v>
      </c>
      <c r="B608" s="0" t="n">
        <v>3.337852</v>
      </c>
      <c r="C608" s="0" t="n">
        <v>1.881884</v>
      </c>
      <c r="D608" s="0" t="n">
        <v>2.798744</v>
      </c>
      <c r="E608" s="0" t="n">
        <v>0.1299464</v>
      </c>
      <c r="F608" s="0" t="n">
        <v>0.08791149</v>
      </c>
      <c r="G608" s="0" t="n">
        <v>0.01969793</v>
      </c>
      <c r="H608" s="0" t="n">
        <v>0.9874197</v>
      </c>
      <c r="I608" s="0" t="n">
        <v>0.2669515</v>
      </c>
      <c r="J608" s="0" t="n">
        <v>-0.05881383</v>
      </c>
      <c r="K608" s="0" t="n">
        <v>0.679377</v>
      </c>
      <c r="L608" s="0" t="n">
        <v>0.05478225</v>
      </c>
      <c r="M608" s="0" t="n">
        <v>0.7293742</v>
      </c>
      <c r="N608" s="0" t="n">
        <v>1</v>
      </c>
      <c r="O608" s="0" t="n">
        <v>0.0002262592</v>
      </c>
      <c r="P608" s="0" t="n">
        <v>-0.001860142</v>
      </c>
      <c r="Q608" s="0" t="n">
        <v>-0.001736879</v>
      </c>
      <c r="R608" s="0" t="n">
        <v>24.55497</v>
      </c>
      <c r="S608" s="0" t="n">
        <v>3.486911</v>
      </c>
      <c r="T608" s="0" t="n">
        <v>23.27894</v>
      </c>
      <c r="U608" s="0" t="n">
        <v>42.38073</v>
      </c>
      <c r="V608" s="0" t="n">
        <v>54.7998</v>
      </c>
      <c r="W608" s="0" t="n">
        <v>51.97574</v>
      </c>
      <c r="X608" s="0" t="n">
        <v>50.27892</v>
      </c>
      <c r="Y608" s="0" t="n">
        <v>53.31511</v>
      </c>
      <c r="Z608" s="0" t="n">
        <v>0</v>
      </c>
      <c r="AA608" s="0" t="n">
        <v>1</v>
      </c>
      <c r="AB608" s="0" t="n">
        <v>-0.00131443</v>
      </c>
      <c r="AC608" s="0" t="n">
        <v>0.01579168</v>
      </c>
      <c r="AD608" s="0" t="n">
        <v>-0.000440735</v>
      </c>
      <c r="AE608" s="0" t="n">
        <v>-9.789771E-010</v>
      </c>
      <c r="AF608" s="0" t="n">
        <v>9.208944E-009</v>
      </c>
      <c r="AG608" s="0" t="n">
        <v>5.071523E-009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-7.782088E-010</v>
      </c>
      <c r="AT608" s="0" t="n">
        <v>7.25044E-009</v>
      </c>
      <c r="AU608" s="0" t="n">
        <v>9.729516E-009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0.02214649</v>
      </c>
      <c r="BH608" s="0" t="n">
        <v>0.01573435</v>
      </c>
      <c r="BI608" s="0" t="n">
        <v>0.003092354</v>
      </c>
      <c r="BJ608" s="0" t="n">
        <v>0.9996261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3</v>
      </c>
      <c r="BQ608" s="0" t="n">
        <v>1</v>
      </c>
      <c r="BR608" s="0" t="n">
        <v>0</v>
      </c>
      <c r="BS608" s="0" t="n">
        <v>0</v>
      </c>
      <c r="BT608" s="0" t="n">
        <v>0</v>
      </c>
      <c r="BU608" s="0" t="n">
        <v>-9.789771E-010</v>
      </c>
      <c r="BV608" s="0" t="n">
        <v>9.208944E-009</v>
      </c>
      <c r="BW608" s="0" t="n">
        <v>5.071523E-009</v>
      </c>
      <c r="BX608" s="0" t="n">
        <v>1</v>
      </c>
      <c r="BY608" s="0" t="n">
        <v>1</v>
      </c>
      <c r="BZ608" s="0" t="n">
        <v>0</v>
      </c>
      <c r="CA608" s="0" t="n">
        <v>0</v>
      </c>
      <c r="CB608" s="0" t="n">
        <v>0</v>
      </c>
      <c r="CC608" s="0" t="n">
        <v>1</v>
      </c>
      <c r="CD608" s="1" t="n">
        <f aca="false">SQRT(SUMSQ(AB608:AD608))</f>
        <v>0.015852417190685</v>
      </c>
      <c r="CE608" s="1" t="n">
        <f aca="false">SQRT(SUMSQ(AP608:AR608))</f>
        <v>0</v>
      </c>
      <c r="CF608" s="1" t="n">
        <f aca="false">SQRT(SUMSQ(BD608:BF608))</f>
        <v>0</v>
      </c>
      <c r="CG608" s="1" t="n">
        <f aca="false">SQRT(SUMSQ(BR608:BT608))</f>
        <v>0</v>
      </c>
      <c r="CH608" s="1" t="n">
        <f aca="false">DEGREES(2*ACOS(AH608))</f>
        <v>0</v>
      </c>
      <c r="CI608" s="1" t="n">
        <f aca="false">DEGREES(2*ACOS(AV608))</f>
        <v>0</v>
      </c>
      <c r="CJ608" s="1" t="n">
        <f aca="false">DEGREES(2*ACOS(BJ608))</f>
        <v>3.13371063366945</v>
      </c>
      <c r="CK608" s="1" t="n">
        <f aca="false">DEGREES(2*ACOS(BX608))</f>
        <v>0</v>
      </c>
      <c r="CL608" s="0" t="n">
        <f aca="false">ABS(AI608-1)</f>
        <v>0</v>
      </c>
      <c r="CM608" s="0" t="n">
        <f aca="false">ABS(AW608-1)</f>
        <v>0</v>
      </c>
      <c r="CN608" s="0" t="n">
        <f aca="false">ABS(BK608-1)</f>
        <v>0</v>
      </c>
      <c r="CO608" s="0" t="n">
        <f aca="false">ABS(BY608-1)</f>
        <v>0</v>
      </c>
      <c r="CP608" s="2" t="n">
        <f aca="false">DEGREES(2*ACOS(AH608))</f>
        <v>0</v>
      </c>
      <c r="CQ608" s="2" t="n">
        <f aca="false">DEGREES(2*ACOS(AV608))</f>
        <v>0</v>
      </c>
      <c r="CR608" s="2" t="n">
        <f aca="false">DEGREES(2*ACOS(BJ608))</f>
        <v>3.13371063366945</v>
      </c>
      <c r="CS608" s="2" t="n">
        <f aca="false">DEGREES(2*ACOS(CC608))</f>
        <v>0</v>
      </c>
      <c r="CT608" s="0" t="n">
        <f aca="false">SUM(CD608:CR608)</f>
        <v>6.28327368452959</v>
      </c>
      <c r="CU608" s="3" t="n">
        <f aca="false">(CT608-MIN($CT$5:$CT$1744))/(MAX($CT$5:$CT$1744)-MIN($CT$5:$CT$1744))</f>
        <v>0.00729764655578458</v>
      </c>
      <c r="CV608" s="0" t="n">
        <f aca="false">SUM(CD608,CH608,CL608,CP608)</f>
        <v>0.015852417190685</v>
      </c>
      <c r="CW608" s="0" t="n">
        <f aca="false">SUM(CE608,CI608,CM608,CQ608)</f>
        <v>0</v>
      </c>
      <c r="CX608" s="0" t="n">
        <f aca="false">SUM(CF608,CJ608,CN608,CR608)</f>
        <v>6.2674212673389</v>
      </c>
      <c r="CY608" s="0" t="n">
        <f aca="false">SUM(CG608,CK608,CO608)</f>
        <v>0</v>
      </c>
    </row>
    <row r="609" customFormat="false" ht="15" hidden="false" customHeight="false" outlineLevel="0" collapsed="false">
      <c r="A609" s="0" t="n">
        <v>188.1867</v>
      </c>
      <c r="B609" s="0" t="n">
        <v>3.343523</v>
      </c>
      <c r="C609" s="0" t="n">
        <v>1.885291</v>
      </c>
      <c r="D609" s="0" t="n">
        <v>2.794578</v>
      </c>
      <c r="E609" s="0" t="n">
        <v>0.1579826</v>
      </c>
      <c r="F609" s="0" t="n">
        <v>0.1116521</v>
      </c>
      <c r="G609" s="0" t="n">
        <v>0.02076257</v>
      </c>
      <c r="H609" s="0" t="n">
        <v>0.9808896</v>
      </c>
      <c r="I609" s="0" t="n">
        <v>0.2669515</v>
      </c>
      <c r="J609" s="0" t="n">
        <v>-0.06035241</v>
      </c>
      <c r="K609" s="0" t="n">
        <v>0.6795552</v>
      </c>
      <c r="L609" s="0" t="n">
        <v>0.05626129</v>
      </c>
      <c r="M609" s="0" t="n">
        <v>0.7289699</v>
      </c>
      <c r="N609" s="0" t="n">
        <v>1</v>
      </c>
      <c r="O609" s="0" t="n">
        <v>0.0007972717</v>
      </c>
      <c r="P609" s="0" t="n">
        <v>-0.00113976</v>
      </c>
      <c r="Q609" s="0" t="n">
        <v>-0.001029968</v>
      </c>
      <c r="R609" s="0" t="n">
        <v>24.87409</v>
      </c>
      <c r="S609" s="0" t="n">
        <v>3.387211</v>
      </c>
      <c r="T609" s="0" t="n">
        <v>22.92636</v>
      </c>
      <c r="U609" s="0" t="n">
        <v>42.00455</v>
      </c>
      <c r="V609" s="0" t="n">
        <v>54.63586</v>
      </c>
      <c r="W609" s="0" t="n">
        <v>51.91053</v>
      </c>
      <c r="X609" s="0" t="n">
        <v>50.22691</v>
      </c>
      <c r="Y609" s="0" t="n">
        <v>53.22599</v>
      </c>
      <c r="Z609" s="0" t="n">
        <v>0</v>
      </c>
      <c r="AA609" s="0" t="n">
        <v>1</v>
      </c>
      <c r="AB609" s="0" t="n">
        <v>-0.0003200205</v>
      </c>
      <c r="AC609" s="0" t="n">
        <v>0.003108001</v>
      </c>
      <c r="AD609" s="0" t="n">
        <v>0.004415607</v>
      </c>
      <c r="AE609" s="0" t="n">
        <v>2.924754E-010</v>
      </c>
      <c r="AF609" s="0" t="n">
        <v>-1.0287E-008</v>
      </c>
      <c r="AG609" s="0" t="n">
        <v>1.55135E-008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2.197952E-010</v>
      </c>
      <c r="AT609" s="0" t="n">
        <v>-4.765211E-009</v>
      </c>
      <c r="AU609" s="0" t="n">
        <v>8.098199E-009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0.02817783</v>
      </c>
      <c r="BH609" s="0" t="n">
        <v>0.0244023</v>
      </c>
      <c r="BI609" s="0" t="n">
        <v>0.001877508</v>
      </c>
      <c r="BJ609" s="0" t="n">
        <v>0.9993031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  <c r="BP609" s="0" t="n">
        <v>3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-1.741712E-010</v>
      </c>
      <c r="BV609" s="0" t="n">
        <v>-8.824401E-009</v>
      </c>
      <c r="BW609" s="0" t="n">
        <v>1.645174E-008</v>
      </c>
      <c r="BX609" s="0" t="n">
        <v>1</v>
      </c>
      <c r="BY609" s="0" t="n">
        <v>1</v>
      </c>
      <c r="BZ609" s="0" t="n">
        <v>0</v>
      </c>
      <c r="CA609" s="0" t="n">
        <v>0</v>
      </c>
      <c r="CB609" s="0" t="n">
        <v>0</v>
      </c>
      <c r="CC609" s="0" t="n">
        <v>1</v>
      </c>
      <c r="CD609" s="1" t="n">
        <f aca="false">SQRT(SUMSQ(AB609:AD609))</f>
        <v>0.0054092206938588</v>
      </c>
      <c r="CE609" s="1" t="n">
        <f aca="false">SQRT(SUMSQ(AP609:AR609))</f>
        <v>0</v>
      </c>
      <c r="CF609" s="1" t="n">
        <f aca="false">SQRT(SUMSQ(BD609:BF609))</f>
        <v>0</v>
      </c>
      <c r="CG609" s="1" t="n">
        <f aca="false">SQRT(SUMSQ(BR609:BT609))</f>
        <v>0</v>
      </c>
      <c r="CH609" s="1" t="n">
        <f aca="false">DEGREES(2*ACOS(AH609))</f>
        <v>0</v>
      </c>
      <c r="CI609" s="1" t="n">
        <f aca="false">DEGREES(2*ACOS(AV609))</f>
        <v>0</v>
      </c>
      <c r="CJ609" s="1" t="n">
        <f aca="false">DEGREES(2*ACOS(BJ609))</f>
        <v>4.27836746553027</v>
      </c>
      <c r="CK609" s="1" t="n">
        <f aca="false">DEGREES(2*ACOS(BX609))</f>
        <v>0</v>
      </c>
      <c r="CL609" s="0" t="n">
        <f aca="false">ABS(AI609-1)</f>
        <v>0</v>
      </c>
      <c r="CM609" s="0" t="n">
        <f aca="false">ABS(AW609-1)</f>
        <v>0</v>
      </c>
      <c r="CN609" s="0" t="n">
        <f aca="false">ABS(BK609-1)</f>
        <v>0</v>
      </c>
      <c r="CO609" s="0" t="n">
        <f aca="false">ABS(BY609-1)</f>
        <v>0</v>
      </c>
      <c r="CP609" s="2" t="n">
        <f aca="false">DEGREES(2*ACOS(AH609))</f>
        <v>0</v>
      </c>
      <c r="CQ609" s="2" t="n">
        <f aca="false">DEGREES(2*ACOS(AV609))</f>
        <v>0</v>
      </c>
      <c r="CR609" s="2" t="n">
        <f aca="false">DEGREES(2*ACOS(BJ609))</f>
        <v>4.27836746553027</v>
      </c>
      <c r="CS609" s="2" t="n">
        <f aca="false">DEGREES(2*ACOS(CC609))</f>
        <v>0</v>
      </c>
      <c r="CT609" s="0" t="n">
        <f aca="false">SUM(CD609:CR609)</f>
        <v>8.5621441517544</v>
      </c>
      <c r="CU609" s="3" t="n">
        <f aca="false">(CT609-MIN($CT$5:$CT$1744))/(MAX($CT$5:$CT$1744)-MIN($CT$5:$CT$1744))</f>
        <v>0.00994441829472057</v>
      </c>
      <c r="CV609" s="0" t="n">
        <f aca="false">SUM(CD609,CH609,CL609,CP609)</f>
        <v>0.0054092206938588</v>
      </c>
      <c r="CW609" s="0" t="n">
        <f aca="false">SUM(CE609,CI609,CM609,CQ609)</f>
        <v>0</v>
      </c>
      <c r="CX609" s="0" t="n">
        <f aca="false">SUM(CF609,CJ609,CN609,CR609)</f>
        <v>8.55673493106055</v>
      </c>
      <c r="CY609" s="0" t="n">
        <f aca="false">SUM(CG609,CK609,CO609)</f>
        <v>0</v>
      </c>
    </row>
    <row r="610" customFormat="false" ht="15" hidden="false" customHeight="false" outlineLevel="0" collapsed="false">
      <c r="A610" s="0" t="n">
        <v>188.2367</v>
      </c>
      <c r="B610" s="0" t="n">
        <v>3.346009</v>
      </c>
      <c r="C610" s="0" t="n">
        <v>1.885336</v>
      </c>
      <c r="D610" s="0" t="n">
        <v>2.79479</v>
      </c>
      <c r="E610" s="0" t="n">
        <v>0.1751984</v>
      </c>
      <c r="F610" s="0" t="n">
        <v>0.125261</v>
      </c>
      <c r="G610" s="0" t="n">
        <v>0.0243189</v>
      </c>
      <c r="H610" s="0" t="n">
        <v>0.9762294</v>
      </c>
      <c r="I610" s="0" t="n">
        <v>0.2669515</v>
      </c>
      <c r="J610" s="0" t="n">
        <v>-0.06154431</v>
      </c>
      <c r="K610" s="0" t="n">
        <v>0.679705</v>
      </c>
      <c r="L610" s="0" t="n">
        <v>0.05741097</v>
      </c>
      <c r="M610" s="0" t="n">
        <v>0.7286409</v>
      </c>
      <c r="N610" s="0" t="n">
        <v>1</v>
      </c>
      <c r="O610" s="0" t="n">
        <v>0.0003592968</v>
      </c>
      <c r="P610" s="0" t="n">
        <v>-0.0001200438</v>
      </c>
      <c r="Q610" s="0" t="n">
        <v>5.745888E-005</v>
      </c>
      <c r="R610" s="0" t="n">
        <v>25.11227</v>
      </c>
      <c r="S610" s="0" t="n">
        <v>3.431943</v>
      </c>
      <c r="T610" s="0" t="n">
        <v>22.73302</v>
      </c>
      <c r="U610" s="0" t="n">
        <v>41.80615</v>
      </c>
      <c r="V610" s="0" t="n">
        <v>54.7681</v>
      </c>
      <c r="W610" s="0" t="n">
        <v>52.01193</v>
      </c>
      <c r="X610" s="0" t="n">
        <v>50.31532</v>
      </c>
      <c r="Y610" s="0" t="n">
        <v>53.19847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-7.462705E-011</v>
      </c>
      <c r="AF610" s="0" t="n">
        <v>-7.143148E-009</v>
      </c>
      <c r="AG610" s="0" t="n">
        <v>-4.461302E-009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5.579081E-010</v>
      </c>
      <c r="AT610" s="0" t="n">
        <v>-8.690323E-009</v>
      </c>
      <c r="AU610" s="0" t="n">
        <v>-1.19316E-008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0.01774387</v>
      </c>
      <c r="BH610" s="0" t="n">
        <v>0.01366923</v>
      </c>
      <c r="BI610" s="0" t="n">
        <v>0.003770416</v>
      </c>
      <c r="BJ610" s="0" t="n">
        <v>0.999742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  <c r="BP610" s="0" t="n">
        <v>3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1.97835E-010</v>
      </c>
      <c r="BV610" s="0" t="n">
        <v>-6.702619E-009</v>
      </c>
      <c r="BW610" s="0" t="n">
        <v>-9.448127E-010</v>
      </c>
      <c r="BX610" s="0" t="n">
        <v>1</v>
      </c>
      <c r="BY610" s="0" t="n">
        <v>1</v>
      </c>
      <c r="BZ610" s="0" t="n">
        <v>0</v>
      </c>
      <c r="CA610" s="0" t="n">
        <v>0</v>
      </c>
      <c r="CB610" s="0" t="n">
        <v>0</v>
      </c>
      <c r="CC610" s="0" t="n">
        <v>1</v>
      </c>
      <c r="CD610" s="1" t="n">
        <f aca="false">SQRT(SUMSQ(AB610:AD610))</f>
        <v>0</v>
      </c>
      <c r="CE610" s="1" t="n">
        <f aca="false">SQRT(SUMSQ(AP610:AR610))</f>
        <v>0</v>
      </c>
      <c r="CF610" s="1" t="n">
        <f aca="false">SQRT(SUMSQ(BD610:BF610))</f>
        <v>0</v>
      </c>
      <c r="CG610" s="1" t="n">
        <f aca="false">SQRT(SUMSQ(BR610:BT610))</f>
        <v>0</v>
      </c>
      <c r="CH610" s="1" t="n">
        <f aca="false">DEGREES(2*ACOS(AH610))</f>
        <v>0</v>
      </c>
      <c r="CI610" s="1" t="n">
        <f aca="false">DEGREES(2*ACOS(AV610))</f>
        <v>0</v>
      </c>
      <c r="CJ610" s="1" t="n">
        <f aca="false">DEGREES(2*ACOS(BJ610))</f>
        <v>2.60307581182336</v>
      </c>
      <c r="CK610" s="1" t="n">
        <f aca="false">DEGREES(2*ACOS(BX610))</f>
        <v>0</v>
      </c>
      <c r="CL610" s="0" t="n">
        <f aca="false">ABS(AI610-1)</f>
        <v>0</v>
      </c>
      <c r="CM610" s="0" t="n">
        <f aca="false">ABS(AW610-1)</f>
        <v>0</v>
      </c>
      <c r="CN610" s="0" t="n">
        <f aca="false">ABS(BK610-1)</f>
        <v>0</v>
      </c>
      <c r="CO610" s="0" t="n">
        <f aca="false">ABS(BY610-1)</f>
        <v>0</v>
      </c>
      <c r="CP610" s="2" t="n">
        <f aca="false">DEGREES(2*ACOS(AH610))</f>
        <v>0</v>
      </c>
      <c r="CQ610" s="2" t="n">
        <f aca="false">DEGREES(2*ACOS(AV610))</f>
        <v>0</v>
      </c>
      <c r="CR610" s="2" t="n">
        <f aca="false">DEGREES(2*ACOS(BJ610))</f>
        <v>2.60307581182336</v>
      </c>
      <c r="CS610" s="2" t="n">
        <f aca="false">DEGREES(2*ACOS(CC610))</f>
        <v>0</v>
      </c>
      <c r="CT610" s="0" t="n">
        <f aca="false">SUM(CD610:CR610)</f>
        <v>5.20615162364672</v>
      </c>
      <c r="CU610" s="3" t="n">
        <f aca="false">(CT610-MIN($CT$5:$CT$1744))/(MAX($CT$5:$CT$1744)-MIN($CT$5:$CT$1744))</f>
        <v>0.00604663370922959</v>
      </c>
      <c r="CV610" s="0" t="n">
        <f aca="false">SUM(CD610,CH610,CL610,CP610)</f>
        <v>0</v>
      </c>
      <c r="CW610" s="0" t="n">
        <f aca="false">SUM(CE610,CI610,CM610,CQ610)</f>
        <v>0</v>
      </c>
      <c r="CX610" s="0" t="n">
        <f aca="false">SUM(CF610,CJ610,CN610,CR610)</f>
        <v>5.20615162364672</v>
      </c>
      <c r="CY610" s="0" t="n">
        <f aca="false">SUM(CG610,CK610,CO610)</f>
        <v>0</v>
      </c>
    </row>
    <row r="611" customFormat="false" ht="15" hidden="false" customHeight="false" outlineLevel="0" collapsed="false">
      <c r="A611" s="0" t="n">
        <v>188.2861</v>
      </c>
      <c r="B611" s="0" t="n">
        <v>3.346478</v>
      </c>
      <c r="C611" s="0" t="n">
        <v>1.885553</v>
      </c>
      <c r="D611" s="0" t="n">
        <v>2.795215</v>
      </c>
      <c r="E611" s="0" t="n">
        <v>0.1973298</v>
      </c>
      <c r="F611" s="0" t="n">
        <v>0.1435633</v>
      </c>
      <c r="G611" s="0" t="n">
        <v>0.02781695</v>
      </c>
      <c r="H611" s="0" t="n">
        <v>0.9693692</v>
      </c>
      <c r="I611" s="0" t="n">
        <v>0.2669515</v>
      </c>
      <c r="J611" s="0" t="n">
        <v>-0.06246828</v>
      </c>
      <c r="K611" s="0" t="n">
        <v>0.6798118</v>
      </c>
      <c r="L611" s="0" t="n">
        <v>0.05830197</v>
      </c>
      <c r="M611" s="0" t="n">
        <v>0.7283918</v>
      </c>
      <c r="N611" s="0" t="n">
        <v>1</v>
      </c>
      <c r="O611" s="0" t="n">
        <v>0.0002369881</v>
      </c>
      <c r="P611" s="0" t="n">
        <v>-7.927418E-005</v>
      </c>
      <c r="Q611" s="0" t="n">
        <v>3.790855E-005</v>
      </c>
      <c r="R611" s="0" t="n">
        <v>25.25472</v>
      </c>
      <c r="S611" s="0" t="n">
        <v>3.588237</v>
      </c>
      <c r="T611" s="0" t="n">
        <v>22.6594</v>
      </c>
      <c r="U611" s="0" t="n">
        <v>41.76026</v>
      </c>
      <c r="V611" s="0" t="n">
        <v>54.92593</v>
      </c>
      <c r="W611" s="0" t="n">
        <v>52.13181</v>
      </c>
      <c r="X611" s="0" t="n">
        <v>50.41263</v>
      </c>
      <c r="Y611" s="0" t="n">
        <v>53.20282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8.956691E-010</v>
      </c>
      <c r="AF611" s="0" t="n">
        <v>3.619652E-009</v>
      </c>
      <c r="AG611" s="0" t="n">
        <v>-2.541846E-009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8.761306E-010</v>
      </c>
      <c r="AT611" s="0" t="n">
        <v>-2.077139E-009</v>
      </c>
      <c r="AU611" s="0" t="n">
        <v>-3.776354E-009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0.02286999</v>
      </c>
      <c r="BH611" s="0" t="n">
        <v>0.01855562</v>
      </c>
      <c r="BI611" s="0" t="n">
        <v>0.00409169</v>
      </c>
      <c r="BJ611" s="0" t="n">
        <v>0.999558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  <c r="BP611" s="0" t="n">
        <v>3</v>
      </c>
      <c r="BQ611" s="0" t="n">
        <v>1</v>
      </c>
      <c r="BR611" s="0" t="n">
        <v>0</v>
      </c>
      <c r="BS611" s="0" t="n">
        <v>0</v>
      </c>
      <c r="BT611" s="0" t="n">
        <v>0</v>
      </c>
      <c r="BU611" s="0" t="n">
        <v>8.421125E-010</v>
      </c>
      <c r="BV611" s="0" t="n">
        <v>-1.398736E-009</v>
      </c>
      <c r="BW611" s="0" t="n">
        <v>4.82967E-011</v>
      </c>
      <c r="BX611" s="0" t="n">
        <v>1</v>
      </c>
      <c r="BY611" s="0" t="n">
        <v>1</v>
      </c>
      <c r="BZ611" s="0" t="n">
        <v>0</v>
      </c>
      <c r="CA611" s="0" t="n">
        <v>0</v>
      </c>
      <c r="CB611" s="0" t="n">
        <v>0</v>
      </c>
      <c r="CC611" s="0" t="n">
        <v>1</v>
      </c>
      <c r="CD611" s="1" t="n">
        <f aca="false">SQRT(SUMSQ(AB611:AD611))</f>
        <v>0</v>
      </c>
      <c r="CE611" s="1" t="n">
        <f aca="false">SQRT(SUMSQ(AP611:AR611))</f>
        <v>0</v>
      </c>
      <c r="CF611" s="1" t="n">
        <f aca="false">SQRT(SUMSQ(BD611:BF611))</f>
        <v>0</v>
      </c>
      <c r="CG611" s="1" t="n">
        <f aca="false">SQRT(SUMSQ(BR611:BT611))</f>
        <v>0</v>
      </c>
      <c r="CH611" s="1" t="n">
        <f aca="false">DEGREES(2*ACOS(AH611))</f>
        <v>0</v>
      </c>
      <c r="CI611" s="1" t="n">
        <f aca="false">DEGREES(2*ACOS(AV611))</f>
        <v>0</v>
      </c>
      <c r="CJ611" s="1" t="n">
        <f aca="false">DEGREES(2*ACOS(BJ611))</f>
        <v>3.40717749425403</v>
      </c>
      <c r="CK611" s="1" t="n">
        <f aca="false">DEGREES(2*ACOS(BX611))</f>
        <v>0</v>
      </c>
      <c r="CL611" s="0" t="n">
        <f aca="false">ABS(AI611-1)</f>
        <v>0</v>
      </c>
      <c r="CM611" s="0" t="n">
        <f aca="false">ABS(AW611-1)</f>
        <v>0</v>
      </c>
      <c r="CN611" s="0" t="n">
        <f aca="false">ABS(BK611-1)</f>
        <v>0</v>
      </c>
      <c r="CO611" s="0" t="n">
        <f aca="false">ABS(BY611-1)</f>
        <v>0</v>
      </c>
      <c r="CP611" s="2" t="n">
        <f aca="false">DEGREES(2*ACOS(AH611))</f>
        <v>0</v>
      </c>
      <c r="CQ611" s="2" t="n">
        <f aca="false">DEGREES(2*ACOS(AV611))</f>
        <v>0</v>
      </c>
      <c r="CR611" s="2" t="n">
        <f aca="false">DEGREES(2*ACOS(BJ611))</f>
        <v>3.40717749425403</v>
      </c>
      <c r="CS611" s="2" t="n">
        <f aca="false">DEGREES(2*ACOS(CC611))</f>
        <v>0</v>
      </c>
      <c r="CT611" s="0" t="n">
        <f aca="false">SUM(CD611:CR611)</f>
        <v>6.81435498850806</v>
      </c>
      <c r="CU611" s="3" t="n">
        <f aca="false">(CT611-MIN($CT$5:$CT$1744))/(MAX($CT$5:$CT$1744)-MIN($CT$5:$CT$1744))</f>
        <v>0.00791446572416831</v>
      </c>
      <c r="CV611" s="0" t="n">
        <f aca="false">SUM(CD611,CH611,CL611,CP611)</f>
        <v>0</v>
      </c>
      <c r="CW611" s="0" t="n">
        <f aca="false">SUM(CE611,CI611,CM611,CQ611)</f>
        <v>0</v>
      </c>
      <c r="CX611" s="0" t="n">
        <f aca="false">SUM(CF611,CJ611,CN611,CR611)</f>
        <v>6.81435498850806</v>
      </c>
      <c r="CY611" s="0" t="n">
        <f aca="false">SUM(CG611,CK611,CO611)</f>
        <v>0</v>
      </c>
    </row>
    <row r="612" customFormat="false" ht="15" hidden="false" customHeight="false" outlineLevel="0" collapsed="false">
      <c r="A612" s="0" t="n">
        <v>188.3361</v>
      </c>
      <c r="B612" s="0" t="n">
        <v>3.348115</v>
      </c>
      <c r="C612" s="0" t="n">
        <v>1.871406</v>
      </c>
      <c r="D612" s="0" t="n">
        <v>2.794448</v>
      </c>
      <c r="E612" s="0" t="n">
        <v>0.2089663</v>
      </c>
      <c r="F612" s="0" t="n">
        <v>0.1496079</v>
      </c>
      <c r="G612" s="0" t="n">
        <v>0.03238634</v>
      </c>
      <c r="H612" s="0" t="n">
        <v>0.9658684</v>
      </c>
      <c r="I612" s="0" t="n">
        <v>0.2669515</v>
      </c>
      <c r="J612" s="0" t="n">
        <v>-0.06303228</v>
      </c>
      <c r="K612" s="0" t="n">
        <v>0.6799155</v>
      </c>
      <c r="L612" s="0" t="n">
        <v>0.05885266</v>
      </c>
      <c r="M612" s="0" t="n">
        <v>0.728202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27.41225</v>
      </c>
      <c r="S612" s="0" t="n">
        <v>3.986849</v>
      </c>
      <c r="T612" s="0" t="n">
        <v>24.54428</v>
      </c>
      <c r="U612" s="0" t="n">
        <v>45.40842</v>
      </c>
      <c r="V612" s="0" t="n">
        <v>59.68213</v>
      </c>
      <c r="W612" s="0" t="n">
        <v>56.59396</v>
      </c>
      <c r="X612" s="0" t="n">
        <v>54.69161</v>
      </c>
      <c r="Y612" s="0" t="n">
        <v>57.61501</v>
      </c>
      <c r="Z612" s="0" t="n">
        <v>0</v>
      </c>
      <c r="AA612" s="0" t="n">
        <v>1</v>
      </c>
      <c r="AB612" s="0" t="n">
        <v>0.00192857</v>
      </c>
      <c r="AC612" s="0" t="n">
        <v>-0.01943772</v>
      </c>
      <c r="AD612" s="0" t="n">
        <v>-0.0009711745</v>
      </c>
      <c r="AE612" s="0" t="n">
        <v>8.374606E-010</v>
      </c>
      <c r="AF612" s="0" t="n">
        <v>6.618615E-009</v>
      </c>
      <c r="AG612" s="0" t="n">
        <v>8.200943E-009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9.817323E-010</v>
      </c>
      <c r="AT612" s="0" t="n">
        <v>5.541514E-009</v>
      </c>
      <c r="AU612" s="0" t="n">
        <v>3.499104E-009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0.01245856</v>
      </c>
      <c r="BH612" s="0" t="n">
        <v>0.005813375</v>
      </c>
      <c r="BI612" s="0" t="n">
        <v>0.004011367</v>
      </c>
      <c r="BJ612" s="0" t="n">
        <v>0.9998975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  <c r="BP612" s="0" t="n">
        <v>3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8.374606E-010</v>
      </c>
      <c r="BV612" s="0" t="n">
        <v>6.618615E-009</v>
      </c>
      <c r="BW612" s="0" t="n">
        <v>8.200943E-009</v>
      </c>
      <c r="BX612" s="0" t="n">
        <v>1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1</v>
      </c>
      <c r="CD612" s="1" t="n">
        <f aca="false">SQRT(SUMSQ(AB612:AD612))</f>
        <v>0.019557288179928</v>
      </c>
      <c r="CE612" s="1" t="n">
        <f aca="false">SQRT(SUMSQ(AP612:AR612))</f>
        <v>0</v>
      </c>
      <c r="CF612" s="1" t="n">
        <f aca="false">SQRT(SUMSQ(BD612:BF612))</f>
        <v>0</v>
      </c>
      <c r="CG612" s="1" t="n">
        <f aca="false">SQRT(SUMSQ(BR612:BT612))</f>
        <v>0</v>
      </c>
      <c r="CH612" s="1" t="n">
        <f aca="false">DEGREES(2*ACOS(AH612))</f>
        <v>0</v>
      </c>
      <c r="CI612" s="1" t="n">
        <f aca="false">DEGREES(2*ACOS(AV612))</f>
        <v>0</v>
      </c>
      <c r="CJ612" s="1" t="n">
        <f aca="false">DEGREES(2*ACOS(BJ612))</f>
        <v>1.64071545214476</v>
      </c>
      <c r="CK612" s="1" t="n">
        <f aca="false">DEGREES(2*ACOS(BX612))</f>
        <v>0</v>
      </c>
      <c r="CL612" s="0" t="n">
        <f aca="false">ABS(AI612-1)</f>
        <v>0</v>
      </c>
      <c r="CM612" s="0" t="n">
        <f aca="false">ABS(AW612-1)</f>
        <v>0</v>
      </c>
      <c r="CN612" s="0" t="n">
        <f aca="false">ABS(BK612-1)</f>
        <v>0</v>
      </c>
      <c r="CO612" s="0" t="n">
        <f aca="false">ABS(BY612-1)</f>
        <v>0</v>
      </c>
      <c r="CP612" s="2" t="n">
        <f aca="false">DEGREES(2*ACOS(AH612))</f>
        <v>0</v>
      </c>
      <c r="CQ612" s="2" t="n">
        <f aca="false">DEGREES(2*ACOS(AV612))</f>
        <v>0</v>
      </c>
      <c r="CR612" s="2" t="n">
        <f aca="false">DEGREES(2*ACOS(BJ612))</f>
        <v>1.64071545214476</v>
      </c>
      <c r="CS612" s="2" t="n">
        <f aca="false">DEGREES(2*ACOS(CC612))</f>
        <v>0</v>
      </c>
      <c r="CT612" s="0" t="n">
        <f aca="false">SUM(CD612:CR612)</f>
        <v>3.30098819246944</v>
      </c>
      <c r="CU612" s="3" t="n">
        <f aca="false">(CT612-MIN($CT$5:$CT$1744))/(MAX($CT$5:$CT$1744)-MIN($CT$5:$CT$1744))</f>
        <v>0.0038339003396899</v>
      </c>
      <c r="CV612" s="0" t="n">
        <f aca="false">SUM(CD612,CH612,CL612,CP612)</f>
        <v>0.019557288179928</v>
      </c>
      <c r="CW612" s="0" t="n">
        <f aca="false">SUM(CE612,CI612,CM612,CQ612)</f>
        <v>0</v>
      </c>
      <c r="CX612" s="0" t="n">
        <f aca="false">SUM(CF612,CJ612,CN612,CR612)</f>
        <v>3.28143090428951</v>
      </c>
      <c r="CY612" s="0" t="n">
        <f aca="false">SUM(CG612,CK612,CO612)</f>
        <v>0</v>
      </c>
    </row>
    <row r="613" customFormat="false" ht="15" hidden="false" customHeight="false" outlineLevel="0" collapsed="false">
      <c r="A613" s="0" t="n">
        <v>188.3872</v>
      </c>
      <c r="B613" s="0" t="n">
        <v>3.349432</v>
      </c>
      <c r="C613" s="0" t="n">
        <v>1.858335</v>
      </c>
      <c r="D613" s="0" t="n">
        <v>2.794596</v>
      </c>
      <c r="E613" s="0" t="n">
        <v>0.2207459</v>
      </c>
      <c r="F613" s="0" t="n">
        <v>0.1531148</v>
      </c>
      <c r="G613" s="0" t="n">
        <v>0.02975522</v>
      </c>
      <c r="H613" s="0" t="n">
        <v>0.9627782</v>
      </c>
      <c r="I613" s="0" t="n">
        <v>0.2669515</v>
      </c>
      <c r="J613" s="0" t="n">
        <v>-0.06323837</v>
      </c>
      <c r="K613" s="0" t="n">
        <v>0.6800169</v>
      </c>
      <c r="L613" s="0" t="n">
        <v>0.05906441</v>
      </c>
      <c r="M613" s="0" t="n">
        <v>0.7280723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26.17021</v>
      </c>
      <c r="S613" s="0" t="n">
        <v>3.938458</v>
      </c>
      <c r="T613" s="0" t="n">
        <v>23.73518</v>
      </c>
      <c r="U613" s="0" t="n">
        <v>43.83641</v>
      </c>
      <c r="V613" s="0" t="n">
        <v>57.52546</v>
      </c>
      <c r="W613" s="0" t="n">
        <v>54.45693</v>
      </c>
      <c r="X613" s="0" t="n">
        <v>52.56024</v>
      </c>
      <c r="Y613" s="0" t="n">
        <v>55.28068</v>
      </c>
      <c r="Z613" s="0" t="n">
        <v>0</v>
      </c>
      <c r="AA613" s="0" t="n">
        <v>1</v>
      </c>
      <c r="AB613" s="0" t="n">
        <v>0.00121191</v>
      </c>
      <c r="AC613" s="0" t="n">
        <v>-0.0119346</v>
      </c>
      <c r="AD613" s="0" t="n">
        <v>0.0003133508</v>
      </c>
      <c r="AE613" s="0" t="n">
        <v>-1.381931E-009</v>
      </c>
      <c r="AF613" s="0" t="n">
        <v>-9.960184E-010</v>
      </c>
      <c r="AG613" s="0" t="n">
        <v>2.36307E-010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-1.425277E-009</v>
      </c>
      <c r="AT613" s="0" t="n">
        <v>-2.726959E-009</v>
      </c>
      <c r="AU613" s="0" t="n">
        <v>4.088527E-009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0.01151786</v>
      </c>
      <c r="BH613" s="0" t="n">
        <v>0.004790076</v>
      </c>
      <c r="BI613" s="0" t="n">
        <v>-0.003453345</v>
      </c>
      <c r="BJ613" s="0" t="n">
        <v>0.9999164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  <c r="BP613" s="0" t="n">
        <v>3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-1.699254E-009</v>
      </c>
      <c r="BV613" s="0" t="n">
        <v>-1.524243E-009</v>
      </c>
      <c r="BW613" s="0" t="n">
        <v>2.695335E-009</v>
      </c>
      <c r="BX613" s="0" t="n">
        <v>1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1</v>
      </c>
      <c r="CD613" s="1" t="n">
        <f aca="false">SQRT(SUMSQ(AB613:AD613))</f>
        <v>0.0120000663219818</v>
      </c>
      <c r="CE613" s="1" t="n">
        <f aca="false">SQRT(SUMSQ(AP613:AR613))</f>
        <v>0</v>
      </c>
      <c r="CF613" s="1" t="n">
        <f aca="false">SQRT(SUMSQ(BD613:BF613))</f>
        <v>0</v>
      </c>
      <c r="CG613" s="1" t="n">
        <f aca="false">SQRT(SUMSQ(BR613:BT613))</f>
        <v>0</v>
      </c>
      <c r="CH613" s="1" t="n">
        <f aca="false">DEGREES(2*ACOS(AH613))</f>
        <v>0</v>
      </c>
      <c r="CI613" s="1" t="n">
        <f aca="false">DEGREES(2*ACOS(AV613))</f>
        <v>0</v>
      </c>
      <c r="CJ613" s="1" t="n">
        <f aca="false">DEGREES(2*ACOS(BJ613))</f>
        <v>1.48174609119507</v>
      </c>
      <c r="CK613" s="1" t="n">
        <f aca="false">DEGREES(2*ACOS(BX613))</f>
        <v>0</v>
      </c>
      <c r="CL613" s="0" t="n">
        <f aca="false">ABS(AI613-1)</f>
        <v>0</v>
      </c>
      <c r="CM613" s="0" t="n">
        <f aca="false">ABS(AW613-1)</f>
        <v>0</v>
      </c>
      <c r="CN613" s="0" t="n">
        <f aca="false">ABS(BK613-1)</f>
        <v>0</v>
      </c>
      <c r="CO613" s="0" t="n">
        <f aca="false">ABS(BY613-1)</f>
        <v>0</v>
      </c>
      <c r="CP613" s="2" t="n">
        <f aca="false">DEGREES(2*ACOS(AH613))</f>
        <v>0</v>
      </c>
      <c r="CQ613" s="2" t="n">
        <f aca="false">DEGREES(2*ACOS(AV613))</f>
        <v>0</v>
      </c>
      <c r="CR613" s="2" t="n">
        <f aca="false">DEGREES(2*ACOS(BJ613))</f>
        <v>1.48174609119507</v>
      </c>
      <c r="CS613" s="2" t="n">
        <f aca="false">DEGREES(2*ACOS(CC613))</f>
        <v>0</v>
      </c>
      <c r="CT613" s="0" t="n">
        <f aca="false">SUM(CD613:CR613)</f>
        <v>2.97549224871212</v>
      </c>
      <c r="CU613" s="3" t="n">
        <f aca="false">(CT613-MIN($CT$5:$CT$1744))/(MAX($CT$5:$CT$1744)-MIN($CT$5:$CT$1744))</f>
        <v>0.00345585627028121</v>
      </c>
      <c r="CV613" s="0" t="n">
        <f aca="false">SUM(CD613,CH613,CL613,CP613)</f>
        <v>0.0120000663219818</v>
      </c>
      <c r="CW613" s="0" t="n">
        <f aca="false">SUM(CE613,CI613,CM613,CQ613)</f>
        <v>0</v>
      </c>
      <c r="CX613" s="0" t="n">
        <f aca="false">SUM(CF613,CJ613,CN613,CR613)</f>
        <v>2.96349218239014</v>
      </c>
      <c r="CY613" s="0" t="n">
        <f aca="false">SUM(CG613,CK613,CO613)</f>
        <v>0</v>
      </c>
    </row>
    <row r="614" customFormat="false" ht="15" hidden="false" customHeight="false" outlineLevel="0" collapsed="false">
      <c r="A614" s="0" t="n">
        <v>188.4374</v>
      </c>
      <c r="B614" s="0" t="n">
        <v>3.350167</v>
      </c>
      <c r="C614" s="0" t="n">
        <v>1.851792</v>
      </c>
      <c r="D614" s="0" t="n">
        <v>2.783959</v>
      </c>
      <c r="E614" s="0" t="n">
        <v>0.2319335</v>
      </c>
      <c r="F614" s="0" t="n">
        <v>0.1579833</v>
      </c>
      <c r="G614" s="0" t="n">
        <v>0.02977131</v>
      </c>
      <c r="H614" s="0" t="n">
        <v>0.9593549</v>
      </c>
      <c r="I614" s="0" t="n">
        <v>0.2669515</v>
      </c>
      <c r="J614" s="0" t="n">
        <v>-0.06324882</v>
      </c>
      <c r="K614" s="0" t="n">
        <v>0.6802093</v>
      </c>
      <c r="L614" s="0" t="n">
        <v>0.05910583</v>
      </c>
      <c r="M614" s="0" t="n">
        <v>0.7278883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25.95362</v>
      </c>
      <c r="S614" s="0" t="n">
        <v>3.980124</v>
      </c>
      <c r="T614" s="0" t="n">
        <v>23.8575</v>
      </c>
      <c r="U614" s="0" t="n">
        <v>43.96317</v>
      </c>
      <c r="V614" s="0" t="n">
        <v>57.61715</v>
      </c>
      <c r="W614" s="0" t="n">
        <v>54.45567</v>
      </c>
      <c r="X614" s="0" t="n">
        <v>52.49706</v>
      </c>
      <c r="Y614" s="0" t="n">
        <v>55.1344</v>
      </c>
      <c r="Z614" s="0" t="n">
        <v>0</v>
      </c>
      <c r="AA614" s="0" t="n">
        <v>1</v>
      </c>
      <c r="AB614" s="0" t="n">
        <v>0.0005921049</v>
      </c>
      <c r="AC614" s="0" t="n">
        <v>-0.004843989</v>
      </c>
      <c r="AD614" s="0" t="n">
        <v>-0.01488123</v>
      </c>
      <c r="AE614" s="0" t="n">
        <v>-5.294895E-011</v>
      </c>
      <c r="AF614" s="0" t="n">
        <v>-2.788296E-009</v>
      </c>
      <c r="AG614" s="0" t="n">
        <v>6.535549E-009</v>
      </c>
      <c r="AH614" s="0" t="n">
        <v>0.9999999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-4.154061E-010</v>
      </c>
      <c r="AT614" s="0" t="n">
        <v>-2.239797E-009</v>
      </c>
      <c r="AU614" s="0" t="n">
        <v>4.781087E-009</v>
      </c>
      <c r="AV614" s="0" t="n">
        <v>0.9999999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0.011379</v>
      </c>
      <c r="BH614" s="0" t="n">
        <v>0.005551869</v>
      </c>
      <c r="BI614" s="0" t="n">
        <v>-0.0005409896</v>
      </c>
      <c r="BJ614" s="0" t="n">
        <v>0.9999198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  <c r="BP614" s="0" t="n">
        <v>3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1.942821E-010</v>
      </c>
      <c r="BV614" s="0" t="n">
        <v>-2.93496E-009</v>
      </c>
      <c r="BW614" s="0" t="n">
        <v>-7.70882E-011</v>
      </c>
      <c r="BX614" s="0" t="n">
        <v>0.9999999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1</v>
      </c>
      <c r="CD614" s="1" t="n">
        <f aca="false">SQRT(SUMSQ(AB614:AD614))</f>
        <v>0.0156609649753016</v>
      </c>
      <c r="CE614" s="1" t="n">
        <f aca="false">SQRT(SUMSQ(AP614:AR614))</f>
        <v>0</v>
      </c>
      <c r="CF614" s="1" t="n">
        <f aca="false">SQRT(SUMSQ(BD614:BF614))</f>
        <v>0</v>
      </c>
      <c r="CG614" s="1" t="n">
        <f aca="false">SQRT(SUMSQ(BR614:BT614))</f>
        <v>0</v>
      </c>
      <c r="CH614" s="1" t="n">
        <f aca="false">DEGREES(2*ACOS(AH614))</f>
        <v>0.0512469035396072</v>
      </c>
      <c r="CI614" s="1" t="n">
        <f aca="false">DEGREES(2*ACOS(AV614))</f>
        <v>0.0512469035396072</v>
      </c>
      <c r="CJ614" s="1" t="n">
        <f aca="false">DEGREES(2*ACOS(BJ614))</f>
        <v>1.45130172889422</v>
      </c>
      <c r="CK614" s="1" t="n">
        <f aca="false">DEGREES(2*ACOS(BX614))</f>
        <v>0.0512469035396072</v>
      </c>
      <c r="CL614" s="0" t="n">
        <f aca="false">ABS(AI614-1)</f>
        <v>0</v>
      </c>
      <c r="CM614" s="0" t="n">
        <f aca="false">ABS(AW614-1)</f>
        <v>0</v>
      </c>
      <c r="CN614" s="0" t="n">
        <f aca="false">ABS(BK614-1)</f>
        <v>0</v>
      </c>
      <c r="CO614" s="0" t="n">
        <f aca="false">ABS(BY614-1)</f>
        <v>0</v>
      </c>
      <c r="CP614" s="2" t="n">
        <f aca="false">DEGREES(2*ACOS(AH614))</f>
        <v>0.0512469035396072</v>
      </c>
      <c r="CQ614" s="2" t="n">
        <f aca="false">DEGREES(2*ACOS(AV614))</f>
        <v>0.0512469035396072</v>
      </c>
      <c r="CR614" s="2" t="n">
        <f aca="false">DEGREES(2*ACOS(BJ614))</f>
        <v>1.45130172889422</v>
      </c>
      <c r="CS614" s="2" t="n">
        <f aca="false">DEGREES(2*ACOS(CC614))</f>
        <v>0</v>
      </c>
      <c r="CT614" s="0" t="n">
        <f aca="false">SUM(CD614:CR614)</f>
        <v>3.17449894046177</v>
      </c>
      <c r="CU614" s="3" t="n">
        <f aca="false">(CT614-MIN($CT$5:$CT$1744))/(MAX($CT$5:$CT$1744)-MIN($CT$5:$CT$1744))</f>
        <v>0.00368699063932836</v>
      </c>
      <c r="CV614" s="0" t="n">
        <f aca="false">SUM(CD614,CH614,CL614,CP614)</f>
        <v>0.118154772054516</v>
      </c>
      <c r="CW614" s="0" t="n">
        <f aca="false">SUM(CE614,CI614,CM614,CQ614)</f>
        <v>0.102493807079214</v>
      </c>
      <c r="CX614" s="0" t="n">
        <f aca="false">SUM(CF614,CJ614,CN614,CR614)</f>
        <v>2.90260345778843</v>
      </c>
      <c r="CY614" s="0" t="n">
        <f aca="false">SUM(CG614,CK614,CO614)</f>
        <v>0.0512469035396072</v>
      </c>
    </row>
    <row r="615" customFormat="false" ht="15" hidden="false" customHeight="false" outlineLevel="0" collapsed="false">
      <c r="A615" s="0" t="n">
        <v>188.486</v>
      </c>
      <c r="B615" s="0" t="n">
        <v>3.350399</v>
      </c>
      <c r="C615" s="0" t="n">
        <v>1.849747</v>
      </c>
      <c r="D615" s="0" t="n">
        <v>2.780486</v>
      </c>
      <c r="E615" s="0" t="n">
        <v>0.2391783</v>
      </c>
      <c r="F615" s="0" t="n">
        <v>0.156678</v>
      </c>
      <c r="G615" s="0" t="n">
        <v>0.02582689</v>
      </c>
      <c r="H615" s="0" t="n">
        <v>0.9579033</v>
      </c>
      <c r="I615" s="0" t="n">
        <v>0.2669515</v>
      </c>
      <c r="J615" s="0" t="n">
        <v>-0.0631867</v>
      </c>
      <c r="K615" s="0" t="n">
        <v>0.6804818</v>
      </c>
      <c r="L615" s="0" t="n">
        <v>0.05909157</v>
      </c>
      <c r="M615" s="0" t="n">
        <v>0.7276402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23.74704</v>
      </c>
      <c r="S615" s="0" t="n">
        <v>3.565032</v>
      </c>
      <c r="T615" s="0" t="n">
        <v>21.911</v>
      </c>
      <c r="U615" s="0" t="n">
        <v>40.38492</v>
      </c>
      <c r="V615" s="0" t="n">
        <v>52.92122</v>
      </c>
      <c r="W615" s="0" t="n">
        <v>49.95549</v>
      </c>
      <c r="X615" s="0" t="n">
        <v>48.12037</v>
      </c>
      <c r="Y615" s="0" t="n">
        <v>50.50755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2.168912E-010</v>
      </c>
      <c r="AF615" s="0" t="n">
        <v>-3.777827E-009</v>
      </c>
      <c r="AG615" s="0" t="n">
        <v>6.061849E-009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4.332643E-010</v>
      </c>
      <c r="AT615" s="0" t="n">
        <v>-4.385735E-009</v>
      </c>
      <c r="AU615" s="0" t="n">
        <v>4.408222E-009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0.006707942</v>
      </c>
      <c r="BH615" s="0" t="n">
        <v>0.0001009587</v>
      </c>
      <c r="BI615" s="0" t="n">
        <v>-0.00518161</v>
      </c>
      <c r="BJ615" s="0" t="n">
        <v>0.9999641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  <c r="BP615" s="0" t="n">
        <v>3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5.920878E-010</v>
      </c>
      <c r="BV615" s="0" t="n">
        <v>-2.062118E-009</v>
      </c>
      <c r="BW615" s="0" t="n">
        <v>3.549044E-009</v>
      </c>
      <c r="BX615" s="0" t="n">
        <v>1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1</v>
      </c>
      <c r="CD615" s="1" t="n">
        <f aca="false">SQRT(SUMSQ(AB615:AD615))</f>
        <v>0</v>
      </c>
      <c r="CE615" s="1" t="n">
        <f aca="false">SQRT(SUMSQ(AP615:AR615))</f>
        <v>0</v>
      </c>
      <c r="CF615" s="1" t="n">
        <f aca="false">SQRT(SUMSQ(BD615:BF615))</f>
        <v>0</v>
      </c>
      <c r="CG615" s="1" t="n">
        <f aca="false">SQRT(SUMSQ(BR615:BT615))</f>
        <v>0</v>
      </c>
      <c r="CH615" s="1" t="n">
        <f aca="false">DEGREES(2*ACOS(AH615))</f>
        <v>0</v>
      </c>
      <c r="CI615" s="1" t="n">
        <f aca="false">DEGREES(2*ACOS(AV615))</f>
        <v>0</v>
      </c>
      <c r="CJ615" s="1" t="n">
        <f aca="false">DEGREES(2*ACOS(BJ615))</f>
        <v>0.970993112743336</v>
      </c>
      <c r="CK615" s="1" t="n">
        <f aca="false">DEGREES(2*ACOS(BX615))</f>
        <v>0</v>
      </c>
      <c r="CL615" s="0" t="n">
        <f aca="false">ABS(AI615-1)</f>
        <v>0</v>
      </c>
      <c r="CM615" s="0" t="n">
        <f aca="false">ABS(AW615-1)</f>
        <v>0</v>
      </c>
      <c r="CN615" s="0" t="n">
        <f aca="false">ABS(BK615-1)</f>
        <v>0</v>
      </c>
      <c r="CO615" s="0" t="n">
        <f aca="false">ABS(BY615-1)</f>
        <v>0</v>
      </c>
      <c r="CP615" s="2" t="n">
        <f aca="false">DEGREES(2*ACOS(AH615))</f>
        <v>0</v>
      </c>
      <c r="CQ615" s="2" t="n">
        <f aca="false">DEGREES(2*ACOS(AV615))</f>
        <v>0</v>
      </c>
      <c r="CR615" s="2" t="n">
        <f aca="false">DEGREES(2*ACOS(BJ615))</f>
        <v>0.970993112743336</v>
      </c>
      <c r="CS615" s="2" t="n">
        <f aca="false">DEGREES(2*ACOS(CC615))</f>
        <v>0</v>
      </c>
      <c r="CT615" s="0" t="n">
        <f aca="false">SUM(CD615:CR615)</f>
        <v>1.94198622548667</v>
      </c>
      <c r="CU615" s="3" t="n">
        <f aca="false">(CT615-MIN($CT$5:$CT$1744))/(MAX($CT$5:$CT$1744)-MIN($CT$5:$CT$1744))</f>
        <v>0.00225550084260937</v>
      </c>
      <c r="CV615" s="0" t="n">
        <f aca="false">SUM(CD615,CH615,CL615,CP615)</f>
        <v>0</v>
      </c>
      <c r="CW615" s="0" t="n">
        <f aca="false">SUM(CE615,CI615,CM615,CQ615)</f>
        <v>0</v>
      </c>
      <c r="CX615" s="0" t="n">
        <f aca="false">SUM(CF615,CJ615,CN615,CR615)</f>
        <v>1.94198622548667</v>
      </c>
      <c r="CY615" s="0" t="n">
        <f aca="false">SUM(CG615,CK615,CO615)</f>
        <v>0</v>
      </c>
    </row>
    <row r="616" customFormat="false" ht="15" hidden="false" customHeight="false" outlineLevel="0" collapsed="false">
      <c r="A616" s="0" t="n">
        <v>188.5374</v>
      </c>
      <c r="B616" s="0" t="n">
        <v>3.350437</v>
      </c>
      <c r="C616" s="0" t="n">
        <v>1.849403</v>
      </c>
      <c r="D616" s="0" t="n">
        <v>2.779902</v>
      </c>
      <c r="E616" s="0" t="n">
        <v>0.2491707</v>
      </c>
      <c r="F616" s="0" t="n">
        <v>0.1575384</v>
      </c>
      <c r="G616" s="0" t="n">
        <v>0.02279845</v>
      </c>
      <c r="H616" s="0" t="n">
        <v>0.9552884</v>
      </c>
      <c r="I616" s="0" t="n">
        <v>0.2669515</v>
      </c>
      <c r="J616" s="0" t="n">
        <v>-0.06312438</v>
      </c>
      <c r="K616" s="0" t="n">
        <v>0.6807153</v>
      </c>
      <c r="L616" s="0" t="n">
        <v>0.05907071</v>
      </c>
      <c r="M616" s="0" t="n">
        <v>0.7274289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26.79359</v>
      </c>
      <c r="S616" s="0" t="n">
        <v>3.937321</v>
      </c>
      <c r="T616" s="0" t="n">
        <v>24.71678</v>
      </c>
      <c r="U616" s="0" t="n">
        <v>45.61297</v>
      </c>
      <c r="V616" s="0" t="n">
        <v>59.76854</v>
      </c>
      <c r="W616" s="0" t="n">
        <v>56.38076</v>
      </c>
      <c r="X616" s="0" t="n">
        <v>54.28588</v>
      </c>
      <c r="Y616" s="0" t="n">
        <v>56.96027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5.36198E-012</v>
      </c>
      <c r="AF616" s="0" t="n">
        <v>2.76005E-009</v>
      </c>
      <c r="AG616" s="0" t="n">
        <v>-8.469796E-009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-6.45145E-010</v>
      </c>
      <c r="AT616" s="0" t="n">
        <v>3.154896E-009</v>
      </c>
      <c r="AU616" s="0" t="n">
        <v>-3.65752E-009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0.009694253</v>
      </c>
      <c r="BH616" s="0" t="n">
        <v>0.002222763</v>
      </c>
      <c r="BI616" s="0" t="n">
        <v>-0.004205015</v>
      </c>
      <c r="BJ616" s="0" t="n">
        <v>0.9999415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  <c r="BP616" s="0" t="n">
        <v>3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5.96509E-010</v>
      </c>
      <c r="BV616" s="0" t="n">
        <v>2.772745E-010</v>
      </c>
      <c r="BW616" s="0" t="n">
        <v>-1.434075E-008</v>
      </c>
      <c r="BX616" s="0" t="n">
        <v>1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1</v>
      </c>
      <c r="CD616" s="1" t="n">
        <f aca="false">SQRT(SUMSQ(AB616:AD616))</f>
        <v>0</v>
      </c>
      <c r="CE616" s="1" t="n">
        <f aca="false">SQRT(SUMSQ(AP616:AR616))</f>
        <v>0</v>
      </c>
      <c r="CF616" s="1" t="n">
        <f aca="false">SQRT(SUMSQ(BD616:BF616))</f>
        <v>0</v>
      </c>
      <c r="CG616" s="1" t="n">
        <f aca="false">SQRT(SUMSQ(BR616:BT616))</f>
        <v>0</v>
      </c>
      <c r="CH616" s="1" t="n">
        <f aca="false">DEGREES(2*ACOS(AH616))</f>
        <v>0</v>
      </c>
      <c r="CI616" s="1" t="n">
        <f aca="false">DEGREES(2*ACOS(AV616))</f>
        <v>0</v>
      </c>
      <c r="CJ616" s="1" t="n">
        <f aca="false">DEGREES(2*ACOS(BJ616))</f>
        <v>1.23950326804069</v>
      </c>
      <c r="CK616" s="1" t="n">
        <f aca="false">DEGREES(2*ACOS(BX616))</f>
        <v>0</v>
      </c>
      <c r="CL616" s="0" t="n">
        <f aca="false">ABS(AI616-1)</f>
        <v>0</v>
      </c>
      <c r="CM616" s="0" t="n">
        <f aca="false">ABS(AW616-1)</f>
        <v>0</v>
      </c>
      <c r="CN616" s="0" t="n">
        <f aca="false">ABS(BK616-1)</f>
        <v>0</v>
      </c>
      <c r="CO616" s="0" t="n">
        <f aca="false">ABS(BY616-1)</f>
        <v>0</v>
      </c>
      <c r="CP616" s="2" t="n">
        <f aca="false">DEGREES(2*ACOS(AH616))</f>
        <v>0</v>
      </c>
      <c r="CQ616" s="2" t="n">
        <f aca="false">DEGREES(2*ACOS(AV616))</f>
        <v>0</v>
      </c>
      <c r="CR616" s="2" t="n">
        <f aca="false">DEGREES(2*ACOS(BJ616))</f>
        <v>1.23950326804069</v>
      </c>
      <c r="CS616" s="2" t="n">
        <f aca="false">DEGREES(2*ACOS(CC616))</f>
        <v>0</v>
      </c>
      <c r="CT616" s="0" t="n">
        <f aca="false">SUM(CD616:CR616)</f>
        <v>2.47900653608137</v>
      </c>
      <c r="CU616" s="3" t="n">
        <f aca="false">(CT616-MIN($CT$5:$CT$1744))/(MAX($CT$5:$CT$1744)-MIN($CT$5:$CT$1744))</f>
        <v>0.00287921781194118</v>
      </c>
      <c r="CV616" s="0" t="n">
        <f aca="false">SUM(CD616,CH616,CL616,CP616)</f>
        <v>0</v>
      </c>
      <c r="CW616" s="0" t="n">
        <f aca="false">SUM(CE616,CI616,CM616,CQ616)</f>
        <v>0</v>
      </c>
      <c r="CX616" s="0" t="n">
        <f aca="false">SUM(CF616,CJ616,CN616,CR616)</f>
        <v>2.47900653608137</v>
      </c>
      <c r="CY616" s="0" t="n">
        <f aca="false">SUM(CG616,CK616,CO616)</f>
        <v>0</v>
      </c>
    </row>
    <row r="617" customFormat="false" ht="15" hidden="false" customHeight="false" outlineLevel="0" collapsed="false">
      <c r="A617" s="0" t="n">
        <v>188.5876</v>
      </c>
      <c r="B617" s="0" t="n">
        <v>3.350444</v>
      </c>
      <c r="C617" s="0" t="n">
        <v>1.849345</v>
      </c>
      <c r="D617" s="0" t="n">
        <v>2.779804</v>
      </c>
      <c r="E617" s="0" t="n">
        <v>0.2557225</v>
      </c>
      <c r="F617" s="0" t="n">
        <v>0.1584832</v>
      </c>
      <c r="G617" s="0" t="n">
        <v>0.02168522</v>
      </c>
      <c r="H617" s="0" t="n">
        <v>0.9534248</v>
      </c>
      <c r="I617" s="0" t="n">
        <v>0.2669515</v>
      </c>
      <c r="J617" s="0" t="n">
        <v>-0.06307375</v>
      </c>
      <c r="K617" s="0" t="n">
        <v>0.6808999</v>
      </c>
      <c r="L617" s="0" t="n">
        <v>0.05905288</v>
      </c>
      <c r="M617" s="0" t="n">
        <v>0.7272618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25.77706</v>
      </c>
      <c r="S617" s="0" t="n">
        <v>3.742897</v>
      </c>
      <c r="T617" s="0" t="n">
        <v>23.73195</v>
      </c>
      <c r="U617" s="0" t="n">
        <v>43.87921</v>
      </c>
      <c r="V617" s="0" t="n">
        <v>57.48217</v>
      </c>
      <c r="W617" s="0" t="n">
        <v>54.2038</v>
      </c>
      <c r="X617" s="0" t="n">
        <v>52.17606</v>
      </c>
      <c r="Y617" s="0" t="n">
        <v>54.72786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-2.983651E-010</v>
      </c>
      <c r="AF617" s="0" t="n">
        <v>1.184658E-008</v>
      </c>
      <c r="AG617" s="0" t="n">
        <v>-7.267881E-009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-8.811257E-010</v>
      </c>
      <c r="AT617" s="0" t="n">
        <v>1.50472E-008</v>
      </c>
      <c r="AU617" s="0" t="n">
        <v>-5.236367E-009</v>
      </c>
      <c r="AV617" s="0" t="n">
        <v>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0.00653191</v>
      </c>
      <c r="BH617" s="0" t="n">
        <v>0.001607111</v>
      </c>
      <c r="BI617" s="0" t="n">
        <v>-0.00180787</v>
      </c>
      <c r="BJ617" s="0" t="n">
        <v>0.9999757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  <c r="BP617" s="0" t="n">
        <v>3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-5.451127E-010</v>
      </c>
      <c r="BV617" s="0" t="n">
        <v>1.511014E-008</v>
      </c>
      <c r="BW617" s="0" t="n">
        <v>-1.260135E-008</v>
      </c>
      <c r="BX617" s="0" t="n">
        <v>1</v>
      </c>
      <c r="BY617" s="0" t="n">
        <v>1</v>
      </c>
      <c r="BZ617" s="0" t="n">
        <v>0</v>
      </c>
      <c r="CA617" s="0" t="n">
        <v>0</v>
      </c>
      <c r="CB617" s="0" t="n">
        <v>0</v>
      </c>
      <c r="CC617" s="0" t="n">
        <v>1</v>
      </c>
      <c r="CD617" s="1" t="n">
        <f aca="false">SQRT(SUMSQ(AB617:AD617))</f>
        <v>0</v>
      </c>
      <c r="CE617" s="1" t="n">
        <f aca="false">SQRT(SUMSQ(AP617:AR617))</f>
        <v>0</v>
      </c>
      <c r="CF617" s="1" t="n">
        <f aca="false">SQRT(SUMSQ(BD617:BF617))</f>
        <v>0</v>
      </c>
      <c r="CG617" s="1" t="n">
        <f aca="false">SQRT(SUMSQ(BR617:BT617))</f>
        <v>0</v>
      </c>
      <c r="CH617" s="1" t="n">
        <f aca="false">DEGREES(2*ACOS(AH617))</f>
        <v>0</v>
      </c>
      <c r="CI617" s="1" t="n">
        <f aca="false">DEGREES(2*ACOS(AV617))</f>
        <v>0</v>
      </c>
      <c r="CJ617" s="1" t="n">
        <f aca="false">DEGREES(2*ACOS(BJ617))</f>
        <v>0.798861777203995</v>
      </c>
      <c r="CK617" s="1" t="n">
        <f aca="false">DEGREES(2*ACOS(BX617))</f>
        <v>0</v>
      </c>
      <c r="CL617" s="0" t="n">
        <f aca="false">ABS(AI617-1)</f>
        <v>0</v>
      </c>
      <c r="CM617" s="0" t="n">
        <f aca="false">ABS(AW617-1)</f>
        <v>0</v>
      </c>
      <c r="CN617" s="0" t="n">
        <f aca="false">ABS(BK617-1)</f>
        <v>0</v>
      </c>
      <c r="CO617" s="0" t="n">
        <f aca="false">ABS(BY617-1)</f>
        <v>0</v>
      </c>
      <c r="CP617" s="2" t="n">
        <f aca="false">DEGREES(2*ACOS(AH617))</f>
        <v>0</v>
      </c>
      <c r="CQ617" s="2" t="n">
        <f aca="false">DEGREES(2*ACOS(AV617))</f>
        <v>0</v>
      </c>
      <c r="CR617" s="2" t="n">
        <f aca="false">DEGREES(2*ACOS(BJ617))</f>
        <v>0.798861777203995</v>
      </c>
      <c r="CS617" s="2" t="n">
        <f aca="false">DEGREES(2*ACOS(CC617))</f>
        <v>0</v>
      </c>
      <c r="CT617" s="0" t="n">
        <f aca="false">SUM(CD617:CR617)</f>
        <v>1.59772355440799</v>
      </c>
      <c r="CU617" s="3" t="n">
        <f aca="false">(CT617-MIN($CT$5:$CT$1744))/(MAX($CT$5:$CT$1744)-MIN($CT$5:$CT$1744))</f>
        <v>0.00185566034193724</v>
      </c>
      <c r="CV617" s="0" t="n">
        <f aca="false">SUM(CD617,CH617,CL617,CP617)</f>
        <v>0</v>
      </c>
      <c r="CW617" s="0" t="n">
        <f aca="false">SUM(CE617,CI617,CM617,CQ617)</f>
        <v>0</v>
      </c>
      <c r="CX617" s="0" t="n">
        <f aca="false">SUM(CF617,CJ617,CN617,CR617)</f>
        <v>1.59772355440799</v>
      </c>
      <c r="CY617" s="0" t="n">
        <f aca="false">SUM(CG617,CK617,CO617)</f>
        <v>0</v>
      </c>
    </row>
    <row r="618" customFormat="false" ht="15" hidden="false" customHeight="false" outlineLevel="0" collapsed="false">
      <c r="A618" s="0" t="n">
        <v>188.637</v>
      </c>
      <c r="B618" s="0" t="n">
        <v>3.350445</v>
      </c>
      <c r="C618" s="0" t="n">
        <v>1.849336</v>
      </c>
      <c r="D618" s="0" t="n">
        <v>2.779787</v>
      </c>
      <c r="E618" s="0" t="n">
        <v>0.2621838</v>
      </c>
      <c r="F618" s="0" t="n">
        <v>0.1620605</v>
      </c>
      <c r="G618" s="0" t="n">
        <v>0.02346767</v>
      </c>
      <c r="H618" s="0" t="n">
        <v>0.9510233</v>
      </c>
      <c r="I618" s="0" t="n">
        <v>0.2669515</v>
      </c>
      <c r="J618" s="0" t="n">
        <v>-0.06303415</v>
      </c>
      <c r="K618" s="0" t="n">
        <v>0.6810433</v>
      </c>
      <c r="L618" s="0" t="n">
        <v>0.05903876</v>
      </c>
      <c r="M618" s="0" t="n">
        <v>0.7271323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25.80692</v>
      </c>
      <c r="S618" s="0" t="n">
        <v>3.71316</v>
      </c>
      <c r="T618" s="0" t="n">
        <v>23.70747</v>
      </c>
      <c r="U618" s="0" t="n">
        <v>43.91586</v>
      </c>
      <c r="V618" s="0" t="n">
        <v>57.51247</v>
      </c>
      <c r="W618" s="0" t="n">
        <v>54.2165</v>
      </c>
      <c r="X618" s="0" t="n">
        <v>52.17682</v>
      </c>
      <c r="Y618" s="0" t="n">
        <v>54.70975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-1.200843E-010</v>
      </c>
      <c r="AF618" s="0" t="n">
        <v>-4.561512E-009</v>
      </c>
      <c r="AG618" s="0" t="n">
        <v>5.033296E-009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-1.158281E-010</v>
      </c>
      <c r="AT618" s="0" t="n">
        <v>-4.891278E-009</v>
      </c>
      <c r="AU618" s="0" t="n">
        <v>6.190159E-009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0.006973725</v>
      </c>
      <c r="BH618" s="0" t="n">
        <v>0.003483712</v>
      </c>
      <c r="BI618" s="0" t="n">
        <v>0.001647272</v>
      </c>
      <c r="BJ618" s="0" t="n">
        <v>0.9999682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  <c r="BP618" s="0" t="n">
        <v>3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-1.158281E-010</v>
      </c>
      <c r="BV618" s="0" t="n">
        <v>-4.891278E-009</v>
      </c>
      <c r="BW618" s="0" t="n">
        <v>6.190159E-009</v>
      </c>
      <c r="BX618" s="0" t="n">
        <v>1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1</v>
      </c>
      <c r="CD618" s="1" t="n">
        <f aca="false">SQRT(SUMSQ(AB618:AD618))</f>
        <v>0</v>
      </c>
      <c r="CE618" s="1" t="n">
        <f aca="false">SQRT(SUMSQ(AP618:AR618))</f>
        <v>0</v>
      </c>
      <c r="CF618" s="1" t="n">
        <f aca="false">SQRT(SUMSQ(BD618:BF618))</f>
        <v>0</v>
      </c>
      <c r="CG618" s="1" t="n">
        <f aca="false">SQRT(SUMSQ(BR618:BT618))</f>
        <v>0</v>
      </c>
      <c r="CH618" s="1" t="n">
        <f aca="false">DEGREES(2*ACOS(AH618))</f>
        <v>0</v>
      </c>
      <c r="CI618" s="1" t="n">
        <f aca="false">DEGREES(2*ACOS(AV618))</f>
        <v>0</v>
      </c>
      <c r="CJ618" s="1" t="n">
        <f aca="false">DEGREES(2*ACOS(BJ618))</f>
        <v>0.91386561471135</v>
      </c>
      <c r="CK618" s="1" t="n">
        <f aca="false">DEGREES(2*ACOS(BX618))</f>
        <v>0</v>
      </c>
      <c r="CL618" s="0" t="n">
        <f aca="false">ABS(AI618-1)</f>
        <v>0</v>
      </c>
      <c r="CM618" s="0" t="n">
        <f aca="false">ABS(AW618-1)</f>
        <v>0</v>
      </c>
      <c r="CN618" s="0" t="n">
        <f aca="false">ABS(BK618-1)</f>
        <v>0</v>
      </c>
      <c r="CO618" s="0" t="n">
        <f aca="false">ABS(BY618-1)</f>
        <v>0</v>
      </c>
      <c r="CP618" s="2" t="n">
        <f aca="false">DEGREES(2*ACOS(AH618))</f>
        <v>0</v>
      </c>
      <c r="CQ618" s="2" t="n">
        <f aca="false">DEGREES(2*ACOS(AV618))</f>
        <v>0</v>
      </c>
      <c r="CR618" s="2" t="n">
        <f aca="false">DEGREES(2*ACOS(BJ618))</f>
        <v>0.91386561471135</v>
      </c>
      <c r="CS618" s="2" t="n">
        <f aca="false">DEGREES(2*ACOS(CC618))</f>
        <v>0</v>
      </c>
      <c r="CT618" s="0" t="n">
        <f aca="false">SUM(CD618:CR618)</f>
        <v>1.8277312294227</v>
      </c>
      <c r="CU618" s="3" t="n">
        <f aca="false">(CT618-MIN($CT$5:$CT$1744))/(MAX($CT$5:$CT$1744)-MIN($CT$5:$CT$1744))</f>
        <v>0.00212280049875247</v>
      </c>
      <c r="CV618" s="0" t="n">
        <f aca="false">SUM(CD618,CH618,CL618,CP618)</f>
        <v>0</v>
      </c>
      <c r="CW618" s="0" t="n">
        <f aca="false">SUM(CE618,CI618,CM618,CQ618)</f>
        <v>0</v>
      </c>
      <c r="CX618" s="0" t="n">
        <f aca="false">SUM(CF618,CJ618,CN618,CR618)</f>
        <v>1.8277312294227</v>
      </c>
      <c r="CY618" s="0" t="n">
        <f aca="false">SUM(CG618,CK618,CO618)</f>
        <v>0</v>
      </c>
    </row>
    <row r="619" customFormat="false" ht="15" hidden="false" customHeight="false" outlineLevel="0" collapsed="false">
      <c r="A619" s="0" t="n">
        <v>188.6877</v>
      </c>
      <c r="B619" s="0" t="n">
        <v>3.350445</v>
      </c>
      <c r="C619" s="0" t="n">
        <v>1.849334</v>
      </c>
      <c r="D619" s="0" t="n">
        <v>2.779784</v>
      </c>
      <c r="E619" s="0" t="n">
        <v>0.2659793</v>
      </c>
      <c r="F619" s="0" t="n">
        <v>0.1623266</v>
      </c>
      <c r="G619" s="0" t="n">
        <v>0.02401032</v>
      </c>
      <c r="H619" s="0" t="n">
        <v>0.9499098</v>
      </c>
      <c r="I619" s="0" t="n">
        <v>0.2669515</v>
      </c>
      <c r="J619" s="0" t="n">
        <v>-0.06300341</v>
      </c>
      <c r="K619" s="0" t="n">
        <v>0.6811544</v>
      </c>
      <c r="L619" s="0" t="n">
        <v>0.05902777</v>
      </c>
      <c r="M619" s="0" t="n">
        <v>0.7270316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25.83648</v>
      </c>
      <c r="S619" s="0" t="n">
        <v>3.684232</v>
      </c>
      <c r="T619" s="0" t="n">
        <v>23.68927</v>
      </c>
      <c r="U619" s="0" t="n">
        <v>43.95406</v>
      </c>
      <c r="V619" s="0" t="n">
        <v>57.54572</v>
      </c>
      <c r="W619" s="0" t="n">
        <v>54.23457</v>
      </c>
      <c r="X619" s="0" t="n">
        <v>52.18466</v>
      </c>
      <c r="Y619" s="0" t="n">
        <v>54.69852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1.041831E-009</v>
      </c>
      <c r="AF619" s="0" t="n">
        <v>1.41413E-009</v>
      </c>
      <c r="AG619" s="0" t="n">
        <v>-1.246314E-008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1.041831E-009</v>
      </c>
      <c r="AT619" s="0" t="n">
        <v>1.41413E-009</v>
      </c>
      <c r="AU619" s="0" t="n">
        <v>-1.246314E-008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0.003983769</v>
      </c>
      <c r="BH619" s="0" t="n">
        <v>0.0003759655</v>
      </c>
      <c r="BI619" s="0" t="n">
        <v>-4.79759E-006</v>
      </c>
      <c r="BJ619" s="0" t="n">
        <v>0.9999918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3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9.390049E-010</v>
      </c>
      <c r="BV619" s="0" t="n">
        <v>-2.803675E-009</v>
      </c>
      <c r="BW619" s="0" t="n">
        <v>-5.143597E-009</v>
      </c>
      <c r="BX619" s="0" t="n">
        <v>1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1</v>
      </c>
      <c r="CD619" s="1" t="n">
        <f aca="false">SQRT(SUMSQ(AB619:AD619))</f>
        <v>0</v>
      </c>
      <c r="CE619" s="1" t="n">
        <f aca="false">SQRT(SUMSQ(AP619:AR619))</f>
        <v>0</v>
      </c>
      <c r="CF619" s="1" t="n">
        <f aca="false">SQRT(SUMSQ(BD619:BF619))</f>
        <v>0</v>
      </c>
      <c r="CG619" s="1" t="n">
        <f aca="false">SQRT(SUMSQ(BR619:BT619))</f>
        <v>0</v>
      </c>
      <c r="CH619" s="1" t="n">
        <f aca="false">DEGREES(2*ACOS(AH619))</f>
        <v>0</v>
      </c>
      <c r="CI619" s="1" t="n">
        <f aca="false">DEGREES(2*ACOS(AV619))</f>
        <v>0</v>
      </c>
      <c r="CJ619" s="1" t="n">
        <f aca="false">DEGREES(2*ACOS(BJ619))</f>
        <v>0.464060762045743</v>
      </c>
      <c r="CK619" s="1" t="n">
        <f aca="false">DEGREES(2*ACOS(BX619))</f>
        <v>0</v>
      </c>
      <c r="CL619" s="0" t="n">
        <f aca="false">ABS(AI619-1)</f>
        <v>0</v>
      </c>
      <c r="CM619" s="0" t="n">
        <f aca="false">ABS(AW619-1)</f>
        <v>0</v>
      </c>
      <c r="CN619" s="0" t="n">
        <f aca="false">ABS(BK619-1)</f>
        <v>0</v>
      </c>
      <c r="CO619" s="0" t="n">
        <f aca="false">ABS(BY619-1)</f>
        <v>0</v>
      </c>
      <c r="CP619" s="2" t="n">
        <f aca="false">DEGREES(2*ACOS(AH619))</f>
        <v>0</v>
      </c>
      <c r="CQ619" s="2" t="n">
        <f aca="false">DEGREES(2*ACOS(AV619))</f>
        <v>0</v>
      </c>
      <c r="CR619" s="2" t="n">
        <f aca="false">DEGREES(2*ACOS(BJ619))</f>
        <v>0.464060762045743</v>
      </c>
      <c r="CS619" s="2" t="n">
        <f aca="false">DEGREES(2*ACOS(CC619))</f>
        <v>0</v>
      </c>
      <c r="CT619" s="0" t="n">
        <f aca="false">SUM(CD619:CR619)</f>
        <v>0.928121524091486</v>
      </c>
      <c r="CU619" s="3" t="n">
        <f aca="false">(CT619-MIN($CT$5:$CT$1744))/(MAX($CT$5:$CT$1744)-MIN($CT$5:$CT$1744))</f>
        <v>0.00107795763542861</v>
      </c>
      <c r="CV619" s="0" t="n">
        <f aca="false">SUM(CD619,CH619,CL619,CP619)</f>
        <v>0</v>
      </c>
      <c r="CW619" s="0" t="n">
        <f aca="false">SUM(CE619,CI619,CM619,CQ619)</f>
        <v>0</v>
      </c>
      <c r="CX619" s="0" t="n">
        <f aca="false">SUM(CF619,CJ619,CN619,CR619)</f>
        <v>0.928121524091486</v>
      </c>
      <c r="CY619" s="0" t="n">
        <f aca="false">SUM(CG619,CK619,CO619)</f>
        <v>0</v>
      </c>
    </row>
    <row r="620" customFormat="false" ht="15" hidden="false" customHeight="false" outlineLevel="0" collapsed="false">
      <c r="A620" s="0" t="n">
        <v>188.7367</v>
      </c>
      <c r="B620" s="0" t="n">
        <v>3.350445</v>
      </c>
      <c r="C620" s="0" t="n">
        <v>1.849334</v>
      </c>
      <c r="D620" s="0" t="n">
        <v>2.779784</v>
      </c>
      <c r="E620" s="0" t="n">
        <v>0.2693674</v>
      </c>
      <c r="F620" s="0" t="n">
        <v>0.163811</v>
      </c>
      <c r="G620" s="0" t="n">
        <v>0.02473889</v>
      </c>
      <c r="H620" s="0" t="n">
        <v>0.9486808</v>
      </c>
      <c r="I620" s="0" t="n">
        <v>0.2669515</v>
      </c>
      <c r="J620" s="0" t="n">
        <v>-0.06297965</v>
      </c>
      <c r="K620" s="0" t="n">
        <v>0.6812403</v>
      </c>
      <c r="L620" s="0" t="n">
        <v>0.05901926</v>
      </c>
      <c r="M620" s="0" t="n">
        <v>0.7269539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25.85887</v>
      </c>
      <c r="S620" s="0" t="n">
        <v>3.669191</v>
      </c>
      <c r="T620" s="0" t="n">
        <v>23.67484</v>
      </c>
      <c r="U620" s="0" t="n">
        <v>43.97834</v>
      </c>
      <c r="V620" s="0" t="n">
        <v>57.56581</v>
      </c>
      <c r="W620" s="0" t="n">
        <v>54.2438</v>
      </c>
      <c r="X620" s="0" t="n">
        <v>52.18629</v>
      </c>
      <c r="Y620" s="0" t="n">
        <v>54.69003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1.663379E-010</v>
      </c>
      <c r="AF620" s="0" t="n">
        <v>-1.19146E-010</v>
      </c>
      <c r="AG620" s="0" t="n">
        <v>4.456366E-009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1.663379E-010</v>
      </c>
      <c r="AT620" s="0" t="n">
        <v>-1.19146E-010</v>
      </c>
      <c r="AU620" s="0" t="n">
        <v>4.456366E-009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0.003627364</v>
      </c>
      <c r="BH620" s="0" t="n">
        <v>0.001497632</v>
      </c>
      <c r="BI620" s="0" t="n">
        <v>0.0005679732</v>
      </c>
      <c r="BJ620" s="0" t="n">
        <v>0.9999922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  <c r="BP620" s="0" t="n">
        <v>3</v>
      </c>
      <c r="BQ620" s="0" t="n">
        <v>1</v>
      </c>
      <c r="BR620" s="0" t="n">
        <v>0</v>
      </c>
      <c r="BS620" s="0" t="n">
        <v>0</v>
      </c>
      <c r="BT620" s="0" t="n">
        <v>0</v>
      </c>
      <c r="BU620" s="0" t="n">
        <v>2.39998E-010</v>
      </c>
      <c r="BV620" s="0" t="n">
        <v>-3.352058E-009</v>
      </c>
      <c r="BW620" s="0" t="n">
        <v>2.718321E-009</v>
      </c>
      <c r="BX620" s="0" t="n">
        <v>1</v>
      </c>
      <c r="BY620" s="0" t="n">
        <v>1</v>
      </c>
      <c r="BZ620" s="0" t="n">
        <v>0</v>
      </c>
      <c r="CA620" s="0" t="n">
        <v>0</v>
      </c>
      <c r="CB620" s="0" t="n">
        <v>0</v>
      </c>
      <c r="CC620" s="0" t="n">
        <v>1</v>
      </c>
      <c r="CD620" s="1" t="n">
        <f aca="false">SQRT(SUMSQ(AB620:AD620))</f>
        <v>0</v>
      </c>
      <c r="CE620" s="1" t="n">
        <f aca="false">SQRT(SUMSQ(AP620:AR620))</f>
        <v>0</v>
      </c>
      <c r="CF620" s="1" t="n">
        <f aca="false">SQRT(SUMSQ(BD620:BF620))</f>
        <v>0</v>
      </c>
      <c r="CG620" s="1" t="n">
        <f aca="false">SQRT(SUMSQ(BR620:BT620))</f>
        <v>0</v>
      </c>
      <c r="CH620" s="1" t="n">
        <f aca="false">DEGREES(2*ACOS(AH620))</f>
        <v>0</v>
      </c>
      <c r="CI620" s="1" t="n">
        <f aca="false">DEGREES(2*ACOS(AV620))</f>
        <v>0</v>
      </c>
      <c r="CJ620" s="1" t="n">
        <f aca="false">DEGREES(2*ACOS(BJ620))</f>
        <v>0.452600687739863</v>
      </c>
      <c r="CK620" s="1" t="n">
        <f aca="false">DEGREES(2*ACOS(BX620))</f>
        <v>0</v>
      </c>
      <c r="CL620" s="0" t="n">
        <f aca="false">ABS(AI620-1)</f>
        <v>0</v>
      </c>
      <c r="CM620" s="0" t="n">
        <f aca="false">ABS(AW620-1)</f>
        <v>0</v>
      </c>
      <c r="CN620" s="0" t="n">
        <f aca="false">ABS(BK620-1)</f>
        <v>0</v>
      </c>
      <c r="CO620" s="0" t="n">
        <f aca="false">ABS(BY620-1)</f>
        <v>0</v>
      </c>
      <c r="CP620" s="2" t="n">
        <f aca="false">DEGREES(2*ACOS(AH620))</f>
        <v>0</v>
      </c>
      <c r="CQ620" s="2" t="n">
        <f aca="false">DEGREES(2*ACOS(AV620))</f>
        <v>0</v>
      </c>
      <c r="CR620" s="2" t="n">
        <f aca="false">DEGREES(2*ACOS(BJ620))</f>
        <v>0.452600687739863</v>
      </c>
      <c r="CS620" s="2" t="n">
        <f aca="false">DEGREES(2*ACOS(CC620))</f>
        <v>0</v>
      </c>
      <c r="CT620" s="0" t="n">
        <f aca="false">SUM(CD620:CR620)</f>
        <v>0.905201375479726</v>
      </c>
      <c r="CU620" s="3" t="n">
        <f aca="false">(CT620-MIN($CT$5:$CT$1744))/(MAX($CT$5:$CT$1744)-MIN($CT$5:$CT$1744))</f>
        <v>0.00105133725375113</v>
      </c>
      <c r="CV620" s="0" t="n">
        <f aca="false">SUM(CD620,CH620,CL620,CP620)</f>
        <v>0</v>
      </c>
      <c r="CW620" s="0" t="n">
        <f aca="false">SUM(CE620,CI620,CM620,CQ620)</f>
        <v>0</v>
      </c>
      <c r="CX620" s="0" t="n">
        <f aca="false">SUM(CF620,CJ620,CN620,CR620)</f>
        <v>0.905201375479726</v>
      </c>
      <c r="CY620" s="0" t="n">
        <f aca="false">SUM(CG620,CK620,CO620)</f>
        <v>0</v>
      </c>
    </row>
    <row r="621" customFormat="false" ht="15" hidden="false" customHeight="false" outlineLevel="0" collapsed="false">
      <c r="A621" s="0" t="n">
        <v>188.7861</v>
      </c>
      <c r="B621" s="0" t="n">
        <v>3.350445</v>
      </c>
      <c r="C621" s="0" t="n">
        <v>1.849334</v>
      </c>
      <c r="D621" s="0" t="n">
        <v>2.779784</v>
      </c>
      <c r="E621" s="0" t="n">
        <v>0.271673</v>
      </c>
      <c r="F621" s="0" t="n">
        <v>0.165653</v>
      </c>
      <c r="G621" s="0" t="n">
        <v>0.02450559</v>
      </c>
      <c r="H621" s="0" t="n">
        <v>0.947709</v>
      </c>
      <c r="I621" s="0" t="n">
        <v>0.2669515</v>
      </c>
      <c r="J621" s="0" t="n">
        <v>-0.06296124</v>
      </c>
      <c r="K621" s="0" t="n">
        <v>0.6813068</v>
      </c>
      <c r="L621" s="0" t="n">
        <v>0.05901266</v>
      </c>
      <c r="M621" s="0" t="n">
        <v>0.7268937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26.90859</v>
      </c>
      <c r="S621" s="0" t="n">
        <v>3.823099</v>
      </c>
      <c r="T621" s="0" t="n">
        <v>24.61221</v>
      </c>
      <c r="U621" s="0" t="n">
        <v>45.75581</v>
      </c>
      <c r="V621" s="0" t="n">
        <v>59.88411</v>
      </c>
      <c r="W621" s="0" t="n">
        <v>56.42165</v>
      </c>
      <c r="X621" s="0" t="n">
        <v>54.2766</v>
      </c>
      <c r="Y621" s="0" t="n">
        <v>56.87188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2.172561E-009</v>
      </c>
      <c r="AF621" s="0" t="n">
        <v>-7.818941E-009</v>
      </c>
      <c r="AG621" s="0" t="n">
        <v>-5.487867E-009</v>
      </c>
      <c r="AH621" s="0" t="n">
        <v>0.9999998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1.806636E-009</v>
      </c>
      <c r="AT621" s="0" t="n">
        <v>-6.198014E-009</v>
      </c>
      <c r="AU621" s="0" t="n">
        <v>3.562686E-009</v>
      </c>
      <c r="AV621" s="0" t="n">
        <v>0.9999997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0.002367477</v>
      </c>
      <c r="BH621" s="0" t="n">
        <v>0.002024007</v>
      </c>
      <c r="BI621" s="0" t="n">
        <v>-7.781457E-005</v>
      </c>
      <c r="BJ621" s="0" t="n">
        <v>0.9999951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3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8.241243E-010</v>
      </c>
      <c r="BV621" s="0" t="n">
        <v>-1.958191E-008</v>
      </c>
      <c r="BW621" s="0" t="n">
        <v>3.032433E-008</v>
      </c>
      <c r="BX621" s="0" t="n">
        <v>1</v>
      </c>
      <c r="BY621" s="0" t="n">
        <v>1</v>
      </c>
      <c r="BZ621" s="0" t="n">
        <v>0</v>
      </c>
      <c r="CA621" s="0" t="n">
        <v>0</v>
      </c>
      <c r="CB621" s="0" t="n">
        <v>0</v>
      </c>
      <c r="CC621" s="0" t="n">
        <v>1</v>
      </c>
      <c r="CD621" s="1" t="n">
        <f aca="false">SQRT(SUMSQ(AB621:AD621))</f>
        <v>0</v>
      </c>
      <c r="CE621" s="1" t="n">
        <f aca="false">SQRT(SUMSQ(AP621:AR621))</f>
        <v>0</v>
      </c>
      <c r="CF621" s="1" t="n">
        <f aca="false">SQRT(SUMSQ(BD621:BF621))</f>
        <v>0</v>
      </c>
      <c r="CG621" s="1" t="n">
        <f aca="false">SQRT(SUMSQ(BR621:BT621))</f>
        <v>0</v>
      </c>
      <c r="CH621" s="1" t="n">
        <f aca="false">DEGREES(2*ACOS(AH621))</f>
        <v>0.0724740665991733</v>
      </c>
      <c r="CI621" s="1" t="n">
        <f aca="false">DEGREES(2*ACOS(AV621))</f>
        <v>0.0887622421569762</v>
      </c>
      <c r="CJ621" s="1" t="n">
        <f aca="false">DEGREES(2*ACOS(BJ621))</f>
        <v>0.358728468362212</v>
      </c>
      <c r="CK621" s="1" t="n">
        <f aca="false">DEGREES(2*ACOS(BX621))</f>
        <v>0</v>
      </c>
      <c r="CL621" s="0" t="n">
        <f aca="false">ABS(AI621-1)</f>
        <v>0</v>
      </c>
      <c r="CM621" s="0" t="n">
        <f aca="false">ABS(AW621-1)</f>
        <v>0</v>
      </c>
      <c r="CN621" s="0" t="n">
        <f aca="false">ABS(BK621-1)</f>
        <v>0</v>
      </c>
      <c r="CO621" s="0" t="n">
        <f aca="false">ABS(BY621-1)</f>
        <v>0</v>
      </c>
      <c r="CP621" s="2" t="n">
        <f aca="false">DEGREES(2*ACOS(AH621))</f>
        <v>0.0724740665991733</v>
      </c>
      <c r="CQ621" s="2" t="n">
        <f aca="false">DEGREES(2*ACOS(AV621))</f>
        <v>0.0887622421569762</v>
      </c>
      <c r="CR621" s="2" t="n">
        <f aca="false">DEGREES(2*ACOS(BJ621))</f>
        <v>0.358728468362212</v>
      </c>
      <c r="CS621" s="2" t="n">
        <f aca="false">DEGREES(2*ACOS(CC621))</f>
        <v>0</v>
      </c>
      <c r="CT621" s="0" t="n">
        <f aca="false">SUM(CD621:CR621)</f>
        <v>1.03992955423672</v>
      </c>
      <c r="CU621" s="3" t="n">
        <f aca="false">(CT621-MIN($CT$5:$CT$1744))/(MAX($CT$5:$CT$1744)-MIN($CT$5:$CT$1744))</f>
        <v>0.00120781597481664</v>
      </c>
      <c r="CV621" s="0" t="n">
        <f aca="false">SUM(CD621,CH621,CL621,CP621)</f>
        <v>0.144948133198347</v>
      </c>
      <c r="CW621" s="0" t="n">
        <f aca="false">SUM(CE621,CI621,CM621,CQ621)</f>
        <v>0.177524484313952</v>
      </c>
      <c r="CX621" s="0" t="n">
        <f aca="false">SUM(CF621,CJ621,CN621,CR621)</f>
        <v>0.717456936724424</v>
      </c>
      <c r="CY621" s="0" t="n">
        <f aca="false">SUM(CG621,CK621,CO621)</f>
        <v>0</v>
      </c>
    </row>
    <row r="622" customFormat="false" ht="15" hidden="false" customHeight="false" outlineLevel="0" collapsed="false">
      <c r="A622" s="0" t="n">
        <v>188.8392</v>
      </c>
      <c r="B622" s="0" t="n">
        <v>3.350445</v>
      </c>
      <c r="C622" s="0" t="n">
        <v>1.849334</v>
      </c>
      <c r="D622" s="0" t="n">
        <v>2.779784</v>
      </c>
      <c r="E622" s="0" t="n">
        <v>0.2739626</v>
      </c>
      <c r="F622" s="0" t="n">
        <v>0.1664945</v>
      </c>
      <c r="G622" s="0" t="n">
        <v>0.02526094</v>
      </c>
      <c r="H622" s="0" t="n">
        <v>0.9468822</v>
      </c>
      <c r="I622" s="0" t="n">
        <v>0.2669515</v>
      </c>
      <c r="J622" s="0" t="n">
        <v>-0.06294701</v>
      </c>
      <c r="K622" s="0" t="n">
        <v>0.6813583</v>
      </c>
      <c r="L622" s="0" t="n">
        <v>0.05900754</v>
      </c>
      <c r="M622" s="0" t="n">
        <v>0.7268471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26.92223</v>
      </c>
      <c r="S622" s="0" t="n">
        <v>3.830353</v>
      </c>
      <c r="T622" s="0" t="n">
        <v>24.60406</v>
      </c>
      <c r="U622" s="0" t="n">
        <v>45.7766</v>
      </c>
      <c r="V622" s="0" t="n">
        <v>59.90309</v>
      </c>
      <c r="W622" s="0" t="n">
        <v>56.43341</v>
      </c>
      <c r="X622" s="0" t="n">
        <v>54.28379</v>
      </c>
      <c r="Y622" s="0" t="n">
        <v>56.86691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-4.855513E-010</v>
      </c>
      <c r="AF622" s="0" t="n">
        <v>1.359733E-009</v>
      </c>
      <c r="AG622" s="0" t="n">
        <v>6.259238E-010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-5.796221E-010</v>
      </c>
      <c r="AT622" s="0" t="n">
        <v>4.045543E-009</v>
      </c>
      <c r="AU622" s="0" t="n">
        <v>-5.268139E-009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0.002498738</v>
      </c>
      <c r="BH622" s="0" t="n">
        <v>0.0007855165</v>
      </c>
      <c r="BI622" s="0" t="n">
        <v>0.0005862559</v>
      </c>
      <c r="BJ622" s="0" t="n">
        <v>0.9999964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3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-5.718031E-010</v>
      </c>
      <c r="BV622" s="0" t="n">
        <v>3.615822E-009</v>
      </c>
      <c r="BW622" s="0" t="n">
        <v>-3.626546E-009</v>
      </c>
      <c r="BX622" s="0" t="n">
        <v>1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1</v>
      </c>
      <c r="CD622" s="1" t="n">
        <f aca="false">SQRT(SUMSQ(AB622:AD622))</f>
        <v>0</v>
      </c>
      <c r="CE622" s="1" t="n">
        <f aca="false">SQRT(SUMSQ(AP622:AR622))</f>
        <v>0</v>
      </c>
      <c r="CF622" s="1" t="n">
        <f aca="false">SQRT(SUMSQ(BD622:BF622))</f>
        <v>0</v>
      </c>
      <c r="CG622" s="1" t="n">
        <f aca="false">SQRT(SUMSQ(BR622:BT622))</f>
        <v>0</v>
      </c>
      <c r="CH622" s="1" t="n">
        <f aca="false">DEGREES(2*ACOS(AH622))</f>
        <v>0</v>
      </c>
      <c r="CI622" s="1" t="n">
        <f aca="false">DEGREES(2*ACOS(AV622))</f>
        <v>0</v>
      </c>
      <c r="CJ622" s="1" t="n">
        <f aca="false">DEGREES(2*ACOS(BJ622))</f>
        <v>0.307481510995659</v>
      </c>
      <c r="CK622" s="1" t="n">
        <f aca="false">DEGREES(2*ACOS(BX622))</f>
        <v>0</v>
      </c>
      <c r="CL622" s="0" t="n">
        <f aca="false">ABS(AI622-1)</f>
        <v>0</v>
      </c>
      <c r="CM622" s="0" t="n">
        <f aca="false">ABS(AW622-1)</f>
        <v>0</v>
      </c>
      <c r="CN622" s="0" t="n">
        <f aca="false">ABS(BK622-1)</f>
        <v>0</v>
      </c>
      <c r="CO622" s="0" t="n">
        <f aca="false">ABS(BY622-1)</f>
        <v>0</v>
      </c>
      <c r="CP622" s="2" t="n">
        <f aca="false">DEGREES(2*ACOS(AH622))</f>
        <v>0</v>
      </c>
      <c r="CQ622" s="2" t="n">
        <f aca="false">DEGREES(2*ACOS(AV622))</f>
        <v>0</v>
      </c>
      <c r="CR622" s="2" t="n">
        <f aca="false">DEGREES(2*ACOS(BJ622))</f>
        <v>0.307481510995659</v>
      </c>
      <c r="CS622" s="2" t="n">
        <f aca="false">DEGREES(2*ACOS(CC622))</f>
        <v>0</v>
      </c>
      <c r="CT622" s="0" t="n">
        <f aca="false">SUM(CD622:CR622)</f>
        <v>0.614963021991318</v>
      </c>
      <c r="CU622" s="3" t="n">
        <f aca="false">(CT622-MIN($CT$5:$CT$1744))/(MAX($CT$5:$CT$1744)-MIN($CT$5:$CT$1744))</f>
        <v>0.000714242766551459</v>
      </c>
      <c r="CV622" s="0" t="n">
        <f aca="false">SUM(CD622,CH622,CL622,CP622)</f>
        <v>0</v>
      </c>
      <c r="CW622" s="0" t="n">
        <f aca="false">SUM(CE622,CI622,CM622,CQ622)</f>
        <v>0</v>
      </c>
      <c r="CX622" s="0" t="n">
        <f aca="false">SUM(CF622,CJ622,CN622,CR622)</f>
        <v>0.614963021991318</v>
      </c>
      <c r="CY622" s="0" t="n">
        <f aca="false">SUM(CG622,CK622,CO622)</f>
        <v>0</v>
      </c>
    </row>
    <row r="623" customFormat="false" ht="15" hidden="false" customHeight="false" outlineLevel="0" collapsed="false">
      <c r="A623" s="0" t="n">
        <v>188.8876</v>
      </c>
      <c r="B623" s="0" t="n">
        <v>3.350445</v>
      </c>
      <c r="C623" s="0" t="n">
        <v>1.849334</v>
      </c>
      <c r="D623" s="0" t="n">
        <v>2.779784</v>
      </c>
      <c r="E623" s="0" t="n">
        <v>0.2809697</v>
      </c>
      <c r="F623" s="0" t="n">
        <v>0.1685683</v>
      </c>
      <c r="G623" s="0" t="n">
        <v>0.02600742</v>
      </c>
      <c r="H623" s="0" t="n">
        <v>0.9444388</v>
      </c>
      <c r="I623" s="0" t="n">
        <v>0.2669515</v>
      </c>
      <c r="J623" s="0" t="n">
        <v>-0.06293597</v>
      </c>
      <c r="K623" s="0" t="n">
        <v>0.681398</v>
      </c>
      <c r="L623" s="0" t="n">
        <v>0.05900357</v>
      </c>
      <c r="M623" s="0" t="n">
        <v>0.7268111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23.8297</v>
      </c>
      <c r="S623" s="0" t="n">
        <v>3.395731</v>
      </c>
      <c r="T623" s="0" t="n">
        <v>21.7563</v>
      </c>
      <c r="U623" s="0" t="n">
        <v>40.51173</v>
      </c>
      <c r="V623" s="0" t="n">
        <v>53.00587</v>
      </c>
      <c r="W623" s="0" t="n">
        <v>49.92953</v>
      </c>
      <c r="X623" s="0" t="n">
        <v>48.02322</v>
      </c>
      <c r="Y623" s="0" t="n">
        <v>50.29976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1.969099E-011</v>
      </c>
      <c r="AF623" s="0" t="n">
        <v>4.187341E-009</v>
      </c>
      <c r="AG623" s="0" t="n">
        <v>-1.169977E-008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2.744128E-011</v>
      </c>
      <c r="AT623" s="0" t="n">
        <v>3.174283E-010</v>
      </c>
      <c r="AU623" s="0" t="n">
        <v>-8.000255E-009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0.007375084</v>
      </c>
      <c r="BH623" s="0" t="n">
        <v>0.00234574</v>
      </c>
      <c r="BI623" s="0" t="n">
        <v>0.0001647886</v>
      </c>
      <c r="BJ623" s="0" t="n">
        <v>0.9999699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3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-6.542455E-010</v>
      </c>
      <c r="BV623" s="0" t="n">
        <v>3.112182E-009</v>
      </c>
      <c r="BW623" s="0" t="n">
        <v>-1.611463E-008</v>
      </c>
      <c r="BX623" s="0" t="n">
        <v>1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1</v>
      </c>
      <c r="CD623" s="1" t="n">
        <f aca="false">SQRT(SUMSQ(AB623:AD623))</f>
        <v>0</v>
      </c>
      <c r="CE623" s="1" t="n">
        <f aca="false">SQRT(SUMSQ(AP623:AR623))</f>
        <v>0</v>
      </c>
      <c r="CF623" s="1" t="n">
        <f aca="false">SQRT(SUMSQ(BD623:BF623))</f>
        <v>0</v>
      </c>
      <c r="CG623" s="1" t="n">
        <f aca="false">SQRT(SUMSQ(BR623:BT623))</f>
        <v>0</v>
      </c>
      <c r="CH623" s="1" t="n">
        <f aca="false">DEGREES(2*ACOS(AH623))</f>
        <v>0</v>
      </c>
      <c r="CI623" s="1" t="n">
        <f aca="false">DEGREES(2*ACOS(AV623))</f>
        <v>0</v>
      </c>
      <c r="CJ623" s="1" t="n">
        <f aca="false">DEGREES(2*ACOS(BJ623))</f>
        <v>0.889102769530299</v>
      </c>
      <c r="CK623" s="1" t="n">
        <f aca="false">DEGREES(2*ACOS(BX623))</f>
        <v>0</v>
      </c>
      <c r="CL623" s="0" t="n">
        <f aca="false">ABS(AI623-1)</f>
        <v>0</v>
      </c>
      <c r="CM623" s="0" t="n">
        <f aca="false">ABS(AW623-1)</f>
        <v>0</v>
      </c>
      <c r="CN623" s="0" t="n">
        <f aca="false">ABS(BK623-1)</f>
        <v>0</v>
      </c>
      <c r="CO623" s="0" t="n">
        <f aca="false">ABS(BY623-1)</f>
        <v>0</v>
      </c>
      <c r="CP623" s="2" t="n">
        <f aca="false">DEGREES(2*ACOS(AH623))</f>
        <v>0</v>
      </c>
      <c r="CQ623" s="2" t="n">
        <f aca="false">DEGREES(2*ACOS(AV623))</f>
        <v>0</v>
      </c>
      <c r="CR623" s="2" t="n">
        <f aca="false">DEGREES(2*ACOS(BJ623))</f>
        <v>0.889102769530299</v>
      </c>
      <c r="CS623" s="2" t="n">
        <f aca="false">DEGREES(2*ACOS(CC623))</f>
        <v>0</v>
      </c>
      <c r="CT623" s="0" t="n">
        <f aca="false">SUM(CD623:CR623)</f>
        <v>1.7782055390606</v>
      </c>
      <c r="CU623" s="3" t="n">
        <f aca="false">(CT623-MIN($CT$5:$CT$1744))/(MAX($CT$5:$CT$1744)-MIN($CT$5:$CT$1744))</f>
        <v>0.00206527937173503</v>
      </c>
      <c r="CV623" s="0" t="n">
        <f aca="false">SUM(CD623,CH623,CL623,CP623)</f>
        <v>0</v>
      </c>
      <c r="CW623" s="0" t="n">
        <f aca="false">SUM(CE623,CI623,CM623,CQ623)</f>
        <v>0</v>
      </c>
      <c r="CX623" s="0" t="n">
        <f aca="false">SUM(CF623,CJ623,CN623,CR623)</f>
        <v>1.7782055390606</v>
      </c>
      <c r="CY623" s="0" t="n">
        <f aca="false">SUM(CG623,CK623,CO623)</f>
        <v>0</v>
      </c>
    </row>
    <row r="624" customFormat="false" ht="15" hidden="false" customHeight="false" outlineLevel="0" collapsed="false">
      <c r="A624" s="0" t="n">
        <v>188.9359</v>
      </c>
      <c r="B624" s="0" t="n">
        <v>3.350445</v>
      </c>
      <c r="C624" s="0" t="n">
        <v>1.849334</v>
      </c>
      <c r="D624" s="0" t="n">
        <v>2.779784</v>
      </c>
      <c r="E624" s="0" t="n">
        <v>0.2870414</v>
      </c>
      <c r="F624" s="0" t="n">
        <v>0.173015</v>
      </c>
      <c r="G624" s="0" t="n">
        <v>0.02638917</v>
      </c>
      <c r="H624" s="0" t="n">
        <v>0.9417944</v>
      </c>
      <c r="I624" s="0" t="n">
        <v>0.2669515</v>
      </c>
      <c r="J624" s="0" t="n">
        <v>-0.06292749</v>
      </c>
      <c r="K624" s="0" t="n">
        <v>0.6814288</v>
      </c>
      <c r="L624" s="0" t="n">
        <v>0.05900055</v>
      </c>
      <c r="M624" s="0" t="n">
        <v>0.7267832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25.93666</v>
      </c>
      <c r="S624" s="0" t="n">
        <v>3.711661</v>
      </c>
      <c r="T624" s="0" t="n">
        <v>23.62478</v>
      </c>
      <c r="U624" s="0" t="n">
        <v>44.07856</v>
      </c>
      <c r="V624" s="0" t="n">
        <v>57.65321</v>
      </c>
      <c r="W624" s="0" t="n">
        <v>54.2914</v>
      </c>
      <c r="X624" s="0" t="n">
        <v>52.20731</v>
      </c>
      <c r="Y624" s="0" t="n">
        <v>54.65863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-1.675182E-010</v>
      </c>
      <c r="AF624" s="0" t="n">
        <v>2.855761E-009</v>
      </c>
      <c r="AG624" s="0" t="n">
        <v>-1.194774E-008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-7.557321E-010</v>
      </c>
      <c r="AT624" s="0" t="n">
        <v>4.919845E-009</v>
      </c>
      <c r="AU624" s="0" t="n">
        <v>-7.507651E-009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0.006419914</v>
      </c>
      <c r="BH624" s="0" t="n">
        <v>0.00470536</v>
      </c>
      <c r="BI624" s="0" t="n">
        <v>0.0006535006</v>
      </c>
      <c r="BJ624" s="0" t="n">
        <v>0.9999682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  <c r="BP624" s="0" t="n">
        <v>3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-2.219175E-010</v>
      </c>
      <c r="BV624" s="0" t="n">
        <v>-8.817272E-010</v>
      </c>
      <c r="BW624" s="0" t="n">
        <v>-4.6443E-009</v>
      </c>
      <c r="BX624" s="0" t="n">
        <v>1</v>
      </c>
      <c r="BY624" s="0" t="n">
        <v>1</v>
      </c>
      <c r="BZ624" s="0" t="n">
        <v>0</v>
      </c>
      <c r="CA624" s="0" t="n">
        <v>0</v>
      </c>
      <c r="CB624" s="0" t="n">
        <v>0</v>
      </c>
      <c r="CC624" s="0" t="n">
        <v>1</v>
      </c>
      <c r="CD624" s="1" t="n">
        <f aca="false">SQRT(SUMSQ(AB624:AD624))</f>
        <v>0</v>
      </c>
      <c r="CE624" s="1" t="n">
        <f aca="false">SQRT(SUMSQ(AP624:AR624))</f>
        <v>0</v>
      </c>
      <c r="CF624" s="1" t="n">
        <f aca="false">SQRT(SUMSQ(BD624:BF624))</f>
        <v>0</v>
      </c>
      <c r="CG624" s="1" t="n">
        <f aca="false">SQRT(SUMSQ(BR624:BT624))</f>
        <v>0</v>
      </c>
      <c r="CH624" s="1" t="n">
        <f aca="false">DEGREES(2*ACOS(AH624))</f>
        <v>0</v>
      </c>
      <c r="CI624" s="1" t="n">
        <f aca="false">DEGREES(2*ACOS(AV624))</f>
        <v>0</v>
      </c>
      <c r="CJ624" s="1" t="n">
        <f aca="false">DEGREES(2*ACOS(BJ624))</f>
        <v>0.91386561471135</v>
      </c>
      <c r="CK624" s="1" t="n">
        <f aca="false">DEGREES(2*ACOS(BX624))</f>
        <v>0</v>
      </c>
      <c r="CL624" s="0" t="n">
        <f aca="false">ABS(AI624-1)</f>
        <v>0</v>
      </c>
      <c r="CM624" s="0" t="n">
        <f aca="false">ABS(AW624-1)</f>
        <v>0</v>
      </c>
      <c r="CN624" s="0" t="n">
        <f aca="false">ABS(BK624-1)</f>
        <v>0</v>
      </c>
      <c r="CO624" s="0" t="n">
        <f aca="false">ABS(BY624-1)</f>
        <v>0</v>
      </c>
      <c r="CP624" s="2" t="n">
        <f aca="false">DEGREES(2*ACOS(AH624))</f>
        <v>0</v>
      </c>
      <c r="CQ624" s="2" t="n">
        <f aca="false">DEGREES(2*ACOS(AV624))</f>
        <v>0</v>
      </c>
      <c r="CR624" s="2" t="n">
        <f aca="false">DEGREES(2*ACOS(BJ624))</f>
        <v>0.91386561471135</v>
      </c>
      <c r="CS624" s="2" t="n">
        <f aca="false">DEGREES(2*ACOS(CC624))</f>
        <v>0</v>
      </c>
      <c r="CT624" s="0" t="n">
        <f aca="false">SUM(CD624:CR624)</f>
        <v>1.8277312294227</v>
      </c>
      <c r="CU624" s="3" t="n">
        <f aca="false">(CT624-MIN($CT$5:$CT$1744))/(MAX($CT$5:$CT$1744)-MIN($CT$5:$CT$1744))</f>
        <v>0.00212280049875247</v>
      </c>
      <c r="CV624" s="0" t="n">
        <f aca="false">SUM(CD624,CH624,CL624,CP624)</f>
        <v>0</v>
      </c>
      <c r="CW624" s="0" t="n">
        <f aca="false">SUM(CE624,CI624,CM624,CQ624)</f>
        <v>0</v>
      </c>
      <c r="CX624" s="0" t="n">
        <f aca="false">SUM(CF624,CJ624,CN624,CR624)</f>
        <v>1.8277312294227</v>
      </c>
      <c r="CY624" s="0" t="n">
        <f aca="false">SUM(CG624,CK624,CO624)</f>
        <v>0</v>
      </c>
    </row>
    <row r="625" customFormat="false" ht="15" hidden="false" customHeight="false" outlineLevel="0" collapsed="false">
      <c r="A625" s="0" t="n">
        <v>188.9873</v>
      </c>
      <c r="B625" s="0" t="n">
        <v>3.350445</v>
      </c>
      <c r="C625" s="0" t="n">
        <v>1.849334</v>
      </c>
      <c r="D625" s="0" t="n">
        <v>2.779784</v>
      </c>
      <c r="E625" s="0" t="n">
        <v>0.2924229</v>
      </c>
      <c r="F625" s="0" t="n">
        <v>0.1767328</v>
      </c>
      <c r="G625" s="0" t="n">
        <v>0.02619931</v>
      </c>
      <c r="H625" s="0" t="n">
        <v>0.9394509</v>
      </c>
      <c r="I625" s="0" t="n">
        <v>0.2669515</v>
      </c>
      <c r="J625" s="0" t="n">
        <v>-0.0629209</v>
      </c>
      <c r="K625" s="0" t="n">
        <v>0.6814526</v>
      </c>
      <c r="L625" s="0" t="n">
        <v>0.05899817</v>
      </c>
      <c r="M625" s="0" t="n">
        <v>0.7267617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28.03856</v>
      </c>
      <c r="S625" s="0" t="n">
        <v>4.025767</v>
      </c>
      <c r="T625" s="0" t="n">
        <v>25.49626</v>
      </c>
      <c r="U625" s="0" t="n">
        <v>47.64485</v>
      </c>
      <c r="V625" s="0" t="n">
        <v>62.30157</v>
      </c>
      <c r="W625" s="0" t="n">
        <v>58.65596</v>
      </c>
      <c r="X625" s="0" t="n">
        <v>56.39581</v>
      </c>
      <c r="Y625" s="0" t="n">
        <v>59.01866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7.549563E-010</v>
      </c>
      <c r="AF625" s="0" t="n">
        <v>-9.056855E-010</v>
      </c>
      <c r="AG625" s="0" t="n">
        <v>6.287871E-009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8.510793E-010</v>
      </c>
      <c r="AT625" s="0" t="n">
        <v>9.102059E-010</v>
      </c>
      <c r="AU625" s="0" t="n">
        <v>-3.41808E-009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0.005615915</v>
      </c>
      <c r="BH625" s="0" t="n">
        <v>0.004095083</v>
      </c>
      <c r="BI625" s="0" t="n">
        <v>2.219067E-005</v>
      </c>
      <c r="BJ625" s="0" t="n">
        <v>0.9999757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  <c r="BP625" s="0" t="n">
        <v>3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8.21873E-010</v>
      </c>
      <c r="BV625" s="0" t="n">
        <v>2.028253E-009</v>
      </c>
      <c r="BW625" s="0" t="n">
        <v>-5.168319E-009</v>
      </c>
      <c r="BX625" s="0" t="n">
        <v>1</v>
      </c>
      <c r="BY625" s="0" t="n">
        <v>1</v>
      </c>
      <c r="BZ625" s="0" t="n">
        <v>0</v>
      </c>
      <c r="CA625" s="0" t="n">
        <v>0</v>
      </c>
      <c r="CB625" s="0" t="n">
        <v>0</v>
      </c>
      <c r="CC625" s="0" t="n">
        <v>1</v>
      </c>
      <c r="CD625" s="1" t="n">
        <f aca="false">SQRT(SUMSQ(AB625:AD625))</f>
        <v>0</v>
      </c>
      <c r="CE625" s="1" t="n">
        <f aca="false">SQRT(SUMSQ(AP625:AR625))</f>
        <v>0</v>
      </c>
      <c r="CF625" s="1" t="n">
        <f aca="false">SQRT(SUMSQ(BD625:BF625))</f>
        <v>0</v>
      </c>
      <c r="CG625" s="1" t="n">
        <f aca="false">SQRT(SUMSQ(BR625:BT625))</f>
        <v>0</v>
      </c>
      <c r="CH625" s="1" t="n">
        <f aca="false">DEGREES(2*ACOS(AH625))</f>
        <v>0</v>
      </c>
      <c r="CI625" s="1" t="n">
        <f aca="false">DEGREES(2*ACOS(AV625))</f>
        <v>0</v>
      </c>
      <c r="CJ625" s="1" t="n">
        <f aca="false">DEGREES(2*ACOS(BJ625))</f>
        <v>0.798861777203995</v>
      </c>
      <c r="CK625" s="1" t="n">
        <f aca="false">DEGREES(2*ACOS(BX625))</f>
        <v>0</v>
      </c>
      <c r="CL625" s="0" t="n">
        <f aca="false">ABS(AI625-1)</f>
        <v>0</v>
      </c>
      <c r="CM625" s="0" t="n">
        <f aca="false">ABS(AW625-1)</f>
        <v>0</v>
      </c>
      <c r="CN625" s="0" t="n">
        <f aca="false">ABS(BK625-1)</f>
        <v>0</v>
      </c>
      <c r="CO625" s="0" t="n">
        <f aca="false">ABS(BY625-1)</f>
        <v>0</v>
      </c>
      <c r="CP625" s="2" t="n">
        <f aca="false">DEGREES(2*ACOS(AH625))</f>
        <v>0</v>
      </c>
      <c r="CQ625" s="2" t="n">
        <f aca="false">DEGREES(2*ACOS(AV625))</f>
        <v>0</v>
      </c>
      <c r="CR625" s="2" t="n">
        <f aca="false">DEGREES(2*ACOS(BJ625))</f>
        <v>0.798861777203995</v>
      </c>
      <c r="CS625" s="2" t="n">
        <f aca="false">DEGREES(2*ACOS(CC625))</f>
        <v>0</v>
      </c>
      <c r="CT625" s="0" t="n">
        <f aca="false">SUM(CD625:CR625)</f>
        <v>1.59772355440799</v>
      </c>
      <c r="CU625" s="3" t="n">
        <f aca="false">(CT625-MIN($CT$5:$CT$1744))/(MAX($CT$5:$CT$1744)-MIN($CT$5:$CT$1744))</f>
        <v>0.00185566034193724</v>
      </c>
      <c r="CV625" s="0" t="n">
        <f aca="false">SUM(CD625,CH625,CL625,CP625)</f>
        <v>0</v>
      </c>
      <c r="CW625" s="0" t="n">
        <f aca="false">SUM(CE625,CI625,CM625,CQ625)</f>
        <v>0</v>
      </c>
      <c r="CX625" s="0" t="n">
        <f aca="false">SUM(CF625,CJ625,CN625,CR625)</f>
        <v>1.59772355440799</v>
      </c>
      <c r="CY625" s="0" t="n">
        <f aca="false">SUM(CG625,CK625,CO625)</f>
        <v>0</v>
      </c>
    </row>
    <row r="626" customFormat="false" ht="15" hidden="false" customHeight="false" outlineLevel="0" collapsed="false">
      <c r="A626" s="0" t="n">
        <v>189.0372</v>
      </c>
      <c r="B626" s="0" t="n">
        <v>3.350445</v>
      </c>
      <c r="C626" s="0" t="n">
        <v>1.849334</v>
      </c>
      <c r="D626" s="0" t="n">
        <v>2.779784</v>
      </c>
      <c r="E626" s="0" t="n">
        <v>0.2984054</v>
      </c>
      <c r="F626" s="0" t="n">
        <v>0.1835488</v>
      </c>
      <c r="G626" s="0" t="n">
        <v>0.02673269</v>
      </c>
      <c r="H626" s="0" t="n">
        <v>0.9362422</v>
      </c>
      <c r="I626" s="0" t="n">
        <v>0.2669515</v>
      </c>
      <c r="J626" s="0" t="n">
        <v>-0.06291578</v>
      </c>
      <c r="K626" s="0" t="n">
        <v>0.681471</v>
      </c>
      <c r="L626" s="0" t="n">
        <v>0.05899633</v>
      </c>
      <c r="M626" s="0" t="n">
        <v>0.7267449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27.02588</v>
      </c>
      <c r="S626" s="0" t="n">
        <v>3.887446</v>
      </c>
      <c r="T626" s="0" t="n">
        <v>24.53583</v>
      </c>
      <c r="U626" s="0" t="n">
        <v>45.92464</v>
      </c>
      <c r="V626" s="0" t="n">
        <v>60.03557</v>
      </c>
      <c r="W626" s="0" t="n">
        <v>56.50996</v>
      </c>
      <c r="X626" s="0" t="n">
        <v>54.32466</v>
      </c>
      <c r="Y626" s="0" t="n">
        <v>56.81924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-6.293129E-010</v>
      </c>
      <c r="AF626" s="0" t="n">
        <v>-1.984797E-009</v>
      </c>
      <c r="AG626" s="0" t="n">
        <v>1.803957E-008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-1.405163E-009</v>
      </c>
      <c r="AT626" s="0" t="n">
        <v>-1.344763E-009</v>
      </c>
      <c r="AU626" s="0" t="n">
        <v>1.401656E-008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0.006469867</v>
      </c>
      <c r="BH626" s="0" t="n">
        <v>0.006979084</v>
      </c>
      <c r="BI626" s="0" t="n">
        <v>0.001506158</v>
      </c>
      <c r="BJ626" s="0" t="n">
        <v>0.9999537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3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-6.293129E-010</v>
      </c>
      <c r="BV626" s="0" t="n">
        <v>-1.984797E-009</v>
      </c>
      <c r="BW626" s="0" t="n">
        <v>1.803957E-008</v>
      </c>
      <c r="BX626" s="0" t="n">
        <v>1</v>
      </c>
      <c r="BY626" s="0" t="n">
        <v>1</v>
      </c>
      <c r="BZ626" s="0" t="n">
        <v>0</v>
      </c>
      <c r="CA626" s="0" t="n">
        <v>0</v>
      </c>
      <c r="CB626" s="0" t="n">
        <v>0</v>
      </c>
      <c r="CC626" s="0" t="n">
        <v>1</v>
      </c>
      <c r="CD626" s="1" t="n">
        <f aca="false">SQRT(SUMSQ(AB626:AD626))</f>
        <v>0</v>
      </c>
      <c r="CE626" s="1" t="n">
        <f aca="false">SQRT(SUMSQ(AP626:AR626))</f>
        <v>0</v>
      </c>
      <c r="CF626" s="1" t="n">
        <f aca="false">SQRT(SUMSQ(BD626:BF626))</f>
        <v>0</v>
      </c>
      <c r="CG626" s="1" t="n">
        <f aca="false">SQRT(SUMSQ(BR626:BT626))</f>
        <v>0</v>
      </c>
      <c r="CH626" s="1" t="n">
        <f aca="false">DEGREES(2*ACOS(AH626))</f>
        <v>0</v>
      </c>
      <c r="CI626" s="1" t="n">
        <f aca="false">DEGREES(2*ACOS(AV626))</f>
        <v>0</v>
      </c>
      <c r="CJ626" s="1" t="n">
        <f aca="false">DEGREES(2*ACOS(BJ626))</f>
        <v>1.10270615090826</v>
      </c>
      <c r="CK626" s="1" t="n">
        <f aca="false">DEGREES(2*ACOS(BX626))</f>
        <v>0</v>
      </c>
      <c r="CL626" s="0" t="n">
        <f aca="false">ABS(AI626-1)</f>
        <v>0</v>
      </c>
      <c r="CM626" s="0" t="n">
        <f aca="false">ABS(AW626-1)</f>
        <v>0</v>
      </c>
      <c r="CN626" s="0" t="n">
        <f aca="false">ABS(BK626-1)</f>
        <v>0</v>
      </c>
      <c r="CO626" s="0" t="n">
        <f aca="false">ABS(BY626-1)</f>
        <v>0</v>
      </c>
      <c r="CP626" s="2" t="n">
        <f aca="false">DEGREES(2*ACOS(AH626))</f>
        <v>0</v>
      </c>
      <c r="CQ626" s="2" t="n">
        <f aca="false">DEGREES(2*ACOS(AV626))</f>
        <v>0</v>
      </c>
      <c r="CR626" s="2" t="n">
        <f aca="false">DEGREES(2*ACOS(BJ626))</f>
        <v>1.10270615090826</v>
      </c>
      <c r="CS626" s="2" t="n">
        <f aca="false">DEGREES(2*ACOS(CC626))</f>
        <v>0</v>
      </c>
      <c r="CT626" s="0" t="n">
        <f aca="false">SUM(CD626:CR626)</f>
        <v>2.20541230181652</v>
      </c>
      <c r="CU626" s="3" t="n">
        <f aca="false">(CT626-MIN($CT$5:$CT$1744))/(MAX($CT$5:$CT$1744)-MIN($CT$5:$CT$1744))</f>
        <v>0.00256145447365756</v>
      </c>
      <c r="CV626" s="0" t="n">
        <f aca="false">SUM(CD626,CH626,CL626,CP626)</f>
        <v>0</v>
      </c>
      <c r="CW626" s="0" t="n">
        <f aca="false">SUM(CE626,CI626,CM626,CQ626)</f>
        <v>0</v>
      </c>
      <c r="CX626" s="0" t="n">
        <f aca="false">SUM(CF626,CJ626,CN626,CR626)</f>
        <v>2.20541230181652</v>
      </c>
      <c r="CY626" s="0" t="n">
        <f aca="false">SUM(CG626,CK626,CO626)</f>
        <v>0</v>
      </c>
    </row>
    <row r="627" customFormat="false" ht="15" hidden="false" customHeight="false" outlineLevel="0" collapsed="false">
      <c r="A627" s="0" t="n">
        <v>189.0861</v>
      </c>
      <c r="B627" s="0" t="n">
        <v>3.350445</v>
      </c>
      <c r="C627" s="0" t="n">
        <v>1.849334</v>
      </c>
      <c r="D627" s="0" t="n">
        <v>2.779784</v>
      </c>
      <c r="E627" s="0" t="n">
        <v>0.3037255</v>
      </c>
      <c r="F627" s="0" t="n">
        <v>0.1896562</v>
      </c>
      <c r="G627" s="0" t="n">
        <v>0.02820209</v>
      </c>
      <c r="H627" s="0" t="n">
        <v>0.9332663</v>
      </c>
      <c r="I627" s="0" t="n">
        <v>0.2669515</v>
      </c>
      <c r="J627" s="0" t="n">
        <v>-0.06291185</v>
      </c>
      <c r="K627" s="0" t="n">
        <v>0.6814852</v>
      </c>
      <c r="L627" s="0" t="n">
        <v>0.05899492</v>
      </c>
      <c r="M627" s="0" t="n">
        <v>0.7267321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26.00852</v>
      </c>
      <c r="S627" s="0" t="n">
        <v>3.744538</v>
      </c>
      <c r="T627" s="0" t="n">
        <v>23.5786</v>
      </c>
      <c r="U627" s="0" t="n">
        <v>44.19647</v>
      </c>
      <c r="V627" s="0" t="n">
        <v>57.7622</v>
      </c>
      <c r="W627" s="0" t="n">
        <v>54.35911</v>
      </c>
      <c r="X627" s="0" t="n">
        <v>52.25031</v>
      </c>
      <c r="Y627" s="0" t="n">
        <v>54.62109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4.076747E-010</v>
      </c>
      <c r="AF627" s="0" t="n">
        <v>5.880065E-010</v>
      </c>
      <c r="AG627" s="0" t="n">
        <v>-1.198113E-008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4.64059E-010</v>
      </c>
      <c r="AT627" s="0" t="n">
        <v>2.560536E-009</v>
      </c>
      <c r="AU627" s="0" t="n">
        <v>-1.424666E-008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0.005976603</v>
      </c>
      <c r="BH627" s="0" t="n">
        <v>0.005964013</v>
      </c>
      <c r="BI627" s="0" t="n">
        <v>0.002306429</v>
      </c>
      <c r="BJ627" s="0" t="n">
        <v>0.9999616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  <c r="BP627" s="0" t="n">
        <v>3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7.365774E-010</v>
      </c>
      <c r="BV627" s="0" t="n">
        <v>-9.42916E-010</v>
      </c>
      <c r="BW627" s="0" t="n">
        <v>-2.014454E-008</v>
      </c>
      <c r="BX627" s="0" t="n">
        <v>1</v>
      </c>
      <c r="BY627" s="0" t="n">
        <v>1</v>
      </c>
      <c r="BZ627" s="0" t="n">
        <v>0</v>
      </c>
      <c r="CA627" s="0" t="n">
        <v>0</v>
      </c>
      <c r="CB627" s="0" t="n">
        <v>0</v>
      </c>
      <c r="CC627" s="0" t="n">
        <v>1</v>
      </c>
      <c r="CD627" s="1" t="n">
        <f aca="false">SQRT(SUMSQ(AB627:AD627))</f>
        <v>0</v>
      </c>
      <c r="CE627" s="1" t="n">
        <f aca="false">SQRT(SUMSQ(AP627:AR627))</f>
        <v>0</v>
      </c>
      <c r="CF627" s="1" t="n">
        <f aca="false">SQRT(SUMSQ(BD627:BF627))</f>
        <v>0</v>
      </c>
      <c r="CG627" s="1" t="n">
        <f aca="false">SQRT(SUMSQ(BR627:BT627))</f>
        <v>0</v>
      </c>
      <c r="CH627" s="1" t="n">
        <f aca="false">DEGREES(2*ACOS(AH627))</f>
        <v>0</v>
      </c>
      <c r="CI627" s="1" t="n">
        <f aca="false">DEGREES(2*ACOS(AV627))</f>
        <v>0</v>
      </c>
      <c r="CJ627" s="1" t="n">
        <f aca="false">DEGREES(2*ACOS(BJ627))</f>
        <v>1.00423332201562</v>
      </c>
      <c r="CK627" s="1" t="n">
        <f aca="false">DEGREES(2*ACOS(BX627))</f>
        <v>0</v>
      </c>
      <c r="CL627" s="0" t="n">
        <f aca="false">ABS(AI627-1)</f>
        <v>0</v>
      </c>
      <c r="CM627" s="0" t="n">
        <f aca="false">ABS(AW627-1)</f>
        <v>0</v>
      </c>
      <c r="CN627" s="0" t="n">
        <f aca="false">ABS(BK627-1)</f>
        <v>0</v>
      </c>
      <c r="CO627" s="0" t="n">
        <f aca="false">ABS(BY627-1)</f>
        <v>0</v>
      </c>
      <c r="CP627" s="2" t="n">
        <f aca="false">DEGREES(2*ACOS(AH627))</f>
        <v>0</v>
      </c>
      <c r="CQ627" s="2" t="n">
        <f aca="false">DEGREES(2*ACOS(AV627))</f>
        <v>0</v>
      </c>
      <c r="CR627" s="2" t="n">
        <f aca="false">DEGREES(2*ACOS(BJ627))</f>
        <v>1.00423332201562</v>
      </c>
      <c r="CS627" s="2" t="n">
        <f aca="false">DEGREES(2*ACOS(CC627))</f>
        <v>0</v>
      </c>
      <c r="CT627" s="0" t="n">
        <f aca="false">SUM(CD627:CR627)</f>
        <v>2.00846664403125</v>
      </c>
      <c r="CU627" s="3" t="n">
        <f aca="false">(CT627-MIN($CT$5:$CT$1744))/(MAX($CT$5:$CT$1744)-MIN($CT$5:$CT$1744))</f>
        <v>0.00233271387228124</v>
      </c>
      <c r="CV627" s="0" t="n">
        <f aca="false">SUM(CD627,CH627,CL627,CP627)</f>
        <v>0</v>
      </c>
      <c r="CW627" s="0" t="n">
        <f aca="false">SUM(CE627,CI627,CM627,CQ627)</f>
        <v>0</v>
      </c>
      <c r="CX627" s="0" t="n">
        <f aca="false">SUM(CF627,CJ627,CN627,CR627)</f>
        <v>2.00846664403125</v>
      </c>
      <c r="CY627" s="0" t="n">
        <f aca="false">SUM(CG627,CK627,CO627)</f>
        <v>0</v>
      </c>
    </row>
    <row r="628" customFormat="false" ht="15" hidden="false" customHeight="false" outlineLevel="0" collapsed="false">
      <c r="A628" s="0" t="n">
        <v>189.1375</v>
      </c>
      <c r="B628" s="0" t="n">
        <v>3.350445</v>
      </c>
      <c r="C628" s="0" t="n">
        <v>1.849334</v>
      </c>
      <c r="D628" s="0" t="n">
        <v>2.779784</v>
      </c>
      <c r="E628" s="0" t="n">
        <v>0.310555</v>
      </c>
      <c r="F628" s="0" t="n">
        <v>0.1974442</v>
      </c>
      <c r="G628" s="0" t="n">
        <v>0.03030472</v>
      </c>
      <c r="H628" s="0" t="n">
        <v>0.9293293</v>
      </c>
      <c r="I628" s="0" t="n">
        <v>0.2669515</v>
      </c>
      <c r="J628" s="0" t="n">
        <v>-0.0629088</v>
      </c>
      <c r="K628" s="0" t="n">
        <v>0.6814963</v>
      </c>
      <c r="L628" s="0" t="n">
        <v>0.05899383</v>
      </c>
      <c r="M628" s="0" t="n">
        <v>0.7267221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28.12185</v>
      </c>
      <c r="S628" s="0" t="n">
        <v>4.048215</v>
      </c>
      <c r="T628" s="0" t="n">
        <v>25.44491</v>
      </c>
      <c r="U628" s="0" t="n">
        <v>47.78384</v>
      </c>
      <c r="V628" s="0" t="n">
        <v>62.43072</v>
      </c>
      <c r="W628" s="0" t="n">
        <v>58.73632</v>
      </c>
      <c r="X628" s="0" t="n">
        <v>56.44764</v>
      </c>
      <c r="Y628" s="0" t="n">
        <v>58.96994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1.435037E-009</v>
      </c>
      <c r="AF628" s="0" t="n">
        <v>4.590763E-009</v>
      </c>
      <c r="AG628" s="0" t="n">
        <v>2.003975E-009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1.435037E-009</v>
      </c>
      <c r="AT628" s="0" t="n">
        <v>4.590763E-009</v>
      </c>
      <c r="AU628" s="0" t="n">
        <v>2.003975E-009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0.007748866</v>
      </c>
      <c r="BH628" s="0" t="n">
        <v>0.007564935</v>
      </c>
      <c r="BI628" s="0" t="n">
        <v>0.003153076</v>
      </c>
      <c r="BJ628" s="0" t="n">
        <v>0.9999364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  <c r="BP628" s="0" t="n">
        <v>3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1.214195E-009</v>
      </c>
      <c r="BV628" s="0" t="n">
        <v>6.189632E-009</v>
      </c>
      <c r="BW628" s="0" t="n">
        <v>-8.728387E-010</v>
      </c>
      <c r="BX628" s="0" t="n">
        <v>1</v>
      </c>
      <c r="BY628" s="0" t="n">
        <v>1</v>
      </c>
      <c r="BZ628" s="0" t="n">
        <v>0</v>
      </c>
      <c r="CA628" s="0" t="n">
        <v>0</v>
      </c>
      <c r="CB628" s="0" t="n">
        <v>0</v>
      </c>
      <c r="CC628" s="0" t="n">
        <v>1</v>
      </c>
      <c r="CD628" s="1" t="n">
        <f aca="false">SQRT(SUMSQ(AB628:AD628))</f>
        <v>0</v>
      </c>
      <c r="CE628" s="1" t="n">
        <f aca="false">SQRT(SUMSQ(AP628:AR628))</f>
        <v>0</v>
      </c>
      <c r="CF628" s="1" t="n">
        <f aca="false">SQRT(SUMSQ(BD628:BF628))</f>
        <v>0</v>
      </c>
      <c r="CG628" s="1" t="n">
        <f aca="false">SQRT(SUMSQ(BR628:BT628))</f>
        <v>0</v>
      </c>
      <c r="CH628" s="1" t="n">
        <f aca="false">DEGREES(2*ACOS(AH628))</f>
        <v>0</v>
      </c>
      <c r="CI628" s="1" t="n">
        <f aca="false">DEGREES(2*ACOS(AV628))</f>
        <v>0</v>
      </c>
      <c r="CJ628" s="1" t="n">
        <f aca="false">DEGREES(2*ACOS(BJ628))</f>
        <v>1.29240457143982</v>
      </c>
      <c r="CK628" s="1" t="n">
        <f aca="false">DEGREES(2*ACOS(BX628))</f>
        <v>0</v>
      </c>
      <c r="CL628" s="0" t="n">
        <f aca="false">ABS(AI628-1)</f>
        <v>0</v>
      </c>
      <c r="CM628" s="0" t="n">
        <f aca="false">ABS(AW628-1)</f>
        <v>0</v>
      </c>
      <c r="CN628" s="0" t="n">
        <f aca="false">ABS(BK628-1)</f>
        <v>0</v>
      </c>
      <c r="CO628" s="0" t="n">
        <f aca="false">ABS(BY628-1)</f>
        <v>0</v>
      </c>
      <c r="CP628" s="2" t="n">
        <f aca="false">DEGREES(2*ACOS(AH628))</f>
        <v>0</v>
      </c>
      <c r="CQ628" s="2" t="n">
        <f aca="false">DEGREES(2*ACOS(AV628))</f>
        <v>0</v>
      </c>
      <c r="CR628" s="2" t="n">
        <f aca="false">DEGREES(2*ACOS(BJ628))</f>
        <v>1.29240457143982</v>
      </c>
      <c r="CS628" s="2" t="n">
        <f aca="false">DEGREES(2*ACOS(CC628))</f>
        <v>0</v>
      </c>
      <c r="CT628" s="0" t="n">
        <f aca="false">SUM(CD628:CR628)</f>
        <v>2.58480914287965</v>
      </c>
      <c r="CU628" s="3" t="n">
        <f aca="false">(CT628-MIN($CT$5:$CT$1744))/(MAX($CT$5:$CT$1744)-MIN($CT$5:$CT$1744))</f>
        <v>0.00300210121124491</v>
      </c>
      <c r="CV628" s="0" t="n">
        <f aca="false">SUM(CD628,CH628,CL628,CP628)</f>
        <v>0</v>
      </c>
      <c r="CW628" s="0" t="n">
        <f aca="false">SUM(CE628,CI628,CM628,CQ628)</f>
        <v>0</v>
      </c>
      <c r="CX628" s="0" t="n">
        <f aca="false">SUM(CF628,CJ628,CN628,CR628)</f>
        <v>2.58480914287965</v>
      </c>
      <c r="CY628" s="0" t="n">
        <f aca="false">SUM(CG628,CK628,CO628)</f>
        <v>0</v>
      </c>
    </row>
    <row r="629" customFormat="false" ht="15" hidden="false" customHeight="false" outlineLevel="0" collapsed="false">
      <c r="A629" s="0" t="n">
        <v>189.1865</v>
      </c>
      <c r="B629" s="0" t="n">
        <v>3.350445</v>
      </c>
      <c r="C629" s="0" t="n">
        <v>1.849334</v>
      </c>
      <c r="D629" s="0" t="n">
        <v>2.779784</v>
      </c>
      <c r="E629" s="0" t="n">
        <v>0.3162316</v>
      </c>
      <c r="F629" s="0" t="n">
        <v>0.2064332</v>
      </c>
      <c r="G629" s="0" t="n">
        <v>0.03425595</v>
      </c>
      <c r="H629" s="0" t="n">
        <v>0.9253159</v>
      </c>
      <c r="I629" s="0" t="n">
        <v>0.2669515</v>
      </c>
      <c r="J629" s="0" t="n">
        <v>-0.06290647</v>
      </c>
      <c r="K629" s="0" t="n">
        <v>0.6815048</v>
      </c>
      <c r="L629" s="0" t="n">
        <v>0.05899299</v>
      </c>
      <c r="M629" s="0" t="n">
        <v>0.7267145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26.07213</v>
      </c>
      <c r="S629" s="0" t="n">
        <v>3.74567</v>
      </c>
      <c r="T629" s="0" t="n">
        <v>23.54008</v>
      </c>
      <c r="U629" s="0" t="n">
        <v>44.29746</v>
      </c>
      <c r="V629" s="0" t="n">
        <v>57.85543</v>
      </c>
      <c r="W629" s="0" t="n">
        <v>54.41491</v>
      </c>
      <c r="X629" s="0" t="n">
        <v>52.28456</v>
      </c>
      <c r="Y629" s="0" t="n">
        <v>54.57795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3.053519E-010</v>
      </c>
      <c r="AF629" s="0" t="n">
        <v>-3.833233E-009</v>
      </c>
      <c r="AG629" s="0" t="n">
        <v>-5.032835E-009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3.720154E-010</v>
      </c>
      <c r="AT629" s="0" t="n">
        <v>-2.124284E-009</v>
      </c>
      <c r="AU629" s="0" t="n">
        <v>-7.410254E-009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0.007032241</v>
      </c>
      <c r="BH629" s="0" t="n">
        <v>0.008091664</v>
      </c>
      <c r="BI629" s="0" t="n">
        <v>0.005460418</v>
      </c>
      <c r="BJ629" s="0" t="n">
        <v>0.9999275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  <c r="BP629" s="0" t="n">
        <v>3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3.720154E-010</v>
      </c>
      <c r="BV629" s="0" t="n">
        <v>-2.124284E-009</v>
      </c>
      <c r="BW629" s="0" t="n">
        <v>-7.410254E-009</v>
      </c>
      <c r="BX629" s="0" t="n">
        <v>1</v>
      </c>
      <c r="BY629" s="0" t="n">
        <v>1</v>
      </c>
      <c r="BZ629" s="0" t="n">
        <v>0</v>
      </c>
      <c r="CA629" s="0" t="n">
        <v>0</v>
      </c>
      <c r="CB629" s="0" t="n">
        <v>0</v>
      </c>
      <c r="CC629" s="0" t="n">
        <v>1</v>
      </c>
      <c r="CD629" s="1" t="n">
        <f aca="false">SQRT(SUMSQ(AB629:AD629))</f>
        <v>0</v>
      </c>
      <c r="CE629" s="1" t="n">
        <f aca="false">SQRT(SUMSQ(AP629:AR629))</f>
        <v>0</v>
      </c>
      <c r="CF629" s="1" t="n">
        <f aca="false">SQRT(SUMSQ(BD629:BF629))</f>
        <v>0</v>
      </c>
      <c r="CG629" s="1" t="n">
        <f aca="false">SQRT(SUMSQ(BR629:BT629))</f>
        <v>0</v>
      </c>
      <c r="CH629" s="1" t="n">
        <f aca="false">DEGREES(2*ACOS(AH629))</f>
        <v>0</v>
      </c>
      <c r="CI629" s="1" t="n">
        <f aca="false">DEGREES(2*ACOS(AV629))</f>
        <v>0</v>
      </c>
      <c r="CJ629" s="1" t="n">
        <f aca="false">DEGREES(2*ACOS(BJ629))</f>
        <v>1.37987343276501</v>
      </c>
      <c r="CK629" s="1" t="n">
        <f aca="false">DEGREES(2*ACOS(BX629))</f>
        <v>0</v>
      </c>
      <c r="CL629" s="0" t="n">
        <f aca="false">ABS(AI629-1)</f>
        <v>0</v>
      </c>
      <c r="CM629" s="0" t="n">
        <f aca="false">ABS(AW629-1)</f>
        <v>0</v>
      </c>
      <c r="CN629" s="0" t="n">
        <f aca="false">ABS(BK629-1)</f>
        <v>0</v>
      </c>
      <c r="CO629" s="0" t="n">
        <f aca="false">ABS(BY629-1)</f>
        <v>0</v>
      </c>
      <c r="CP629" s="2" t="n">
        <f aca="false">DEGREES(2*ACOS(AH629))</f>
        <v>0</v>
      </c>
      <c r="CQ629" s="2" t="n">
        <f aca="false">DEGREES(2*ACOS(AV629))</f>
        <v>0</v>
      </c>
      <c r="CR629" s="2" t="n">
        <f aca="false">DEGREES(2*ACOS(BJ629))</f>
        <v>1.37987343276501</v>
      </c>
      <c r="CS629" s="2" t="n">
        <f aca="false">DEGREES(2*ACOS(CC629))</f>
        <v>0</v>
      </c>
      <c r="CT629" s="0" t="n">
        <f aca="false">SUM(CD629:CR629)</f>
        <v>2.75974686553002</v>
      </c>
      <c r="CU629" s="3" t="n">
        <f aca="false">(CT629-MIN($CT$5:$CT$1744))/(MAX($CT$5:$CT$1744)-MIN($CT$5:$CT$1744))</f>
        <v>0.00320528091234858</v>
      </c>
      <c r="CV629" s="0" t="n">
        <f aca="false">SUM(CD629,CH629,CL629,CP629)</f>
        <v>0</v>
      </c>
      <c r="CW629" s="0" t="n">
        <f aca="false">SUM(CE629,CI629,CM629,CQ629)</f>
        <v>0</v>
      </c>
      <c r="CX629" s="0" t="n">
        <f aca="false">SUM(CF629,CJ629,CN629,CR629)</f>
        <v>2.75974686553002</v>
      </c>
      <c r="CY629" s="0" t="n">
        <f aca="false">SUM(CG629,CK629,CO629)</f>
        <v>0</v>
      </c>
    </row>
    <row r="630" customFormat="false" ht="15" hidden="false" customHeight="false" outlineLevel="0" collapsed="false">
      <c r="A630" s="0" t="n">
        <v>189.2366</v>
      </c>
      <c r="B630" s="0" t="n">
        <v>3.350445</v>
      </c>
      <c r="C630" s="0" t="n">
        <v>1.849334</v>
      </c>
      <c r="D630" s="0" t="n">
        <v>2.779784</v>
      </c>
      <c r="E630" s="0" t="n">
        <v>0.3272898</v>
      </c>
      <c r="F630" s="0" t="n">
        <v>0.2233367</v>
      </c>
      <c r="G630" s="0" t="n">
        <v>0.04273727</v>
      </c>
      <c r="H630" s="0" t="n">
        <v>0.9171563</v>
      </c>
      <c r="I630" s="0" t="n">
        <v>0.2669515</v>
      </c>
      <c r="J630" s="0" t="n">
        <v>-0.06290465</v>
      </c>
      <c r="K630" s="0" t="n">
        <v>0.6815114</v>
      </c>
      <c r="L630" s="0" t="n">
        <v>0.05899234</v>
      </c>
      <c r="M630" s="0" t="n">
        <v>0.7267084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27.15486</v>
      </c>
      <c r="S630" s="0" t="n">
        <v>3.880727</v>
      </c>
      <c r="T630" s="0" t="n">
        <v>24.45751</v>
      </c>
      <c r="U630" s="0" t="n">
        <v>46.13063</v>
      </c>
      <c r="V630" s="0" t="n">
        <v>60.2263</v>
      </c>
      <c r="W630" s="0" t="n">
        <v>56.62445</v>
      </c>
      <c r="X630" s="0" t="n">
        <v>54.39578</v>
      </c>
      <c r="Y630" s="0" t="n">
        <v>56.72868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-6.756171E-010</v>
      </c>
      <c r="AF630" s="0" t="n">
        <v>9.254955E-009</v>
      </c>
      <c r="AG630" s="0" t="n">
        <v>-1.27683E-008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-6.756171E-010</v>
      </c>
      <c r="AT630" s="0" t="n">
        <v>9.254955E-009</v>
      </c>
      <c r="AU630" s="0" t="n">
        <v>-1.27683E-008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0.01401455</v>
      </c>
      <c r="BH630" s="0" t="n">
        <v>0.01502814</v>
      </c>
      <c r="BI630" s="0" t="n">
        <v>0.01114416</v>
      </c>
      <c r="BJ630" s="0" t="n">
        <v>0.9997266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3</v>
      </c>
      <c r="BQ630" s="0" t="n">
        <v>1</v>
      </c>
      <c r="BR630" s="0" t="n">
        <v>0</v>
      </c>
      <c r="BS630" s="0" t="n">
        <v>0</v>
      </c>
      <c r="BT630" s="0" t="n">
        <v>0</v>
      </c>
      <c r="BU630" s="0" t="n">
        <v>-4.771352E-010</v>
      </c>
      <c r="BV630" s="0" t="n">
        <v>5.790779E-009</v>
      </c>
      <c r="BW630" s="0" t="n">
        <v>-1.910261E-008</v>
      </c>
      <c r="BX630" s="0" t="n">
        <v>1</v>
      </c>
      <c r="BY630" s="0" t="n">
        <v>1</v>
      </c>
      <c r="BZ630" s="0" t="n">
        <v>0</v>
      </c>
      <c r="CA630" s="0" t="n">
        <v>0</v>
      </c>
      <c r="CB630" s="0" t="n">
        <v>0</v>
      </c>
      <c r="CC630" s="0" t="n">
        <v>1</v>
      </c>
      <c r="CD630" s="1" t="n">
        <f aca="false">SQRT(SUMSQ(AB630:AD630))</f>
        <v>0</v>
      </c>
      <c r="CE630" s="1" t="n">
        <f aca="false">SQRT(SUMSQ(AP630:AR630))</f>
        <v>0</v>
      </c>
      <c r="CF630" s="1" t="n">
        <f aca="false">SQRT(SUMSQ(BD630:BF630))</f>
        <v>0</v>
      </c>
      <c r="CG630" s="1" t="n">
        <f aca="false">SQRT(SUMSQ(BR630:BT630))</f>
        <v>0</v>
      </c>
      <c r="CH630" s="1" t="n">
        <f aca="false">DEGREES(2*ACOS(AH630))</f>
        <v>0</v>
      </c>
      <c r="CI630" s="1" t="n">
        <f aca="false">DEGREES(2*ACOS(AV630))</f>
        <v>0</v>
      </c>
      <c r="CJ630" s="1" t="n">
        <f aca="false">DEGREES(2*ACOS(BJ630))</f>
        <v>2.67964200002289</v>
      </c>
      <c r="CK630" s="1" t="n">
        <f aca="false">DEGREES(2*ACOS(BX630))</f>
        <v>0</v>
      </c>
      <c r="CL630" s="0" t="n">
        <f aca="false">ABS(AI630-1)</f>
        <v>0</v>
      </c>
      <c r="CM630" s="0" t="n">
        <f aca="false">ABS(AW630-1)</f>
        <v>0</v>
      </c>
      <c r="CN630" s="0" t="n">
        <f aca="false">ABS(BK630-1)</f>
        <v>0</v>
      </c>
      <c r="CO630" s="0" t="n">
        <f aca="false">ABS(BY630-1)</f>
        <v>0</v>
      </c>
      <c r="CP630" s="2" t="n">
        <f aca="false">DEGREES(2*ACOS(AH630))</f>
        <v>0</v>
      </c>
      <c r="CQ630" s="2" t="n">
        <f aca="false">DEGREES(2*ACOS(AV630))</f>
        <v>0</v>
      </c>
      <c r="CR630" s="2" t="n">
        <f aca="false">DEGREES(2*ACOS(BJ630))</f>
        <v>2.67964200002289</v>
      </c>
      <c r="CS630" s="2" t="n">
        <f aca="false">DEGREES(2*ACOS(CC630))</f>
        <v>0</v>
      </c>
      <c r="CT630" s="0" t="n">
        <f aca="false">SUM(CD630:CR630)</f>
        <v>5.35928400004578</v>
      </c>
      <c r="CU630" s="3" t="n">
        <f aca="false">(CT630-MIN($CT$5:$CT$1744))/(MAX($CT$5:$CT$1744)-MIN($CT$5:$CT$1744))</f>
        <v>0.00622448780493123</v>
      </c>
      <c r="CV630" s="0" t="n">
        <f aca="false">SUM(CD630,CH630,CL630,CP630)</f>
        <v>0</v>
      </c>
      <c r="CW630" s="0" t="n">
        <f aca="false">SUM(CE630,CI630,CM630,CQ630)</f>
        <v>0</v>
      </c>
      <c r="CX630" s="0" t="n">
        <f aca="false">SUM(CF630,CJ630,CN630,CR630)</f>
        <v>5.35928400004578</v>
      </c>
      <c r="CY630" s="0" t="n">
        <f aca="false">SUM(CG630,CK630,CO630)</f>
        <v>0</v>
      </c>
    </row>
    <row r="631" customFormat="false" ht="15" hidden="false" customHeight="false" outlineLevel="0" collapsed="false">
      <c r="A631" s="0" t="n">
        <v>189.2868</v>
      </c>
      <c r="B631" s="0" t="n">
        <v>3.350445</v>
      </c>
      <c r="C631" s="0" t="n">
        <v>1.849334</v>
      </c>
      <c r="D631" s="0" t="n">
        <v>2.779784</v>
      </c>
      <c r="E631" s="0" t="n">
        <v>0.3389555</v>
      </c>
      <c r="F631" s="0" t="n">
        <v>0.2382161</v>
      </c>
      <c r="G631" s="0" t="n">
        <v>0.05009783</v>
      </c>
      <c r="H631" s="0" t="n">
        <v>0.9087643</v>
      </c>
      <c r="I631" s="0" t="n">
        <v>0.2669515</v>
      </c>
      <c r="J631" s="0" t="n">
        <v>-0.06290325</v>
      </c>
      <c r="K631" s="0" t="n">
        <v>0.6815165</v>
      </c>
      <c r="L631" s="0" t="n">
        <v>0.05899185</v>
      </c>
      <c r="M631" s="0" t="n">
        <v>0.7267039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27.22505</v>
      </c>
      <c r="S631" s="0" t="n">
        <v>3.858378</v>
      </c>
      <c r="T631" s="0" t="n">
        <v>24.40557</v>
      </c>
      <c r="U631" s="0" t="n">
        <v>46.22505</v>
      </c>
      <c r="V631" s="0" t="n">
        <v>60.31071</v>
      </c>
      <c r="W631" s="0" t="n">
        <v>56.66708</v>
      </c>
      <c r="X631" s="0" t="n">
        <v>54.41479</v>
      </c>
      <c r="Y631" s="0" t="n">
        <v>56.66412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-8.996823E-010</v>
      </c>
      <c r="AF631" s="0" t="n">
        <v>1.392704E-008</v>
      </c>
      <c r="AG631" s="0" t="n">
        <v>5.61809E-009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-7.24046E-010</v>
      </c>
      <c r="AT631" s="0" t="n">
        <v>1.768896E-008</v>
      </c>
      <c r="AU631" s="0" t="n">
        <v>2.033577E-009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0.01444447</v>
      </c>
      <c r="BH631" s="0" t="n">
        <v>0.01361854</v>
      </c>
      <c r="BI631" s="0" t="n">
        <v>0.009376546</v>
      </c>
      <c r="BJ631" s="0" t="n">
        <v>0.9997589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  <c r="BP631" s="0" t="n">
        <v>3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-7.905428E-010</v>
      </c>
      <c r="BV631" s="0" t="n">
        <v>1.10249E-008</v>
      </c>
      <c r="BW631" s="0" t="n">
        <v>5.408262E-009</v>
      </c>
      <c r="BX631" s="0" t="n">
        <v>1</v>
      </c>
      <c r="BY631" s="0" t="n">
        <v>1</v>
      </c>
      <c r="BZ631" s="0" t="n">
        <v>0</v>
      </c>
      <c r="CA631" s="0" t="n">
        <v>0</v>
      </c>
      <c r="CB631" s="0" t="n">
        <v>0</v>
      </c>
      <c r="CC631" s="0" t="n">
        <v>1</v>
      </c>
      <c r="CD631" s="1" t="n">
        <f aca="false">SQRT(SUMSQ(AB631:AD631))</f>
        <v>0</v>
      </c>
      <c r="CE631" s="1" t="n">
        <f aca="false">SQRT(SUMSQ(AP631:AR631))</f>
        <v>0</v>
      </c>
      <c r="CF631" s="1" t="n">
        <f aca="false">SQRT(SUMSQ(BD631:BF631))</f>
        <v>0</v>
      </c>
      <c r="CG631" s="1" t="n">
        <f aca="false">SQRT(SUMSQ(BR631:BT631))</f>
        <v>0</v>
      </c>
      <c r="CH631" s="1" t="n">
        <f aca="false">DEGREES(2*ACOS(AH631))</f>
        <v>0</v>
      </c>
      <c r="CI631" s="1" t="n">
        <f aca="false">DEGREES(2*ACOS(AV631))</f>
        <v>0</v>
      </c>
      <c r="CJ631" s="1" t="n">
        <f aca="false">DEGREES(2*ACOS(BJ631))</f>
        <v>2.5163726552677</v>
      </c>
      <c r="CK631" s="1" t="n">
        <f aca="false">DEGREES(2*ACOS(BX631))</f>
        <v>0</v>
      </c>
      <c r="CL631" s="0" t="n">
        <f aca="false">ABS(AI631-1)</f>
        <v>0</v>
      </c>
      <c r="CM631" s="0" t="n">
        <f aca="false">ABS(AW631-1)</f>
        <v>0</v>
      </c>
      <c r="CN631" s="0" t="n">
        <f aca="false">ABS(BK631-1)</f>
        <v>0</v>
      </c>
      <c r="CO631" s="0" t="n">
        <f aca="false">ABS(BY631-1)</f>
        <v>0</v>
      </c>
      <c r="CP631" s="2" t="n">
        <f aca="false">DEGREES(2*ACOS(AH631))</f>
        <v>0</v>
      </c>
      <c r="CQ631" s="2" t="n">
        <f aca="false">DEGREES(2*ACOS(AV631))</f>
        <v>0</v>
      </c>
      <c r="CR631" s="2" t="n">
        <f aca="false">DEGREES(2*ACOS(BJ631))</f>
        <v>2.5163726552677</v>
      </c>
      <c r="CS631" s="2" t="n">
        <f aca="false">DEGREES(2*ACOS(CC631))</f>
        <v>0</v>
      </c>
      <c r="CT631" s="0" t="n">
        <f aca="false">SUM(CD631:CR631)</f>
        <v>5.03274531053539</v>
      </c>
      <c r="CU631" s="3" t="n">
        <f aca="false">(CT631-MIN($CT$5:$CT$1744))/(MAX($CT$5:$CT$1744)-MIN($CT$5:$CT$1744))</f>
        <v>0.00584523264870676</v>
      </c>
      <c r="CV631" s="0" t="n">
        <f aca="false">SUM(CD631,CH631,CL631,CP631)</f>
        <v>0</v>
      </c>
      <c r="CW631" s="0" t="n">
        <f aca="false">SUM(CE631,CI631,CM631,CQ631)</f>
        <v>0</v>
      </c>
      <c r="CX631" s="0" t="n">
        <f aca="false">SUM(CF631,CJ631,CN631,CR631)</f>
        <v>5.03274531053539</v>
      </c>
      <c r="CY631" s="0" t="n">
        <f aca="false">SUM(CG631,CK631,CO631)</f>
        <v>0</v>
      </c>
    </row>
    <row r="632" customFormat="false" ht="15" hidden="false" customHeight="false" outlineLevel="0" collapsed="false">
      <c r="A632" s="0" t="n">
        <v>189.3369</v>
      </c>
      <c r="B632" s="0" t="n">
        <v>3.350445</v>
      </c>
      <c r="C632" s="0" t="n">
        <v>1.849334</v>
      </c>
      <c r="D632" s="0" t="n">
        <v>2.779784</v>
      </c>
      <c r="E632" s="0" t="n">
        <v>0.3461556</v>
      </c>
      <c r="F632" s="0" t="n">
        <v>0.2499168</v>
      </c>
      <c r="G632" s="0" t="n">
        <v>0.05568148</v>
      </c>
      <c r="H632" s="0" t="n">
        <v>0.9025616</v>
      </c>
      <c r="I632" s="0" t="n">
        <v>0.2669515</v>
      </c>
      <c r="J632" s="0" t="n">
        <v>-0.06290217</v>
      </c>
      <c r="K632" s="0" t="n">
        <v>0.6815204</v>
      </c>
      <c r="L632" s="0" t="n">
        <v>0.05899145</v>
      </c>
      <c r="M632" s="0" t="n">
        <v>0.7267003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27.28339</v>
      </c>
      <c r="S632" s="0" t="n">
        <v>3.84307</v>
      </c>
      <c r="T632" s="0" t="n">
        <v>24.3542</v>
      </c>
      <c r="U632" s="0" t="n">
        <v>46.29816</v>
      </c>
      <c r="V632" s="0" t="n">
        <v>60.3748</v>
      </c>
      <c r="W632" s="0" t="n">
        <v>56.69537</v>
      </c>
      <c r="X632" s="0" t="n">
        <v>54.42322</v>
      </c>
      <c r="Y632" s="0" t="n">
        <v>56.60135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-4.749693E-010</v>
      </c>
      <c r="AF632" s="0" t="n">
        <v>4.296717E-009</v>
      </c>
      <c r="AG632" s="0" t="n">
        <v>8.771139E-009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-3.487291E-010</v>
      </c>
      <c r="AT632" s="0" t="n">
        <v>3.549874E-009</v>
      </c>
      <c r="AU632" s="0" t="n">
        <v>1.792838E-008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0.009384796</v>
      </c>
      <c r="BH632" s="0" t="n">
        <v>0.01057073</v>
      </c>
      <c r="BI632" s="0" t="n">
        <v>0.007652589</v>
      </c>
      <c r="BJ632" s="0" t="n">
        <v>0.9998705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  <c r="BP632" s="0" t="n">
        <v>3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-5.128613E-010</v>
      </c>
      <c r="BV632" s="0" t="n">
        <v>5.737874E-009</v>
      </c>
      <c r="BW632" s="0" t="n">
        <v>1.30339E-008</v>
      </c>
      <c r="BX632" s="0" t="n">
        <v>1</v>
      </c>
      <c r="BY632" s="0" t="n">
        <v>1</v>
      </c>
      <c r="BZ632" s="0" t="n">
        <v>0</v>
      </c>
      <c r="CA632" s="0" t="n">
        <v>0</v>
      </c>
      <c r="CB632" s="0" t="n">
        <v>0</v>
      </c>
      <c r="CC632" s="0" t="n">
        <v>1</v>
      </c>
      <c r="CD632" s="1" t="n">
        <f aca="false">SQRT(SUMSQ(AB632:AD632))</f>
        <v>0</v>
      </c>
      <c r="CE632" s="1" t="n">
        <f aca="false">SQRT(SUMSQ(AP632:AR632))</f>
        <v>0</v>
      </c>
      <c r="CF632" s="1" t="n">
        <f aca="false">SQRT(SUMSQ(BD632:BF632))</f>
        <v>0</v>
      </c>
      <c r="CG632" s="1" t="n">
        <f aca="false">SQRT(SUMSQ(BR632:BT632))</f>
        <v>0</v>
      </c>
      <c r="CH632" s="1" t="n">
        <f aca="false">DEGREES(2*ACOS(AH632))</f>
        <v>0</v>
      </c>
      <c r="CI632" s="1" t="n">
        <f aca="false">DEGREES(2*ACOS(AV632))</f>
        <v>0</v>
      </c>
      <c r="CJ632" s="1" t="n">
        <f aca="false">DEGREES(2*ACOS(BJ632))</f>
        <v>1.84419651496026</v>
      </c>
      <c r="CK632" s="1" t="n">
        <f aca="false">DEGREES(2*ACOS(BX632))</f>
        <v>0</v>
      </c>
      <c r="CL632" s="0" t="n">
        <f aca="false">ABS(AI632-1)</f>
        <v>0</v>
      </c>
      <c r="CM632" s="0" t="n">
        <f aca="false">ABS(AW632-1)</f>
        <v>0</v>
      </c>
      <c r="CN632" s="0" t="n">
        <f aca="false">ABS(BK632-1)</f>
        <v>0</v>
      </c>
      <c r="CO632" s="0" t="n">
        <f aca="false">ABS(BY632-1)</f>
        <v>0</v>
      </c>
      <c r="CP632" s="2" t="n">
        <f aca="false">DEGREES(2*ACOS(AH632))</f>
        <v>0</v>
      </c>
      <c r="CQ632" s="2" t="n">
        <f aca="false">DEGREES(2*ACOS(AV632))</f>
        <v>0</v>
      </c>
      <c r="CR632" s="2" t="n">
        <f aca="false">DEGREES(2*ACOS(BJ632))</f>
        <v>1.84419651496026</v>
      </c>
      <c r="CS632" s="2" t="n">
        <f aca="false">DEGREES(2*ACOS(CC632))</f>
        <v>0</v>
      </c>
      <c r="CT632" s="0" t="n">
        <f aca="false">SUM(CD632:CR632)</f>
        <v>3.68839302992051</v>
      </c>
      <c r="CU632" s="3" t="n">
        <f aca="false">(CT632-MIN($CT$5:$CT$1744))/(MAX($CT$5:$CT$1744)-MIN($CT$5:$CT$1744))</f>
        <v>0.0042838478860865</v>
      </c>
      <c r="CV632" s="0" t="n">
        <f aca="false">SUM(CD632,CH632,CL632,CP632)</f>
        <v>0</v>
      </c>
      <c r="CW632" s="0" t="n">
        <f aca="false">SUM(CE632,CI632,CM632,CQ632)</f>
        <v>0</v>
      </c>
      <c r="CX632" s="0" t="n">
        <f aca="false">SUM(CF632,CJ632,CN632,CR632)</f>
        <v>3.68839302992051</v>
      </c>
      <c r="CY632" s="0" t="n">
        <f aca="false">SUM(CG632,CK632,CO632)</f>
        <v>0</v>
      </c>
    </row>
    <row r="633" customFormat="false" ht="15" hidden="false" customHeight="false" outlineLevel="0" collapsed="false">
      <c r="A633" s="0" t="n">
        <v>189.3871</v>
      </c>
      <c r="B633" s="0" t="n">
        <v>3.350445</v>
      </c>
      <c r="C633" s="0" t="n">
        <v>1.849334</v>
      </c>
      <c r="D633" s="0" t="n">
        <v>2.779784</v>
      </c>
      <c r="E633" s="0" t="n">
        <v>0.3520817</v>
      </c>
      <c r="F633" s="0" t="n">
        <v>0.2586319</v>
      </c>
      <c r="G633" s="0" t="n">
        <v>0.06143833</v>
      </c>
      <c r="H633" s="0" t="n">
        <v>0.897426</v>
      </c>
      <c r="I633" s="0" t="n">
        <v>0.2669515</v>
      </c>
      <c r="J633" s="0" t="n">
        <v>-0.06290132</v>
      </c>
      <c r="K633" s="0" t="n">
        <v>0.6815233</v>
      </c>
      <c r="L633" s="0" t="n">
        <v>0.05899113</v>
      </c>
      <c r="M633" s="0" t="n">
        <v>0.7266976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27.32537</v>
      </c>
      <c r="S633" s="0" t="n">
        <v>3.824697</v>
      </c>
      <c r="T633" s="0" t="n">
        <v>24.3125</v>
      </c>
      <c r="U633" s="0" t="n">
        <v>46.34913</v>
      </c>
      <c r="V633" s="0" t="n">
        <v>60.41932</v>
      </c>
      <c r="W633" s="0" t="n">
        <v>56.71331</v>
      </c>
      <c r="X633" s="0" t="n">
        <v>54.42701</v>
      </c>
      <c r="Y633" s="0" t="n">
        <v>56.54873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1.069096E-009</v>
      </c>
      <c r="AF633" s="0" t="n">
        <v>1.202968E-009</v>
      </c>
      <c r="AG633" s="0" t="n">
        <v>-5.323363E-009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8.353737E-010</v>
      </c>
      <c r="AT633" s="0" t="n">
        <v>-1.389628E-009</v>
      </c>
      <c r="AU633" s="0" t="n">
        <v>8.910628E-010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0.008077425</v>
      </c>
      <c r="BH633" s="0" t="n">
        <v>0.007480575</v>
      </c>
      <c r="BI633" s="0" t="n">
        <v>0.007026525</v>
      </c>
      <c r="BJ633" s="0" t="n">
        <v>0.9999148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  <c r="BP633" s="0" t="n">
        <v>3</v>
      </c>
      <c r="BQ633" s="0" t="n">
        <v>1</v>
      </c>
      <c r="BR633" s="0" t="n">
        <v>0</v>
      </c>
      <c r="BS633" s="0" t="n">
        <v>0</v>
      </c>
      <c r="BT633" s="0" t="n">
        <v>0</v>
      </c>
      <c r="BU633" s="0" t="n">
        <v>5.080351E-010</v>
      </c>
      <c r="BV633" s="0" t="n">
        <v>5.512595E-009</v>
      </c>
      <c r="BW633" s="0" t="n">
        <v>-5.24229E-009</v>
      </c>
      <c r="BX633" s="0" t="n">
        <v>1</v>
      </c>
      <c r="BY633" s="0" t="n">
        <v>1</v>
      </c>
      <c r="BZ633" s="0" t="n">
        <v>0</v>
      </c>
      <c r="CA633" s="0" t="n">
        <v>0</v>
      </c>
      <c r="CB633" s="0" t="n">
        <v>0</v>
      </c>
      <c r="CC633" s="0" t="n">
        <v>1</v>
      </c>
      <c r="CD633" s="1" t="n">
        <f aca="false">SQRT(SUMSQ(AB633:AD633))</f>
        <v>0</v>
      </c>
      <c r="CE633" s="1" t="n">
        <f aca="false">SQRT(SUMSQ(AP633:AR633))</f>
        <v>0</v>
      </c>
      <c r="CF633" s="1" t="n">
        <f aca="false">SQRT(SUMSQ(BD633:BF633))</f>
        <v>0</v>
      </c>
      <c r="CG633" s="1" t="n">
        <f aca="false">SQRT(SUMSQ(BR633:BT633))</f>
        <v>0</v>
      </c>
      <c r="CH633" s="1" t="n">
        <f aca="false">DEGREES(2*ACOS(AH633))</f>
        <v>0</v>
      </c>
      <c r="CI633" s="1" t="n">
        <f aca="false">DEGREES(2*ACOS(AV633))</f>
        <v>0</v>
      </c>
      <c r="CJ633" s="1" t="n">
        <f aca="false">DEGREES(2*ACOS(BJ633))</f>
        <v>1.49585847667744</v>
      </c>
      <c r="CK633" s="1" t="n">
        <f aca="false">DEGREES(2*ACOS(BX633))</f>
        <v>0</v>
      </c>
      <c r="CL633" s="0" t="n">
        <f aca="false">ABS(AI633-1)</f>
        <v>0</v>
      </c>
      <c r="CM633" s="0" t="n">
        <f aca="false">ABS(AW633-1)</f>
        <v>0</v>
      </c>
      <c r="CN633" s="0" t="n">
        <f aca="false">ABS(BK633-1)</f>
        <v>0</v>
      </c>
      <c r="CO633" s="0" t="n">
        <f aca="false">ABS(BY633-1)</f>
        <v>0</v>
      </c>
      <c r="CP633" s="2" t="n">
        <f aca="false">DEGREES(2*ACOS(AH633))</f>
        <v>0</v>
      </c>
      <c r="CQ633" s="2" t="n">
        <f aca="false">DEGREES(2*ACOS(AV633))</f>
        <v>0</v>
      </c>
      <c r="CR633" s="2" t="n">
        <f aca="false">DEGREES(2*ACOS(BJ633))</f>
        <v>1.49585847667744</v>
      </c>
      <c r="CS633" s="2" t="n">
        <f aca="false">DEGREES(2*ACOS(CC633))</f>
        <v>0</v>
      </c>
      <c r="CT633" s="0" t="n">
        <f aca="false">SUM(CD633:CR633)</f>
        <v>2.99171695335488</v>
      </c>
      <c r="CU633" s="3" t="n">
        <f aca="false">(CT633-MIN($CT$5:$CT$1744))/(MAX($CT$5:$CT$1744)-MIN($CT$5:$CT$1744))</f>
        <v>0.00347470029426107</v>
      </c>
      <c r="CV633" s="0" t="n">
        <f aca="false">SUM(CD633,CH633,CL633,CP633)</f>
        <v>0</v>
      </c>
      <c r="CW633" s="0" t="n">
        <f aca="false">SUM(CE633,CI633,CM633,CQ633)</f>
        <v>0</v>
      </c>
      <c r="CX633" s="0" t="n">
        <f aca="false">SUM(CF633,CJ633,CN633,CR633)</f>
        <v>2.99171695335488</v>
      </c>
      <c r="CY633" s="0" t="n">
        <f aca="false">SUM(CG633,CK633,CO633)</f>
        <v>0</v>
      </c>
    </row>
    <row r="634" customFormat="false" ht="15" hidden="false" customHeight="false" outlineLevel="0" collapsed="false">
      <c r="A634" s="0" t="n">
        <v>189.4375</v>
      </c>
      <c r="B634" s="0" t="n">
        <v>3.350445</v>
      </c>
      <c r="C634" s="0" t="n">
        <v>1.849334</v>
      </c>
      <c r="D634" s="0" t="n">
        <v>2.779784</v>
      </c>
      <c r="E634" s="0" t="n">
        <v>0.3525632</v>
      </c>
      <c r="F634" s="0" t="n">
        <v>0.2614096</v>
      </c>
      <c r="G634" s="0" t="n">
        <v>0.06105506</v>
      </c>
      <c r="H634" s="0" t="n">
        <v>0.8964578</v>
      </c>
      <c r="I634" s="0" t="n">
        <v>0.2669515</v>
      </c>
      <c r="J634" s="0" t="n">
        <v>-0.06290068</v>
      </c>
      <c r="K634" s="0" t="n">
        <v>0.6815256</v>
      </c>
      <c r="L634" s="0" t="n">
        <v>0.05899091</v>
      </c>
      <c r="M634" s="0" t="n">
        <v>0.7266955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27.35118</v>
      </c>
      <c r="S634" s="0" t="n">
        <v>3.809676</v>
      </c>
      <c r="T634" s="0" t="n">
        <v>24.28777</v>
      </c>
      <c r="U634" s="0" t="n">
        <v>46.37937</v>
      </c>
      <c r="V634" s="0" t="n">
        <v>60.44561</v>
      </c>
      <c r="W634" s="0" t="n">
        <v>56.72292</v>
      </c>
      <c r="X634" s="0" t="n">
        <v>54.42796</v>
      </c>
      <c r="Y634" s="0" t="n">
        <v>56.51312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-1.190625E-009</v>
      </c>
      <c r="AF634" s="0" t="n">
        <v>-6.309113E-010</v>
      </c>
      <c r="AG634" s="0" t="n">
        <v>1.444282E-008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-1.366548E-009</v>
      </c>
      <c r="AT634" s="0" t="n">
        <v>-1.093252E-008</v>
      </c>
      <c r="AU634" s="0" t="n">
        <v>1.416242E-008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0.0005003269</v>
      </c>
      <c r="BH634" s="0" t="n">
        <v>0.002907998</v>
      </c>
      <c r="BI634" s="0" t="n">
        <v>0.0005694607</v>
      </c>
      <c r="BJ634" s="0" t="n">
        <v>0.9999953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  <c r="BP634" s="0" t="n">
        <v>3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-1.111417E-009</v>
      </c>
      <c r="BV634" s="0" t="n">
        <v>3.815583E-010</v>
      </c>
      <c r="BW634" s="0" t="n">
        <v>4.680184E-009</v>
      </c>
      <c r="BX634" s="0" t="n">
        <v>1</v>
      </c>
      <c r="BY634" s="0" t="n">
        <v>1</v>
      </c>
      <c r="BZ634" s="0" t="n">
        <v>0</v>
      </c>
      <c r="CA634" s="0" t="n">
        <v>0</v>
      </c>
      <c r="CB634" s="0" t="n">
        <v>0</v>
      </c>
      <c r="CC634" s="0" t="n">
        <v>1</v>
      </c>
      <c r="CD634" s="1" t="n">
        <f aca="false">SQRT(SUMSQ(AB634:AD634))</f>
        <v>0</v>
      </c>
      <c r="CE634" s="1" t="n">
        <f aca="false">SQRT(SUMSQ(AP634:AR634))</f>
        <v>0</v>
      </c>
      <c r="CF634" s="1" t="n">
        <f aca="false">SQRT(SUMSQ(BD634:BF634))</f>
        <v>0</v>
      </c>
      <c r="CG634" s="1" t="n">
        <f aca="false">SQRT(SUMSQ(BR634:BT634))</f>
        <v>0</v>
      </c>
      <c r="CH634" s="1" t="n">
        <f aca="false">DEGREES(2*ACOS(AH634))</f>
        <v>0</v>
      </c>
      <c r="CI634" s="1" t="n">
        <f aca="false">DEGREES(2*ACOS(AV634))</f>
        <v>0</v>
      </c>
      <c r="CJ634" s="1" t="n">
        <f aca="false">DEGREES(2*ACOS(BJ634))</f>
        <v>0.351331204775961</v>
      </c>
      <c r="CK634" s="1" t="n">
        <f aca="false">DEGREES(2*ACOS(BX634))</f>
        <v>0</v>
      </c>
      <c r="CL634" s="0" t="n">
        <f aca="false">ABS(AI634-1)</f>
        <v>0</v>
      </c>
      <c r="CM634" s="0" t="n">
        <f aca="false">ABS(AW634-1)</f>
        <v>0</v>
      </c>
      <c r="CN634" s="0" t="n">
        <f aca="false">ABS(BK634-1)</f>
        <v>0</v>
      </c>
      <c r="CO634" s="0" t="n">
        <f aca="false">ABS(BY634-1)</f>
        <v>0</v>
      </c>
      <c r="CP634" s="2" t="n">
        <f aca="false">DEGREES(2*ACOS(AH634))</f>
        <v>0</v>
      </c>
      <c r="CQ634" s="2" t="n">
        <f aca="false">DEGREES(2*ACOS(AV634))</f>
        <v>0</v>
      </c>
      <c r="CR634" s="2" t="n">
        <f aca="false">DEGREES(2*ACOS(BJ634))</f>
        <v>0.351331204775961</v>
      </c>
      <c r="CS634" s="2" t="n">
        <f aca="false">DEGREES(2*ACOS(CC634))</f>
        <v>0</v>
      </c>
      <c r="CT634" s="0" t="n">
        <f aca="false">SUM(CD634:CR634)</f>
        <v>0.702662409551922</v>
      </c>
      <c r="CU634" s="3" t="n">
        <f aca="false">(CT634-MIN($CT$5:$CT$1744))/(MAX($CT$5:$CT$1744)-MIN($CT$5:$CT$1744))</f>
        <v>0.000816100359525997</v>
      </c>
      <c r="CV634" s="0" t="n">
        <f aca="false">SUM(CD634,CH634,CL634,CP634)</f>
        <v>0</v>
      </c>
      <c r="CW634" s="0" t="n">
        <f aca="false">SUM(CE634,CI634,CM634,CQ634)</f>
        <v>0</v>
      </c>
      <c r="CX634" s="0" t="n">
        <f aca="false">SUM(CF634,CJ634,CN634,CR634)</f>
        <v>0.702662409551922</v>
      </c>
      <c r="CY634" s="0" t="n">
        <f aca="false">SUM(CG634,CK634,CO634)</f>
        <v>0</v>
      </c>
    </row>
    <row r="635" customFormat="false" ht="15" hidden="false" customHeight="false" outlineLevel="0" collapsed="false">
      <c r="A635" s="0" t="n">
        <v>189.4862</v>
      </c>
      <c r="B635" s="0" t="n">
        <v>3.350445</v>
      </c>
      <c r="C635" s="0" t="n">
        <v>1.849334</v>
      </c>
      <c r="D635" s="0" t="n">
        <v>2.779784</v>
      </c>
      <c r="E635" s="0" t="n">
        <v>0.35324</v>
      </c>
      <c r="F635" s="0" t="n">
        <v>0.2656828</v>
      </c>
      <c r="G635" s="0" t="n">
        <v>0.06323154</v>
      </c>
      <c r="H635" s="0" t="n">
        <v>0.8947827</v>
      </c>
      <c r="I635" s="0" t="n">
        <v>0.2669515</v>
      </c>
      <c r="J635" s="0" t="n">
        <v>-0.0629002</v>
      </c>
      <c r="K635" s="0" t="n">
        <v>0.6815274</v>
      </c>
      <c r="L635" s="0" t="n">
        <v>0.05899073</v>
      </c>
      <c r="M635" s="0" t="n">
        <v>0.726694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26.30385</v>
      </c>
      <c r="S635" s="0" t="n">
        <v>3.656327</v>
      </c>
      <c r="T635" s="0" t="n">
        <v>23.35545</v>
      </c>
      <c r="U635" s="0" t="n">
        <v>44.60488</v>
      </c>
      <c r="V635" s="0" t="n">
        <v>58.13051</v>
      </c>
      <c r="W635" s="0" t="n">
        <v>54.54734</v>
      </c>
      <c r="X635" s="0" t="n">
        <v>52.33975</v>
      </c>
      <c r="Y635" s="0" t="n">
        <v>54.32861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1.540127E-010</v>
      </c>
      <c r="AF635" s="0" t="n">
        <v>1.010739E-008</v>
      </c>
      <c r="AG635" s="0" t="n">
        <v>1.024654E-008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-6.920839E-010</v>
      </c>
      <c r="AT635" s="0" t="n">
        <v>7.618657E-009</v>
      </c>
      <c r="AU635" s="0" t="n">
        <v>9.772833E-009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0.00150951</v>
      </c>
      <c r="BH635" s="0" t="n">
        <v>0.003537219</v>
      </c>
      <c r="BI635" s="0" t="n">
        <v>0.003385621</v>
      </c>
      <c r="BJ635" s="0" t="n">
        <v>0.999987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3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-5.751144E-011</v>
      </c>
      <c r="BV635" s="0" t="n">
        <v>9.485208E-009</v>
      </c>
      <c r="BW635" s="0" t="n">
        <v>1.012811E-008</v>
      </c>
      <c r="BX635" s="0" t="n">
        <v>1</v>
      </c>
      <c r="BY635" s="0" t="n">
        <v>1</v>
      </c>
      <c r="BZ635" s="0" t="n">
        <v>0</v>
      </c>
      <c r="CA635" s="0" t="n">
        <v>0</v>
      </c>
      <c r="CB635" s="0" t="n">
        <v>0</v>
      </c>
      <c r="CC635" s="0" t="n">
        <v>1</v>
      </c>
      <c r="CD635" s="1" t="n">
        <f aca="false">SQRT(SUMSQ(AB635:AD635))</f>
        <v>0</v>
      </c>
      <c r="CE635" s="1" t="n">
        <f aca="false">SQRT(SUMSQ(AP635:AR635))</f>
        <v>0</v>
      </c>
      <c r="CF635" s="1" t="n">
        <f aca="false">SQRT(SUMSQ(BD635:BF635))</f>
        <v>0</v>
      </c>
      <c r="CG635" s="1" t="n">
        <f aca="false">SQRT(SUMSQ(BR635:BT635))</f>
        <v>0</v>
      </c>
      <c r="CH635" s="1" t="n">
        <f aca="false">DEGREES(2*ACOS(AH635))</f>
        <v>0</v>
      </c>
      <c r="CI635" s="1" t="n">
        <f aca="false">DEGREES(2*ACOS(AV635))</f>
        <v>0</v>
      </c>
      <c r="CJ635" s="1" t="n">
        <f aca="false">DEGREES(2*ACOS(BJ635))</f>
        <v>0.58430522856435</v>
      </c>
      <c r="CK635" s="1" t="n">
        <f aca="false">DEGREES(2*ACOS(BX635))</f>
        <v>0</v>
      </c>
      <c r="CL635" s="0" t="n">
        <f aca="false">ABS(AI635-1)</f>
        <v>0</v>
      </c>
      <c r="CM635" s="0" t="n">
        <f aca="false">ABS(AW635-1)</f>
        <v>0</v>
      </c>
      <c r="CN635" s="0" t="n">
        <f aca="false">ABS(BK635-1)</f>
        <v>0</v>
      </c>
      <c r="CO635" s="0" t="n">
        <f aca="false">ABS(BY635-1)</f>
        <v>0</v>
      </c>
      <c r="CP635" s="2" t="n">
        <f aca="false">DEGREES(2*ACOS(AH635))</f>
        <v>0</v>
      </c>
      <c r="CQ635" s="2" t="n">
        <f aca="false">DEGREES(2*ACOS(AV635))</f>
        <v>0</v>
      </c>
      <c r="CR635" s="2" t="n">
        <f aca="false">DEGREES(2*ACOS(BJ635))</f>
        <v>0.58430522856435</v>
      </c>
      <c r="CS635" s="2" t="n">
        <f aca="false">DEGREES(2*ACOS(CC635))</f>
        <v>0</v>
      </c>
      <c r="CT635" s="0" t="n">
        <f aca="false">SUM(CD635:CR635)</f>
        <v>1.1686104571287</v>
      </c>
      <c r="CU635" s="3" t="n">
        <f aca="false">(CT635-MIN($CT$5:$CT$1744))/(MAX($CT$5:$CT$1744)-MIN($CT$5:$CT$1744))</f>
        <v>0.00135727114649672</v>
      </c>
      <c r="CV635" s="0" t="n">
        <f aca="false">SUM(CD635,CH635,CL635,CP635)</f>
        <v>0</v>
      </c>
      <c r="CW635" s="0" t="n">
        <f aca="false">SUM(CE635,CI635,CM635,CQ635)</f>
        <v>0</v>
      </c>
      <c r="CX635" s="0" t="n">
        <f aca="false">SUM(CF635,CJ635,CN635,CR635)</f>
        <v>1.1686104571287</v>
      </c>
      <c r="CY635" s="0" t="n">
        <f aca="false">SUM(CG635,CK635,CO635)</f>
        <v>0</v>
      </c>
    </row>
    <row r="636" customFormat="false" ht="15" hidden="false" customHeight="false" outlineLevel="0" collapsed="false">
      <c r="A636" s="0" t="n">
        <v>189.5365</v>
      </c>
      <c r="B636" s="0" t="n">
        <v>3.350445</v>
      </c>
      <c r="C636" s="0" t="n">
        <v>1.849334</v>
      </c>
      <c r="D636" s="0" t="n">
        <v>2.779784</v>
      </c>
      <c r="E636" s="0" t="n">
        <v>0.3519031</v>
      </c>
      <c r="F636" s="0" t="n">
        <v>0.2661107</v>
      </c>
      <c r="G636" s="0" t="n">
        <v>0.06324717</v>
      </c>
      <c r="H636" s="0" t="n">
        <v>0.8951811</v>
      </c>
      <c r="I636" s="0" t="n">
        <v>0.2669515</v>
      </c>
      <c r="J636" s="0" t="n">
        <v>-0.06289981</v>
      </c>
      <c r="K636" s="0" t="n">
        <v>0.6815289</v>
      </c>
      <c r="L636" s="0" t="n">
        <v>0.0589906</v>
      </c>
      <c r="M636" s="0" t="n">
        <v>0.7266926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27.35801</v>
      </c>
      <c r="S636" s="0" t="n">
        <v>3.792473</v>
      </c>
      <c r="T636" s="0" t="n">
        <v>24.29063</v>
      </c>
      <c r="U636" s="0" t="n">
        <v>46.39537</v>
      </c>
      <c r="V636" s="0" t="n">
        <v>60.46294</v>
      </c>
      <c r="W636" s="0" t="n">
        <v>56.73467</v>
      </c>
      <c r="X636" s="0" t="n">
        <v>54.43886</v>
      </c>
      <c r="Y636" s="0" t="n">
        <v>56.49435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-1.5799E-010</v>
      </c>
      <c r="AF636" s="0" t="n">
        <v>1.761054E-009</v>
      </c>
      <c r="AG636" s="0" t="n">
        <v>1.844924E-008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-3.361711E-010</v>
      </c>
      <c r="AT636" s="0" t="n">
        <v>-9.031589E-010</v>
      </c>
      <c r="AU636" s="0" t="n">
        <v>1.80515E-008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-0.001360017</v>
      </c>
      <c r="BH636" s="0" t="n">
        <v>0.0001858863</v>
      </c>
      <c r="BI636" s="0" t="n">
        <v>0.0004950458</v>
      </c>
      <c r="BJ636" s="0" t="n">
        <v>0.9999989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  <c r="BP636" s="0" t="n">
        <v>3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-3.956136E-010</v>
      </c>
      <c r="BV636" s="0" t="n">
        <v>-1.571457E-009</v>
      </c>
      <c r="BW636" s="0" t="n">
        <v>1.800978E-008</v>
      </c>
      <c r="BX636" s="0" t="n">
        <v>1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1</v>
      </c>
      <c r="CD636" s="1" t="n">
        <f aca="false">SQRT(SUMSQ(AB636:AD636))</f>
        <v>0</v>
      </c>
      <c r="CE636" s="1" t="n">
        <f aca="false">SQRT(SUMSQ(AP636:AR636))</f>
        <v>0</v>
      </c>
      <c r="CF636" s="1" t="n">
        <f aca="false">SQRT(SUMSQ(BD636:BF636))</f>
        <v>0</v>
      </c>
      <c r="CG636" s="1" t="n">
        <f aca="false">SQRT(SUMSQ(BR636:BT636))</f>
        <v>0</v>
      </c>
      <c r="CH636" s="1" t="n">
        <f aca="false">DEGREES(2*ACOS(AH636))</f>
        <v>0</v>
      </c>
      <c r="CI636" s="1" t="n">
        <f aca="false">DEGREES(2*ACOS(AV636))</f>
        <v>0</v>
      </c>
      <c r="CJ636" s="1" t="n">
        <f aca="false">DEGREES(2*ACOS(BJ636))</f>
        <v>0.169966764915199</v>
      </c>
      <c r="CK636" s="1" t="n">
        <f aca="false">DEGREES(2*ACOS(BX636))</f>
        <v>0</v>
      </c>
      <c r="CL636" s="0" t="n">
        <f aca="false">ABS(AI636-1)</f>
        <v>0</v>
      </c>
      <c r="CM636" s="0" t="n">
        <f aca="false">ABS(AW636-1)</f>
        <v>0</v>
      </c>
      <c r="CN636" s="0" t="n">
        <f aca="false">ABS(BK636-1)</f>
        <v>0</v>
      </c>
      <c r="CO636" s="0" t="n">
        <f aca="false">ABS(BY636-1)</f>
        <v>0</v>
      </c>
      <c r="CP636" s="2" t="n">
        <f aca="false">DEGREES(2*ACOS(AH636))</f>
        <v>0</v>
      </c>
      <c r="CQ636" s="2" t="n">
        <f aca="false">DEGREES(2*ACOS(AV636))</f>
        <v>0</v>
      </c>
      <c r="CR636" s="2" t="n">
        <f aca="false">DEGREES(2*ACOS(BJ636))</f>
        <v>0.169966764915199</v>
      </c>
      <c r="CS636" s="2" t="n">
        <f aca="false">DEGREES(2*ACOS(CC636))</f>
        <v>0</v>
      </c>
      <c r="CT636" s="0" t="n">
        <f aca="false">SUM(CD636:CR636)</f>
        <v>0.339933529830399</v>
      </c>
      <c r="CU636" s="3" t="n">
        <f aca="false">(CT636-MIN($CT$5:$CT$1744))/(MAX($CT$5:$CT$1744)-MIN($CT$5:$CT$1744))</f>
        <v>0.000394812462056191</v>
      </c>
      <c r="CV636" s="0" t="n">
        <f aca="false">SUM(CD636,CH636,CL636,CP636)</f>
        <v>0</v>
      </c>
      <c r="CW636" s="0" t="n">
        <f aca="false">SUM(CE636,CI636,CM636,CQ636)</f>
        <v>0</v>
      </c>
      <c r="CX636" s="0" t="n">
        <f aca="false">SUM(CF636,CJ636,CN636,CR636)</f>
        <v>0.339933529830399</v>
      </c>
      <c r="CY636" s="0" t="n">
        <f aca="false">SUM(CG636,CK636,CO636)</f>
        <v>0</v>
      </c>
    </row>
    <row r="637" customFormat="false" ht="15" hidden="false" customHeight="false" outlineLevel="0" collapsed="false">
      <c r="A637" s="0" t="n">
        <v>189.5875</v>
      </c>
      <c r="B637" s="0" t="n">
        <v>3.350445</v>
      </c>
      <c r="C637" s="0" t="n">
        <v>1.849334</v>
      </c>
      <c r="D637" s="0" t="n">
        <v>2.779784</v>
      </c>
      <c r="E637" s="0" t="n">
        <v>0.351903</v>
      </c>
      <c r="F637" s="0" t="n">
        <v>0.2661108</v>
      </c>
      <c r="G637" s="0" t="n">
        <v>0.06324708</v>
      </c>
      <c r="H637" s="0" t="n">
        <v>0.8951811</v>
      </c>
      <c r="I637" s="0" t="n">
        <v>0.2669515</v>
      </c>
      <c r="J637" s="0" t="n">
        <v>-0.06289952</v>
      </c>
      <c r="K637" s="0" t="n">
        <v>0.6815298</v>
      </c>
      <c r="L637" s="0" t="n">
        <v>0.05899049</v>
      </c>
      <c r="M637" s="0" t="n">
        <v>0.7266917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28.40692</v>
      </c>
      <c r="S637" s="0" t="n">
        <v>3.942842</v>
      </c>
      <c r="T637" s="0" t="n">
        <v>25.22077</v>
      </c>
      <c r="U637" s="0" t="n">
        <v>48.17874</v>
      </c>
      <c r="V637" s="0" t="n">
        <v>62.78872</v>
      </c>
      <c r="W637" s="0" t="n">
        <v>58.91888</v>
      </c>
      <c r="X637" s="0" t="n">
        <v>56.53641</v>
      </c>
      <c r="Y637" s="0" t="n">
        <v>58.66919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1.208124E-009</v>
      </c>
      <c r="AF637" s="0" t="n">
        <v>-2.243182E-009</v>
      </c>
      <c r="AG637" s="0" t="n">
        <v>-9.336179E-009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1.093851E-009</v>
      </c>
      <c r="AT637" s="0" t="n">
        <v>1.064515E-010</v>
      </c>
      <c r="AU637" s="0" t="n">
        <v>-8.114414E-009</v>
      </c>
      <c r="AV637" s="0" t="n">
        <v>1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1.638965E-009</v>
      </c>
      <c r="BH637" s="0" t="n">
        <v>5.048773E-010</v>
      </c>
      <c r="BI637" s="0" t="n">
        <v>-1.295023E-008</v>
      </c>
      <c r="BJ637" s="0" t="n">
        <v>1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3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1.093851E-009</v>
      </c>
      <c r="BV637" s="0" t="n">
        <v>1.064515E-010</v>
      </c>
      <c r="BW637" s="0" t="n">
        <v>-8.114414E-009</v>
      </c>
      <c r="BX637" s="0" t="n">
        <v>1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1</v>
      </c>
      <c r="CD637" s="1" t="n">
        <f aca="false">SQRT(SUMSQ(AB637:AD637))</f>
        <v>0</v>
      </c>
      <c r="CE637" s="1" t="n">
        <f aca="false">SQRT(SUMSQ(AP637:AR637))</f>
        <v>0</v>
      </c>
      <c r="CF637" s="1" t="n">
        <f aca="false">SQRT(SUMSQ(BD637:BF637))</f>
        <v>0</v>
      </c>
      <c r="CG637" s="1" t="n">
        <f aca="false">SQRT(SUMSQ(BR637:BT637))</f>
        <v>0</v>
      </c>
      <c r="CH637" s="1" t="n">
        <f aca="false">DEGREES(2*ACOS(AH637))</f>
        <v>0</v>
      </c>
      <c r="CI637" s="1" t="n">
        <f aca="false">DEGREES(2*ACOS(AV637))</f>
        <v>0</v>
      </c>
      <c r="CJ637" s="1" t="n">
        <f aca="false">DEGREES(2*ACOS(BJ637))</f>
        <v>0</v>
      </c>
      <c r="CK637" s="1" t="n">
        <f aca="false">DEGREES(2*ACOS(BX637))</f>
        <v>0</v>
      </c>
      <c r="CL637" s="0" t="n">
        <f aca="false">ABS(AI637-1)</f>
        <v>0</v>
      </c>
      <c r="CM637" s="0" t="n">
        <f aca="false">ABS(AW637-1)</f>
        <v>0</v>
      </c>
      <c r="CN637" s="0" t="n">
        <f aca="false">ABS(BK637-1)</f>
        <v>0</v>
      </c>
      <c r="CO637" s="0" t="n">
        <f aca="false">ABS(BY637-1)</f>
        <v>0</v>
      </c>
      <c r="CP637" s="2" t="n">
        <f aca="false">DEGREES(2*ACOS(AH637))</f>
        <v>0</v>
      </c>
      <c r="CQ637" s="2" t="n">
        <f aca="false">DEGREES(2*ACOS(AV637))</f>
        <v>0</v>
      </c>
      <c r="CR637" s="2" t="n">
        <f aca="false">DEGREES(2*ACOS(BJ637))</f>
        <v>0</v>
      </c>
      <c r="CS637" s="2" t="n">
        <f aca="false">DEGREES(2*ACOS(CC637))</f>
        <v>0</v>
      </c>
      <c r="CT637" s="0" t="n">
        <f aca="false">SUM(CD637:CR637)</f>
        <v>0</v>
      </c>
      <c r="CU637" s="3" t="n">
        <f aca="false">(CT637-MIN($CT$5:$CT$1744))/(MAX($CT$5:$CT$1744)-MIN($CT$5:$CT$1744))</f>
        <v>0</v>
      </c>
      <c r="CV637" s="0" t="n">
        <f aca="false">SUM(CD637,CH637,CL637,CP637)</f>
        <v>0</v>
      </c>
      <c r="CW637" s="0" t="n">
        <f aca="false">SUM(CE637,CI637,CM637,CQ637)</f>
        <v>0</v>
      </c>
      <c r="CX637" s="0" t="n">
        <f aca="false">SUM(CF637,CJ637,CN637,CR637)</f>
        <v>0</v>
      </c>
      <c r="CY637" s="0" t="n">
        <f aca="false">SUM(CG637,CK637,CO637)</f>
        <v>0</v>
      </c>
    </row>
    <row r="638" customFormat="false" ht="15" hidden="false" customHeight="false" outlineLevel="0" collapsed="false">
      <c r="A638" s="0" t="n">
        <v>189.6366</v>
      </c>
      <c r="B638" s="0" t="n">
        <v>3.350445</v>
      </c>
      <c r="C638" s="0" t="n">
        <v>1.849334</v>
      </c>
      <c r="D638" s="0" t="n">
        <v>2.779784</v>
      </c>
      <c r="E638" s="0" t="n">
        <v>0.351903</v>
      </c>
      <c r="F638" s="0" t="n">
        <v>0.2661108</v>
      </c>
      <c r="G638" s="0" t="n">
        <v>0.06324708</v>
      </c>
      <c r="H638" s="0" t="n">
        <v>0.8951811</v>
      </c>
      <c r="I638" s="0" t="n">
        <v>0.2669515</v>
      </c>
      <c r="J638" s="0" t="n">
        <v>-0.06289931</v>
      </c>
      <c r="K638" s="0" t="n">
        <v>0.6815307</v>
      </c>
      <c r="L638" s="0" t="n">
        <v>0.05899043</v>
      </c>
      <c r="M638" s="0" t="n">
        <v>0.7266909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27.35445</v>
      </c>
      <c r="S638" s="0" t="n">
        <v>3.797482</v>
      </c>
      <c r="T638" s="0" t="n">
        <v>24.28623</v>
      </c>
      <c r="U638" s="0" t="n">
        <v>46.3942</v>
      </c>
      <c r="V638" s="0" t="n">
        <v>60.46321</v>
      </c>
      <c r="W638" s="0" t="n">
        <v>56.7369</v>
      </c>
      <c r="X638" s="0" t="n">
        <v>54.44283</v>
      </c>
      <c r="Y638" s="0" t="n">
        <v>56.49651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-1.205197E-009</v>
      </c>
      <c r="AF638" s="0" t="n">
        <v>-1.659314E-009</v>
      </c>
      <c r="AG638" s="0" t="n">
        <v>-2.228304E-009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-1.110274E-009</v>
      </c>
      <c r="AT638" s="0" t="n">
        <v>-2.268361E-009</v>
      </c>
      <c r="AU638" s="0" t="n">
        <v>-6.085645E-009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-1.205197E-009</v>
      </c>
      <c r="BH638" s="0" t="n">
        <v>-1.659314E-009</v>
      </c>
      <c r="BI638" s="0" t="n">
        <v>-2.228304E-009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  <c r="BP638" s="0" t="n">
        <v>3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-1.029025E-009</v>
      </c>
      <c r="BV638" s="0" t="n">
        <v>-5.021023E-009</v>
      </c>
      <c r="BW638" s="0" t="n">
        <v>1.681351E-009</v>
      </c>
      <c r="BX638" s="0" t="n">
        <v>1</v>
      </c>
      <c r="BY638" s="0" t="n">
        <v>1</v>
      </c>
      <c r="BZ638" s="0" t="n">
        <v>0</v>
      </c>
      <c r="CA638" s="0" t="n">
        <v>0</v>
      </c>
      <c r="CB638" s="0" t="n">
        <v>0</v>
      </c>
      <c r="CC638" s="0" t="n">
        <v>1</v>
      </c>
      <c r="CD638" s="1" t="n">
        <f aca="false">SQRT(SUMSQ(AB638:AD638))</f>
        <v>0</v>
      </c>
      <c r="CE638" s="1" t="n">
        <f aca="false">SQRT(SUMSQ(AP638:AR638))</f>
        <v>0</v>
      </c>
      <c r="CF638" s="1" t="n">
        <f aca="false">SQRT(SUMSQ(BD638:BF638))</f>
        <v>0</v>
      </c>
      <c r="CG638" s="1" t="n">
        <f aca="false">SQRT(SUMSQ(BR638:BT638))</f>
        <v>0</v>
      </c>
      <c r="CH638" s="1" t="n">
        <f aca="false">DEGREES(2*ACOS(AH638))</f>
        <v>0</v>
      </c>
      <c r="CI638" s="1" t="n">
        <f aca="false">DEGREES(2*ACOS(AV638))</f>
        <v>0</v>
      </c>
      <c r="CJ638" s="1" t="n">
        <f aca="false">DEGREES(2*ACOS(BJ638))</f>
        <v>0</v>
      </c>
      <c r="CK638" s="1" t="n">
        <f aca="false">DEGREES(2*ACOS(BX638))</f>
        <v>0</v>
      </c>
      <c r="CL638" s="0" t="n">
        <f aca="false">ABS(AI638-1)</f>
        <v>0</v>
      </c>
      <c r="CM638" s="0" t="n">
        <f aca="false">ABS(AW638-1)</f>
        <v>0</v>
      </c>
      <c r="CN638" s="0" t="n">
        <f aca="false">ABS(BK638-1)</f>
        <v>0</v>
      </c>
      <c r="CO638" s="0" t="n">
        <f aca="false">ABS(BY638-1)</f>
        <v>0</v>
      </c>
      <c r="CP638" s="2" t="n">
        <f aca="false">DEGREES(2*ACOS(AH638))</f>
        <v>0</v>
      </c>
      <c r="CQ638" s="2" t="n">
        <f aca="false">DEGREES(2*ACOS(AV638))</f>
        <v>0</v>
      </c>
      <c r="CR638" s="2" t="n">
        <f aca="false">DEGREES(2*ACOS(BJ638))</f>
        <v>0</v>
      </c>
      <c r="CS638" s="2" t="n">
        <f aca="false">DEGREES(2*ACOS(CC638))</f>
        <v>0</v>
      </c>
      <c r="CT638" s="0" t="n">
        <f aca="false">SUM(CD638:CR638)</f>
        <v>0</v>
      </c>
      <c r="CU638" s="3" t="n">
        <f aca="false">(CT638-MIN($CT$5:$CT$1744))/(MAX($CT$5:$CT$1744)-MIN($CT$5:$CT$1744))</f>
        <v>0</v>
      </c>
      <c r="CV638" s="0" t="n">
        <f aca="false">SUM(CD638,CH638,CL638,CP638)</f>
        <v>0</v>
      </c>
      <c r="CW638" s="0" t="n">
        <f aca="false">SUM(CE638,CI638,CM638,CQ638)</f>
        <v>0</v>
      </c>
      <c r="CX638" s="0" t="n">
        <f aca="false">SUM(CF638,CJ638,CN638,CR638)</f>
        <v>0</v>
      </c>
      <c r="CY638" s="0" t="n">
        <f aca="false">SUM(CG638,CK638,CO638)</f>
        <v>0</v>
      </c>
    </row>
    <row r="639" customFormat="false" ht="15" hidden="false" customHeight="false" outlineLevel="0" collapsed="false">
      <c r="A639" s="0" t="n">
        <v>189.6857</v>
      </c>
      <c r="B639" s="0" t="n">
        <v>3.350445</v>
      </c>
      <c r="C639" s="0" t="n">
        <v>1.849334</v>
      </c>
      <c r="D639" s="0" t="n">
        <v>2.779784</v>
      </c>
      <c r="E639" s="0" t="n">
        <v>0.3519032</v>
      </c>
      <c r="F639" s="0" t="n">
        <v>0.2661111</v>
      </c>
      <c r="G639" s="0" t="n">
        <v>0.06324714</v>
      </c>
      <c r="H639" s="0" t="n">
        <v>0.8951809</v>
      </c>
      <c r="I639" s="0" t="n">
        <v>0.2669515</v>
      </c>
      <c r="J639" s="0" t="n">
        <v>-0.06289914</v>
      </c>
      <c r="K639" s="0" t="n">
        <v>0.6815314</v>
      </c>
      <c r="L639" s="0" t="n">
        <v>0.05899037</v>
      </c>
      <c r="M639" s="0" t="n">
        <v>0.7266903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27.35443</v>
      </c>
      <c r="S639" s="0" t="n">
        <v>3.797536</v>
      </c>
      <c r="T639" s="0" t="n">
        <v>24.28618</v>
      </c>
      <c r="U639" s="0" t="n">
        <v>46.39419</v>
      </c>
      <c r="V639" s="0" t="n">
        <v>60.4632</v>
      </c>
      <c r="W639" s="0" t="n">
        <v>56.73691</v>
      </c>
      <c r="X639" s="0" t="n">
        <v>54.44286</v>
      </c>
      <c r="Y639" s="0" t="n">
        <v>56.49652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-1.500074E-009</v>
      </c>
      <c r="AF639" s="0" t="n">
        <v>4.679714E-009</v>
      </c>
      <c r="AG639" s="0" t="n">
        <v>1.348378E-008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-1.383091E-009</v>
      </c>
      <c r="AT639" s="0" t="n">
        <v>7.009134E-009</v>
      </c>
      <c r="AU639" s="0" t="n">
        <v>2.467535E-008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-1.500074E-009</v>
      </c>
      <c r="BH639" s="0" t="n">
        <v>4.679714E-009</v>
      </c>
      <c r="BI639" s="0" t="n">
        <v>1.348378E-008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3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-1.383091E-009</v>
      </c>
      <c r="BV639" s="0" t="n">
        <v>7.009134E-009</v>
      </c>
      <c r="BW639" s="0" t="n">
        <v>2.467535E-008</v>
      </c>
      <c r="BX639" s="0" t="n">
        <v>1</v>
      </c>
      <c r="BY639" s="0" t="n">
        <v>1</v>
      </c>
      <c r="BZ639" s="0" t="n">
        <v>0</v>
      </c>
      <c r="CA639" s="0" t="n">
        <v>0</v>
      </c>
      <c r="CB639" s="0" t="n">
        <v>0</v>
      </c>
      <c r="CC639" s="0" t="n">
        <v>1</v>
      </c>
      <c r="CD639" s="1" t="n">
        <f aca="false">SQRT(SUMSQ(AB639:AD639))</f>
        <v>0</v>
      </c>
      <c r="CE639" s="1" t="n">
        <f aca="false">SQRT(SUMSQ(AP639:AR639))</f>
        <v>0</v>
      </c>
      <c r="CF639" s="1" t="n">
        <f aca="false">SQRT(SUMSQ(BD639:BF639))</f>
        <v>0</v>
      </c>
      <c r="CG639" s="1" t="n">
        <f aca="false">SQRT(SUMSQ(BR639:BT639))</f>
        <v>0</v>
      </c>
      <c r="CH639" s="1" t="n">
        <f aca="false">DEGREES(2*ACOS(AH639))</f>
        <v>0</v>
      </c>
      <c r="CI639" s="1" t="n">
        <f aca="false">DEGREES(2*ACOS(AV639))</f>
        <v>0</v>
      </c>
      <c r="CJ639" s="1" t="n">
        <f aca="false">DEGREES(2*ACOS(BJ639))</f>
        <v>0</v>
      </c>
      <c r="CK639" s="1" t="n">
        <f aca="false">DEGREES(2*ACOS(BX639))</f>
        <v>0</v>
      </c>
      <c r="CL639" s="0" t="n">
        <f aca="false">ABS(AI639-1)</f>
        <v>0</v>
      </c>
      <c r="CM639" s="0" t="n">
        <f aca="false">ABS(AW639-1)</f>
        <v>0</v>
      </c>
      <c r="CN639" s="0" t="n">
        <f aca="false">ABS(BK639-1)</f>
        <v>0</v>
      </c>
      <c r="CO639" s="0" t="n">
        <f aca="false">ABS(BY639-1)</f>
        <v>0</v>
      </c>
      <c r="CP639" s="2" t="n">
        <f aca="false">DEGREES(2*ACOS(AH639))</f>
        <v>0</v>
      </c>
      <c r="CQ639" s="2" t="n">
        <f aca="false">DEGREES(2*ACOS(AV639))</f>
        <v>0</v>
      </c>
      <c r="CR639" s="2" t="n">
        <f aca="false">DEGREES(2*ACOS(BJ639))</f>
        <v>0</v>
      </c>
      <c r="CS639" s="2" t="n">
        <f aca="false">DEGREES(2*ACOS(CC639))</f>
        <v>0</v>
      </c>
      <c r="CT639" s="0" t="n">
        <f aca="false">SUM(CD639:CR639)</f>
        <v>0</v>
      </c>
      <c r="CU639" s="3" t="n">
        <f aca="false">(CT639-MIN($CT$5:$CT$1744))/(MAX($CT$5:$CT$1744)-MIN($CT$5:$CT$1744))</f>
        <v>0</v>
      </c>
      <c r="CV639" s="0" t="n">
        <f aca="false">SUM(CD639,CH639,CL639,CP639)</f>
        <v>0</v>
      </c>
      <c r="CW639" s="0" t="n">
        <f aca="false">SUM(CE639,CI639,CM639,CQ639)</f>
        <v>0</v>
      </c>
      <c r="CX639" s="0" t="n">
        <f aca="false">SUM(CF639,CJ639,CN639,CR639)</f>
        <v>0</v>
      </c>
      <c r="CY639" s="0" t="n">
        <f aca="false">SUM(CG639,CK639,CO639)</f>
        <v>0</v>
      </c>
    </row>
    <row r="640" customFormat="false" ht="15" hidden="false" customHeight="false" outlineLevel="0" collapsed="false">
      <c r="A640" s="0" t="n">
        <v>189.7367</v>
      </c>
      <c r="B640" s="0" t="n">
        <v>3.350445</v>
      </c>
      <c r="C640" s="0" t="n">
        <v>1.849334</v>
      </c>
      <c r="D640" s="0" t="n">
        <v>2.779784</v>
      </c>
      <c r="E640" s="0" t="n">
        <v>0.3388937</v>
      </c>
      <c r="F640" s="0" t="n">
        <v>0.247791</v>
      </c>
      <c r="G640" s="0" t="n">
        <v>0.04775412</v>
      </c>
      <c r="H640" s="0" t="n">
        <v>0.90635</v>
      </c>
      <c r="I640" s="0" t="n">
        <v>0.2669515</v>
      </c>
      <c r="J640" s="0" t="n">
        <v>-0.06289902</v>
      </c>
      <c r="K640" s="0" t="n">
        <v>0.6815318</v>
      </c>
      <c r="L640" s="0" t="n">
        <v>0.05899034</v>
      </c>
      <c r="M640" s="0" t="n">
        <v>0.7266899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30.49996</v>
      </c>
      <c r="S640" s="0" t="n">
        <v>4.234806</v>
      </c>
      <c r="T640" s="0" t="n">
        <v>27.09827</v>
      </c>
      <c r="U640" s="0" t="n">
        <v>51.73684</v>
      </c>
      <c r="V640" s="0" t="n">
        <v>67.4313</v>
      </c>
      <c r="W640" s="0" t="n">
        <v>63.28176</v>
      </c>
      <c r="X640" s="0" t="n">
        <v>60.72681</v>
      </c>
      <c r="Y640" s="0" t="n">
        <v>63.0292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3.643328E-010</v>
      </c>
      <c r="AF640" s="0" t="n">
        <v>3.357086E-009</v>
      </c>
      <c r="AG640" s="0" t="n">
        <v>3.715963E-008</v>
      </c>
      <c r="AH640" s="0" t="n">
        <v>0.9999999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3.772859E-010</v>
      </c>
      <c r="AT640" s="0" t="n">
        <v>-4.058633E-010</v>
      </c>
      <c r="AU640" s="0" t="n">
        <v>3.460063E-008</v>
      </c>
      <c r="AV640" s="0" t="n">
        <v>0.9999999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-0.01854457</v>
      </c>
      <c r="BH640" s="0" t="n">
        <v>-0.01474756</v>
      </c>
      <c r="BI640" s="0" t="n">
        <v>-0.01755247</v>
      </c>
      <c r="BJ640" s="0" t="n">
        <v>0.9995651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  <c r="BP640" s="0" t="n">
        <v>3</v>
      </c>
      <c r="BQ640" s="0" t="n">
        <v>1</v>
      </c>
      <c r="BR640" s="0" t="n">
        <v>0</v>
      </c>
      <c r="BS640" s="0" t="n">
        <v>0</v>
      </c>
      <c r="BT640" s="0" t="n">
        <v>0</v>
      </c>
      <c r="BU640" s="0" t="n">
        <v>3.772859E-010</v>
      </c>
      <c r="BV640" s="0" t="n">
        <v>-4.058633E-010</v>
      </c>
      <c r="BW640" s="0" t="n">
        <v>3.460063E-008</v>
      </c>
      <c r="BX640" s="0" t="n">
        <v>0.9999999</v>
      </c>
      <c r="BY640" s="0" t="n">
        <v>1</v>
      </c>
      <c r="BZ640" s="0" t="n">
        <v>0</v>
      </c>
      <c r="CA640" s="0" t="n">
        <v>0</v>
      </c>
      <c r="CB640" s="0" t="n">
        <v>0</v>
      </c>
      <c r="CC640" s="0" t="n">
        <v>1</v>
      </c>
      <c r="CD640" s="1" t="n">
        <f aca="false">SQRT(SUMSQ(AB640:AD640))</f>
        <v>0</v>
      </c>
      <c r="CE640" s="1" t="n">
        <f aca="false">SQRT(SUMSQ(AP640:AR640))</f>
        <v>0</v>
      </c>
      <c r="CF640" s="1" t="n">
        <f aca="false">SQRT(SUMSQ(BD640:BF640))</f>
        <v>0</v>
      </c>
      <c r="CG640" s="1" t="n">
        <f aca="false">SQRT(SUMSQ(BR640:BT640))</f>
        <v>0</v>
      </c>
      <c r="CH640" s="1" t="n">
        <f aca="false">DEGREES(2*ACOS(AH640))</f>
        <v>0.0512469035396072</v>
      </c>
      <c r="CI640" s="1" t="n">
        <f aca="false">DEGREES(2*ACOS(AV640))</f>
        <v>0.0512469035396072</v>
      </c>
      <c r="CJ640" s="1" t="n">
        <f aca="false">DEGREES(2*ACOS(BJ640))</f>
        <v>3.37969936832599</v>
      </c>
      <c r="CK640" s="1" t="n">
        <f aca="false">DEGREES(2*ACOS(BX640))</f>
        <v>0.0512469035396072</v>
      </c>
      <c r="CL640" s="0" t="n">
        <f aca="false">ABS(AI640-1)</f>
        <v>0</v>
      </c>
      <c r="CM640" s="0" t="n">
        <f aca="false">ABS(AW640-1)</f>
        <v>0</v>
      </c>
      <c r="CN640" s="0" t="n">
        <f aca="false">ABS(BK640-1)</f>
        <v>0</v>
      </c>
      <c r="CO640" s="0" t="n">
        <f aca="false">ABS(BY640-1)</f>
        <v>0</v>
      </c>
      <c r="CP640" s="2" t="n">
        <f aca="false">DEGREES(2*ACOS(AH640))</f>
        <v>0.0512469035396072</v>
      </c>
      <c r="CQ640" s="2" t="n">
        <f aca="false">DEGREES(2*ACOS(AV640))</f>
        <v>0.0512469035396072</v>
      </c>
      <c r="CR640" s="2" t="n">
        <f aca="false">DEGREES(2*ACOS(BJ640))</f>
        <v>3.37969936832599</v>
      </c>
      <c r="CS640" s="2" t="n">
        <f aca="false">DEGREES(2*ACOS(CC640))</f>
        <v>0</v>
      </c>
      <c r="CT640" s="0" t="n">
        <f aca="false">SUM(CD640:CR640)</f>
        <v>7.01563325435002</v>
      </c>
      <c r="CU640" s="3" t="n">
        <f aca="false">(CT640-MIN($CT$5:$CT$1744))/(MAX($CT$5:$CT$1744)-MIN($CT$5:$CT$1744))</f>
        <v>0.00814823839065136</v>
      </c>
      <c r="CV640" s="0" t="n">
        <f aca="false">SUM(CD640,CH640,CL640,CP640)</f>
        <v>0.102493807079214</v>
      </c>
      <c r="CW640" s="0" t="n">
        <f aca="false">SUM(CE640,CI640,CM640,CQ640)</f>
        <v>0.102493807079214</v>
      </c>
      <c r="CX640" s="0" t="n">
        <f aca="false">SUM(CF640,CJ640,CN640,CR640)</f>
        <v>6.75939873665199</v>
      </c>
      <c r="CY640" s="0" t="n">
        <f aca="false">SUM(CG640,CK640,CO640)</f>
        <v>0.0512469035396072</v>
      </c>
    </row>
    <row r="641" customFormat="false" ht="15" hidden="false" customHeight="false" outlineLevel="0" collapsed="false">
      <c r="A641" s="0" t="n">
        <v>189.7859</v>
      </c>
      <c r="B641" s="0" t="n">
        <v>3.350445</v>
      </c>
      <c r="C641" s="0" t="n">
        <v>1.849334</v>
      </c>
      <c r="D641" s="0" t="n">
        <v>2.779784</v>
      </c>
      <c r="E641" s="0" t="n">
        <v>0.3162926</v>
      </c>
      <c r="F641" s="0" t="n">
        <v>0.2226176</v>
      </c>
      <c r="G641" s="0" t="n">
        <v>0.02816595</v>
      </c>
      <c r="H641" s="0" t="n">
        <v>0.9217413</v>
      </c>
      <c r="I641" s="0" t="n">
        <v>0.2669515</v>
      </c>
      <c r="J641" s="0" t="n">
        <v>-0.06289893</v>
      </c>
      <c r="K641" s="0" t="n">
        <v>0.6815323</v>
      </c>
      <c r="L641" s="0" t="n">
        <v>0.05899032</v>
      </c>
      <c r="M641" s="0" t="n">
        <v>0.7266895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27.25637</v>
      </c>
      <c r="S641" s="0" t="n">
        <v>3.825018</v>
      </c>
      <c r="T641" s="0" t="n">
        <v>24.38185</v>
      </c>
      <c r="U641" s="0" t="n">
        <v>46.29461</v>
      </c>
      <c r="V641" s="0" t="n">
        <v>60.3819</v>
      </c>
      <c r="W641" s="0" t="n">
        <v>56.71516</v>
      </c>
      <c r="X641" s="0" t="n">
        <v>54.45521</v>
      </c>
      <c r="Y641" s="0" t="n">
        <v>56.61205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-6.473941E-010</v>
      </c>
      <c r="AF641" s="0" t="n">
        <v>-7.767133E-009</v>
      </c>
      <c r="AG641" s="0" t="n">
        <v>3.549613E-008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-1.089949E-009</v>
      </c>
      <c r="AT641" s="0" t="n">
        <v>-1.228781E-008</v>
      </c>
      <c r="AU641" s="0" t="n">
        <v>4.400444E-008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-0.02935018</v>
      </c>
      <c r="BH641" s="0" t="n">
        <v>-0.02104725</v>
      </c>
      <c r="BI641" s="0" t="n">
        <v>-0.02144612</v>
      </c>
      <c r="BJ641" s="0" t="n">
        <v>0.9991172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3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-6.473941E-010</v>
      </c>
      <c r="BV641" s="0" t="n">
        <v>-7.767133E-009</v>
      </c>
      <c r="BW641" s="0" t="n">
        <v>3.549613E-008</v>
      </c>
      <c r="BX641" s="0" t="n">
        <v>1</v>
      </c>
      <c r="BY641" s="0" t="n">
        <v>1</v>
      </c>
      <c r="BZ641" s="0" t="n">
        <v>0</v>
      </c>
      <c r="CA641" s="0" t="n">
        <v>0</v>
      </c>
      <c r="CB641" s="0" t="n">
        <v>0</v>
      </c>
      <c r="CC641" s="0" t="n">
        <v>1</v>
      </c>
      <c r="CD641" s="1" t="n">
        <f aca="false">SQRT(SUMSQ(AB641:AD641))</f>
        <v>0</v>
      </c>
      <c r="CE641" s="1" t="n">
        <f aca="false">SQRT(SUMSQ(AP641:AR641))</f>
        <v>0</v>
      </c>
      <c r="CF641" s="1" t="n">
        <f aca="false">SQRT(SUMSQ(BD641:BF641))</f>
        <v>0</v>
      </c>
      <c r="CG641" s="1" t="n">
        <f aca="false">SQRT(SUMSQ(BR641:BT641))</f>
        <v>0</v>
      </c>
      <c r="CH641" s="1" t="n">
        <f aca="false">DEGREES(2*ACOS(AH641))</f>
        <v>0</v>
      </c>
      <c r="CI641" s="1" t="n">
        <f aca="false">DEGREES(2*ACOS(AV641))</f>
        <v>0</v>
      </c>
      <c r="CJ641" s="1" t="n">
        <f aca="false">DEGREES(2*ACOS(BJ641))</f>
        <v>4.81538197665775</v>
      </c>
      <c r="CK641" s="1" t="n">
        <f aca="false">DEGREES(2*ACOS(BX641))</f>
        <v>0</v>
      </c>
      <c r="CL641" s="0" t="n">
        <f aca="false">ABS(AI641-1)</f>
        <v>0</v>
      </c>
      <c r="CM641" s="0" t="n">
        <f aca="false">ABS(AW641-1)</f>
        <v>0</v>
      </c>
      <c r="CN641" s="0" t="n">
        <f aca="false">ABS(BK641-1)</f>
        <v>0</v>
      </c>
      <c r="CO641" s="0" t="n">
        <f aca="false">ABS(BY641-1)</f>
        <v>0</v>
      </c>
      <c r="CP641" s="2" t="n">
        <f aca="false">DEGREES(2*ACOS(AH641))</f>
        <v>0</v>
      </c>
      <c r="CQ641" s="2" t="n">
        <f aca="false">DEGREES(2*ACOS(AV641))</f>
        <v>0</v>
      </c>
      <c r="CR641" s="2" t="n">
        <f aca="false">DEGREES(2*ACOS(BJ641))</f>
        <v>4.81538197665775</v>
      </c>
      <c r="CS641" s="2" t="n">
        <f aca="false">DEGREES(2*ACOS(CC641))</f>
        <v>0</v>
      </c>
      <c r="CT641" s="0" t="n">
        <f aca="false">SUM(CD641:CR641)</f>
        <v>9.63076395331551</v>
      </c>
      <c r="CU641" s="3" t="n">
        <f aca="false">(CT641-MIN($CT$5:$CT$1744))/(MAX($CT$5:$CT$1744)-MIN($CT$5:$CT$1744))</f>
        <v>0.0111855562756277</v>
      </c>
      <c r="CV641" s="0" t="n">
        <f aca="false">SUM(CD641,CH641,CL641,CP641)</f>
        <v>0</v>
      </c>
      <c r="CW641" s="0" t="n">
        <f aca="false">SUM(CE641,CI641,CM641,CQ641)</f>
        <v>0</v>
      </c>
      <c r="CX641" s="0" t="n">
        <f aca="false">SUM(CF641,CJ641,CN641,CR641)</f>
        <v>9.63076395331551</v>
      </c>
      <c r="CY641" s="0" t="n">
        <f aca="false">SUM(CG641,CK641,CO641)</f>
        <v>0</v>
      </c>
    </row>
    <row r="642" customFormat="false" ht="15" hidden="false" customHeight="false" outlineLevel="0" collapsed="false">
      <c r="A642" s="0" t="n">
        <v>189.8361</v>
      </c>
      <c r="B642" s="0" t="n">
        <v>3.350445</v>
      </c>
      <c r="C642" s="0" t="n">
        <v>1.849334</v>
      </c>
      <c r="D642" s="0" t="n">
        <v>2.779784</v>
      </c>
      <c r="E642" s="0" t="n">
        <v>0.2830697</v>
      </c>
      <c r="F642" s="0" t="n">
        <v>0.182215</v>
      </c>
      <c r="G642" s="0" t="n">
        <v>-0.00543383</v>
      </c>
      <c r="H642" s="0" t="n">
        <v>0.9416155</v>
      </c>
      <c r="I642" s="0" t="n">
        <v>0.2669515</v>
      </c>
      <c r="J642" s="0" t="n">
        <v>-0.06289886</v>
      </c>
      <c r="K642" s="0" t="n">
        <v>0.6815326</v>
      </c>
      <c r="L642" s="0" t="n">
        <v>0.0589903</v>
      </c>
      <c r="M642" s="0" t="n">
        <v>0.7266892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26.04134</v>
      </c>
      <c r="S642" s="0" t="n">
        <v>3.722899</v>
      </c>
      <c r="T642" s="0" t="n">
        <v>23.56951</v>
      </c>
      <c r="U642" s="0" t="n">
        <v>44.33229</v>
      </c>
      <c r="V642" s="0" t="n">
        <v>57.90669</v>
      </c>
      <c r="W642" s="0" t="n">
        <v>54.47366</v>
      </c>
      <c r="X642" s="0" t="n">
        <v>52.35667</v>
      </c>
      <c r="Y642" s="0" t="n">
        <v>54.57761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-8.626033E-010</v>
      </c>
      <c r="AF642" s="0" t="n">
        <v>2.704939E-009</v>
      </c>
      <c r="AG642" s="0" t="n">
        <v>5.946857E-009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-6.114786E-010</v>
      </c>
      <c r="AT642" s="0" t="n">
        <v>3.424653E-009</v>
      </c>
      <c r="AU642" s="0" t="n">
        <v>5.705096E-009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-0.0432092</v>
      </c>
      <c r="BH642" s="0" t="n">
        <v>-0.03194917</v>
      </c>
      <c r="BI642" s="0" t="n">
        <v>-0.0369828</v>
      </c>
      <c r="BJ642" s="0" t="n">
        <v>0.9978699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  <c r="BP642" s="0" t="n">
        <v>3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-8.626033E-010</v>
      </c>
      <c r="BV642" s="0" t="n">
        <v>2.704939E-009</v>
      </c>
      <c r="BW642" s="0" t="n">
        <v>5.946857E-009</v>
      </c>
      <c r="BX642" s="0" t="n">
        <v>1</v>
      </c>
      <c r="BY642" s="0" t="n">
        <v>1</v>
      </c>
      <c r="BZ642" s="0" t="n">
        <v>0</v>
      </c>
      <c r="CA642" s="0" t="n">
        <v>0</v>
      </c>
      <c r="CB642" s="0" t="n">
        <v>0</v>
      </c>
      <c r="CC642" s="0" t="n">
        <v>1</v>
      </c>
      <c r="CD642" s="1" t="n">
        <f aca="false">SQRT(SUMSQ(AB642:AD642))</f>
        <v>0</v>
      </c>
      <c r="CE642" s="1" t="n">
        <f aca="false">SQRT(SUMSQ(AP642:AR642))</f>
        <v>0</v>
      </c>
      <c r="CF642" s="1" t="n">
        <f aca="false">SQRT(SUMSQ(BD642:BF642))</f>
        <v>0</v>
      </c>
      <c r="CG642" s="1" t="n">
        <f aca="false">SQRT(SUMSQ(BR642:BT642))</f>
        <v>0</v>
      </c>
      <c r="CH642" s="1" t="n">
        <f aca="false">DEGREES(2*ACOS(AH642))</f>
        <v>0</v>
      </c>
      <c r="CI642" s="1" t="n">
        <f aca="false">DEGREES(2*ACOS(AV642))</f>
        <v>0</v>
      </c>
      <c r="CJ642" s="1" t="n">
        <f aca="false">DEGREES(2*ACOS(BJ642))</f>
        <v>7.48074314189377</v>
      </c>
      <c r="CK642" s="1" t="n">
        <f aca="false">DEGREES(2*ACOS(BX642))</f>
        <v>0</v>
      </c>
      <c r="CL642" s="0" t="n">
        <f aca="false">ABS(AI642-1)</f>
        <v>0</v>
      </c>
      <c r="CM642" s="0" t="n">
        <f aca="false">ABS(AW642-1)</f>
        <v>0</v>
      </c>
      <c r="CN642" s="0" t="n">
        <f aca="false">ABS(BK642-1)</f>
        <v>0</v>
      </c>
      <c r="CO642" s="0" t="n">
        <f aca="false">ABS(BY642-1)</f>
        <v>0</v>
      </c>
      <c r="CP642" s="2" t="n">
        <f aca="false">DEGREES(2*ACOS(AH642))</f>
        <v>0</v>
      </c>
      <c r="CQ642" s="2" t="n">
        <f aca="false">DEGREES(2*ACOS(AV642))</f>
        <v>0</v>
      </c>
      <c r="CR642" s="2" t="n">
        <f aca="false">DEGREES(2*ACOS(BJ642))</f>
        <v>7.48074314189377</v>
      </c>
      <c r="CS642" s="2" t="n">
        <f aca="false">DEGREES(2*ACOS(CC642))</f>
        <v>0</v>
      </c>
      <c r="CT642" s="0" t="n">
        <f aca="false">SUM(CD642:CR642)</f>
        <v>14.9614862837875</v>
      </c>
      <c r="CU642" s="3" t="n">
        <f aca="false">(CT642-MIN($CT$5:$CT$1744))/(MAX($CT$5:$CT$1744)-MIN($CT$5:$CT$1744))</f>
        <v>0.0173768714097421</v>
      </c>
      <c r="CV642" s="0" t="n">
        <f aca="false">SUM(CD642,CH642,CL642,CP642)</f>
        <v>0</v>
      </c>
      <c r="CW642" s="0" t="n">
        <f aca="false">SUM(CE642,CI642,CM642,CQ642)</f>
        <v>0</v>
      </c>
      <c r="CX642" s="0" t="n">
        <f aca="false">SUM(CF642,CJ642,CN642,CR642)</f>
        <v>14.9614862837875</v>
      </c>
      <c r="CY642" s="0" t="n">
        <f aca="false">SUM(CG642,CK642,CO642)</f>
        <v>0</v>
      </c>
    </row>
    <row r="643" customFormat="false" ht="15" hidden="false" customHeight="false" outlineLevel="0" collapsed="false">
      <c r="A643" s="0" t="n">
        <v>189.8857</v>
      </c>
      <c r="B643" s="0" t="n">
        <v>3.350445</v>
      </c>
      <c r="C643" s="0" t="n">
        <v>1.849334</v>
      </c>
      <c r="D643" s="0" t="n">
        <v>2.779784</v>
      </c>
      <c r="E643" s="0" t="n">
        <v>0.2620214</v>
      </c>
      <c r="F643" s="0" t="n">
        <v>0.1611392</v>
      </c>
      <c r="G643" s="0" t="n">
        <v>-0.0248164</v>
      </c>
      <c r="H643" s="0" t="n">
        <v>0.9511904</v>
      </c>
      <c r="I643" s="0" t="n">
        <v>0.2669515</v>
      </c>
      <c r="J643" s="0" t="n">
        <v>-0.06289881</v>
      </c>
      <c r="K643" s="0" t="n">
        <v>0.6815328</v>
      </c>
      <c r="L643" s="0" t="n">
        <v>0.05899029</v>
      </c>
      <c r="M643" s="0" t="n">
        <v>0.726689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26.86367</v>
      </c>
      <c r="S643" s="0" t="n">
        <v>3.963648</v>
      </c>
      <c r="T643" s="0" t="n">
        <v>24.61791</v>
      </c>
      <c r="U643" s="0" t="n">
        <v>45.85303</v>
      </c>
      <c r="V643" s="0" t="n">
        <v>60.00499</v>
      </c>
      <c r="W643" s="0" t="n">
        <v>56.54499</v>
      </c>
      <c r="X643" s="0" t="n">
        <v>54.41362</v>
      </c>
      <c r="Y643" s="0" t="n">
        <v>56.88388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5.781019E-010</v>
      </c>
      <c r="AF643" s="0" t="n">
        <v>6.450732E-009</v>
      </c>
      <c r="AG643" s="0" t="n">
        <v>2.895284E-009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8.196815E-010</v>
      </c>
      <c r="AT643" s="0" t="n">
        <v>6.451013E-009</v>
      </c>
      <c r="AU643" s="0" t="n">
        <v>2.977099E-009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-0.02617252</v>
      </c>
      <c r="BH643" s="0" t="n">
        <v>-0.01600709</v>
      </c>
      <c r="BI643" s="0" t="n">
        <v>-0.02032035</v>
      </c>
      <c r="BJ643" s="0" t="n">
        <v>0.9993227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  <c r="BP643" s="0" t="n">
        <v>3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5.251172E-010</v>
      </c>
      <c r="BV643" s="0" t="n">
        <v>8.42567E-009</v>
      </c>
      <c r="BW643" s="0" t="n">
        <v>1.773118E-009</v>
      </c>
      <c r="BX643" s="0" t="n">
        <v>1</v>
      </c>
      <c r="BY643" s="0" t="n">
        <v>1</v>
      </c>
      <c r="BZ643" s="0" t="n">
        <v>0</v>
      </c>
      <c r="CA643" s="0" t="n">
        <v>0</v>
      </c>
      <c r="CB643" s="0" t="n">
        <v>0</v>
      </c>
      <c r="CC643" s="0" t="n">
        <v>1</v>
      </c>
      <c r="CD643" s="1" t="n">
        <f aca="false">SQRT(SUMSQ(AB643:AD643))</f>
        <v>0</v>
      </c>
      <c r="CE643" s="1" t="n">
        <f aca="false">SQRT(SUMSQ(AP643:AR643))</f>
        <v>0</v>
      </c>
      <c r="CF643" s="1" t="n">
        <f aca="false">SQRT(SUMSQ(BD643:BF643))</f>
        <v>0</v>
      </c>
      <c r="CG643" s="1" t="n">
        <f aca="false">SQRT(SUMSQ(BR643:BT643))</f>
        <v>0</v>
      </c>
      <c r="CH643" s="1" t="n">
        <f aca="false">DEGREES(2*ACOS(AH643))</f>
        <v>0</v>
      </c>
      <c r="CI643" s="1" t="n">
        <f aca="false">DEGREES(2*ACOS(AV643))</f>
        <v>0</v>
      </c>
      <c r="CJ643" s="1" t="n">
        <f aca="false">DEGREES(2*ACOS(BJ643))</f>
        <v>4.21776791780523</v>
      </c>
      <c r="CK643" s="1" t="n">
        <f aca="false">DEGREES(2*ACOS(BX643))</f>
        <v>0</v>
      </c>
      <c r="CL643" s="0" t="n">
        <f aca="false">ABS(AI643-1)</f>
        <v>0</v>
      </c>
      <c r="CM643" s="0" t="n">
        <f aca="false">ABS(AW643-1)</f>
        <v>0</v>
      </c>
      <c r="CN643" s="0" t="n">
        <f aca="false">ABS(BK643-1)</f>
        <v>0</v>
      </c>
      <c r="CO643" s="0" t="n">
        <f aca="false">ABS(BY643-1)</f>
        <v>0</v>
      </c>
      <c r="CP643" s="2" t="n">
        <f aca="false">DEGREES(2*ACOS(AH643))</f>
        <v>0</v>
      </c>
      <c r="CQ643" s="2" t="n">
        <f aca="false">DEGREES(2*ACOS(AV643))</f>
        <v>0</v>
      </c>
      <c r="CR643" s="2" t="n">
        <f aca="false">DEGREES(2*ACOS(BJ643))</f>
        <v>4.21776791780523</v>
      </c>
      <c r="CS643" s="2" t="n">
        <f aca="false">DEGREES(2*ACOS(CC643))</f>
        <v>0</v>
      </c>
      <c r="CT643" s="0" t="n">
        <f aca="false">SUM(CD643:CR643)</f>
        <v>8.43553583561045</v>
      </c>
      <c r="CU643" s="3" t="n">
        <f aca="false">(CT643-MIN($CT$5:$CT$1744))/(MAX($CT$5:$CT$1744)-MIN($CT$5:$CT$1744))</f>
        <v>0.00979737030849142</v>
      </c>
      <c r="CV643" s="0" t="n">
        <f aca="false">SUM(CD643,CH643,CL643,CP643)</f>
        <v>0</v>
      </c>
      <c r="CW643" s="0" t="n">
        <f aca="false">SUM(CE643,CI643,CM643,CQ643)</f>
        <v>0</v>
      </c>
      <c r="CX643" s="0" t="n">
        <f aca="false">SUM(CF643,CJ643,CN643,CR643)</f>
        <v>8.43553583561045</v>
      </c>
      <c r="CY643" s="0" t="n">
        <f aca="false">SUM(CG643,CK643,CO643)</f>
        <v>0</v>
      </c>
    </row>
    <row r="644" customFormat="false" ht="15" hidden="false" customHeight="false" outlineLevel="0" collapsed="false">
      <c r="A644" s="0" t="n">
        <v>189.9372</v>
      </c>
      <c r="B644" s="0" t="n">
        <v>3.350445</v>
      </c>
      <c r="C644" s="0" t="n">
        <v>1.849334</v>
      </c>
      <c r="D644" s="0" t="n">
        <v>2.779784</v>
      </c>
      <c r="E644" s="0" t="n">
        <v>0.2620214</v>
      </c>
      <c r="F644" s="0" t="n">
        <v>0.1611391</v>
      </c>
      <c r="G644" s="0" t="n">
        <v>-0.02481642</v>
      </c>
      <c r="H644" s="0" t="n">
        <v>0.9511904</v>
      </c>
      <c r="I644" s="0" t="n">
        <v>0.2669515</v>
      </c>
      <c r="J644" s="0" t="n">
        <v>-0.06289877</v>
      </c>
      <c r="K644" s="0" t="n">
        <v>0.681533</v>
      </c>
      <c r="L644" s="0" t="n">
        <v>0.05899028</v>
      </c>
      <c r="M644" s="0" t="n">
        <v>0.7266889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27.73691</v>
      </c>
      <c r="S644" s="0" t="n">
        <v>4.248801</v>
      </c>
      <c r="T644" s="0" t="n">
        <v>25.6145</v>
      </c>
      <c r="U644" s="0" t="n">
        <v>47.43051</v>
      </c>
      <c r="V644" s="0" t="n">
        <v>62.15103</v>
      </c>
      <c r="W644" s="0" t="n">
        <v>58.63197</v>
      </c>
      <c r="X644" s="0" t="n">
        <v>56.46826</v>
      </c>
      <c r="Y644" s="0" t="n">
        <v>59.12833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1.159416E-009</v>
      </c>
      <c r="AF644" s="0" t="n">
        <v>1.841035E-009</v>
      </c>
      <c r="AG644" s="0" t="n">
        <v>-6.218154E-009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1.021278E-009</v>
      </c>
      <c r="AT644" s="0" t="n">
        <v>2.723161E-009</v>
      </c>
      <c r="AU644" s="0" t="n">
        <v>-5.923799E-009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3.119986E-010</v>
      </c>
      <c r="BH644" s="0" t="n">
        <v>1.615938E-008</v>
      </c>
      <c r="BI644" s="0" t="n">
        <v>-1.461654E-008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3</v>
      </c>
      <c r="BQ644" s="0" t="n">
        <v>1</v>
      </c>
      <c r="BR644" s="0" t="n">
        <v>0</v>
      </c>
      <c r="BS644" s="0" t="n">
        <v>0</v>
      </c>
      <c r="BT644" s="0" t="n">
        <v>0</v>
      </c>
      <c r="BU644" s="0" t="n">
        <v>9.814027E-010</v>
      </c>
      <c r="BV644" s="0" t="n">
        <v>3.419775E-009</v>
      </c>
      <c r="BW644" s="0" t="n">
        <v>-7.212687E-009</v>
      </c>
      <c r="BX644" s="0" t="n">
        <v>1</v>
      </c>
      <c r="BY644" s="0" t="n">
        <v>1</v>
      </c>
      <c r="BZ644" s="0" t="n">
        <v>0</v>
      </c>
      <c r="CA644" s="0" t="n">
        <v>0</v>
      </c>
      <c r="CB644" s="0" t="n">
        <v>0</v>
      </c>
      <c r="CC644" s="0" t="n">
        <v>1</v>
      </c>
      <c r="CD644" s="1" t="n">
        <f aca="false">SQRT(SUMSQ(AB644:AD644))</f>
        <v>0</v>
      </c>
      <c r="CE644" s="1" t="n">
        <f aca="false">SQRT(SUMSQ(AP644:AR644))</f>
        <v>0</v>
      </c>
      <c r="CF644" s="1" t="n">
        <f aca="false">SQRT(SUMSQ(BD644:BF644))</f>
        <v>0</v>
      </c>
      <c r="CG644" s="1" t="n">
        <f aca="false">SQRT(SUMSQ(BR644:BT644))</f>
        <v>0</v>
      </c>
      <c r="CH644" s="1" t="n">
        <f aca="false">DEGREES(2*ACOS(AH644))</f>
        <v>0</v>
      </c>
      <c r="CI644" s="1" t="n">
        <f aca="false">DEGREES(2*ACOS(AV644))</f>
        <v>0</v>
      </c>
      <c r="CJ644" s="1" t="n">
        <f aca="false">DEGREES(2*ACOS(BJ644))</f>
        <v>0</v>
      </c>
      <c r="CK644" s="1" t="n">
        <f aca="false">DEGREES(2*ACOS(BX644))</f>
        <v>0</v>
      </c>
      <c r="CL644" s="0" t="n">
        <f aca="false">ABS(AI644-1)</f>
        <v>0</v>
      </c>
      <c r="CM644" s="0" t="n">
        <f aca="false">ABS(AW644-1)</f>
        <v>0</v>
      </c>
      <c r="CN644" s="0" t="n">
        <f aca="false">ABS(BK644-1)</f>
        <v>0</v>
      </c>
      <c r="CO644" s="0" t="n">
        <f aca="false">ABS(BY644-1)</f>
        <v>0</v>
      </c>
      <c r="CP644" s="2" t="n">
        <f aca="false">DEGREES(2*ACOS(AH644))</f>
        <v>0</v>
      </c>
      <c r="CQ644" s="2" t="n">
        <f aca="false">DEGREES(2*ACOS(AV644))</f>
        <v>0</v>
      </c>
      <c r="CR644" s="2" t="n">
        <f aca="false">DEGREES(2*ACOS(BJ644))</f>
        <v>0</v>
      </c>
      <c r="CS644" s="2" t="n">
        <f aca="false">DEGREES(2*ACOS(CC644))</f>
        <v>0</v>
      </c>
      <c r="CT644" s="0" t="n">
        <f aca="false">SUM(CD644:CR644)</f>
        <v>0</v>
      </c>
      <c r="CU644" s="3" t="n">
        <f aca="false">(CT644-MIN($CT$5:$CT$1744))/(MAX($CT$5:$CT$1744)-MIN($CT$5:$CT$1744))</f>
        <v>0</v>
      </c>
      <c r="CV644" s="0" t="n">
        <f aca="false">SUM(CD644,CH644,CL644,CP644)</f>
        <v>0</v>
      </c>
      <c r="CW644" s="0" t="n">
        <f aca="false">SUM(CE644,CI644,CM644,CQ644)</f>
        <v>0</v>
      </c>
      <c r="CX644" s="0" t="n">
        <f aca="false">SUM(CF644,CJ644,CN644,CR644)</f>
        <v>0</v>
      </c>
      <c r="CY644" s="0" t="n">
        <f aca="false">SUM(CG644,CK644,CO644)</f>
        <v>0</v>
      </c>
    </row>
    <row r="645" customFormat="false" ht="15" hidden="false" customHeight="false" outlineLevel="0" collapsed="false">
      <c r="A645" s="0" t="n">
        <v>189.9863</v>
      </c>
      <c r="B645" s="0" t="n">
        <v>3.350445</v>
      </c>
      <c r="C645" s="0" t="n">
        <v>1.849334</v>
      </c>
      <c r="D645" s="0" t="n">
        <v>2.779784</v>
      </c>
      <c r="E645" s="0" t="n">
        <v>0.236514</v>
      </c>
      <c r="F645" s="0" t="n">
        <v>0.1325226</v>
      </c>
      <c r="G645" s="0" t="n">
        <v>-0.04895243</v>
      </c>
      <c r="H645" s="0" t="n">
        <v>0.9613025</v>
      </c>
      <c r="I645" s="0" t="n">
        <v>0.2669515</v>
      </c>
      <c r="J645" s="0" t="n">
        <v>-0.06289873</v>
      </c>
      <c r="K645" s="0" t="n">
        <v>0.6815331</v>
      </c>
      <c r="L645" s="0" t="n">
        <v>0.05899027</v>
      </c>
      <c r="M645" s="0" t="n">
        <v>0.7266887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26.63931</v>
      </c>
      <c r="S645" s="0" t="n">
        <v>4.154307</v>
      </c>
      <c r="T645" s="0" t="n">
        <v>24.678</v>
      </c>
      <c r="U645" s="0" t="n">
        <v>45.5885</v>
      </c>
      <c r="V645" s="0" t="n">
        <v>59.77369</v>
      </c>
      <c r="W645" s="0" t="n">
        <v>56.41589</v>
      </c>
      <c r="X645" s="0" t="n">
        <v>54.35343</v>
      </c>
      <c r="Y645" s="0" t="n">
        <v>56.95428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1.447777E-009</v>
      </c>
      <c r="AF645" s="0" t="n">
        <v>-7.632494E-009</v>
      </c>
      <c r="AG645" s="0" t="n">
        <v>-1.902449E-008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1.447777E-009</v>
      </c>
      <c r="AT645" s="0" t="n">
        <v>-7.632494E-009</v>
      </c>
      <c r="AU645" s="0" t="n">
        <v>-1.902449E-008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-0.03151046</v>
      </c>
      <c r="BH645" s="0" t="n">
        <v>-0.02184936</v>
      </c>
      <c r="BI645" s="0" t="n">
        <v>-0.02613148</v>
      </c>
      <c r="BJ645" s="0" t="n">
        <v>0.9989228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3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1.707243E-009</v>
      </c>
      <c r="BV645" s="0" t="n">
        <v>-9.052632E-009</v>
      </c>
      <c r="BW645" s="0" t="n">
        <v>-2.372936E-008</v>
      </c>
      <c r="BX645" s="0" t="n">
        <v>1</v>
      </c>
      <c r="BY645" s="0" t="n">
        <v>1</v>
      </c>
      <c r="BZ645" s="0" t="n">
        <v>0</v>
      </c>
      <c r="CA645" s="0" t="n">
        <v>0</v>
      </c>
      <c r="CB645" s="0" t="n">
        <v>0</v>
      </c>
      <c r="CC645" s="0" t="n">
        <v>1</v>
      </c>
      <c r="CD645" s="1" t="n">
        <f aca="false">SQRT(SUMSQ(AB645:AD645))</f>
        <v>0</v>
      </c>
      <c r="CE645" s="1" t="n">
        <f aca="false">SQRT(SUMSQ(AP645:AR645))</f>
        <v>0</v>
      </c>
      <c r="CF645" s="1" t="n">
        <f aca="false">SQRT(SUMSQ(BD645:BF645))</f>
        <v>0</v>
      </c>
      <c r="CG645" s="1" t="n">
        <f aca="false">SQRT(SUMSQ(BR645:BT645))</f>
        <v>0</v>
      </c>
      <c r="CH645" s="1" t="n">
        <f aca="false">DEGREES(2*ACOS(AH645))</f>
        <v>0</v>
      </c>
      <c r="CI645" s="1" t="n">
        <f aca="false">DEGREES(2*ACOS(AV645))</f>
        <v>0</v>
      </c>
      <c r="CJ645" s="1" t="n">
        <f aca="false">DEGREES(2*ACOS(BJ645))</f>
        <v>5.31930375552314</v>
      </c>
      <c r="CK645" s="1" t="n">
        <f aca="false">DEGREES(2*ACOS(BX645))</f>
        <v>0</v>
      </c>
      <c r="CL645" s="0" t="n">
        <f aca="false">ABS(AI645-1)</f>
        <v>0</v>
      </c>
      <c r="CM645" s="0" t="n">
        <f aca="false">ABS(AW645-1)</f>
        <v>0</v>
      </c>
      <c r="CN645" s="0" t="n">
        <f aca="false">ABS(BK645-1)</f>
        <v>0</v>
      </c>
      <c r="CO645" s="0" t="n">
        <f aca="false">ABS(BY645-1)</f>
        <v>0</v>
      </c>
      <c r="CP645" s="2" t="n">
        <f aca="false">DEGREES(2*ACOS(AH645))</f>
        <v>0</v>
      </c>
      <c r="CQ645" s="2" t="n">
        <f aca="false">DEGREES(2*ACOS(AV645))</f>
        <v>0</v>
      </c>
      <c r="CR645" s="2" t="n">
        <f aca="false">DEGREES(2*ACOS(BJ645))</f>
        <v>5.31930375552314</v>
      </c>
      <c r="CS645" s="2" t="n">
        <f aca="false">DEGREES(2*ACOS(CC645))</f>
        <v>0</v>
      </c>
      <c r="CT645" s="0" t="n">
        <f aca="false">SUM(CD645:CR645)</f>
        <v>10.6386075110463</v>
      </c>
      <c r="CU645" s="3" t="n">
        <f aca="false">(CT645-MIN($CT$5:$CT$1744))/(MAX($CT$5:$CT$1744)-MIN($CT$5:$CT$1744))</f>
        <v>0.0123561062846066</v>
      </c>
      <c r="CV645" s="0" t="n">
        <f aca="false">SUM(CD645,CH645,CL645,CP645)</f>
        <v>0</v>
      </c>
      <c r="CW645" s="0" t="n">
        <f aca="false">SUM(CE645,CI645,CM645,CQ645)</f>
        <v>0</v>
      </c>
      <c r="CX645" s="0" t="n">
        <f aca="false">SUM(CF645,CJ645,CN645,CR645)</f>
        <v>10.6386075110463</v>
      </c>
      <c r="CY645" s="0" t="n">
        <f aca="false">SUM(CG645,CK645,CO645)</f>
        <v>0</v>
      </c>
    </row>
    <row r="646" customFormat="false" ht="15" hidden="false" customHeight="false" outlineLevel="0" collapsed="false">
      <c r="A646" s="0" t="n">
        <v>190.0376</v>
      </c>
      <c r="B646" s="0" t="n">
        <v>3.350445</v>
      </c>
      <c r="C646" s="0" t="n">
        <v>1.849334</v>
      </c>
      <c r="D646" s="0" t="n">
        <v>2.779784</v>
      </c>
      <c r="E646" s="0" t="n">
        <v>0.2315805</v>
      </c>
      <c r="F646" s="0" t="n">
        <v>0.1244528</v>
      </c>
      <c r="G646" s="0" t="n">
        <v>-0.05074627</v>
      </c>
      <c r="H646" s="0" t="n">
        <v>0.9634869</v>
      </c>
      <c r="I646" s="0" t="n">
        <v>0.2669515</v>
      </c>
      <c r="J646" s="0" t="n">
        <v>-0.06289873</v>
      </c>
      <c r="K646" s="0" t="n">
        <v>0.6815332</v>
      </c>
      <c r="L646" s="0" t="n">
        <v>0.05899028</v>
      </c>
      <c r="M646" s="0" t="n">
        <v>0.7266887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27.48781</v>
      </c>
      <c r="S646" s="0" t="n">
        <v>4.475647</v>
      </c>
      <c r="T646" s="0" t="n">
        <v>25.64561</v>
      </c>
      <c r="U646" s="0" t="n">
        <v>47.1186</v>
      </c>
      <c r="V646" s="0" t="n">
        <v>61.87272</v>
      </c>
      <c r="W646" s="0" t="n">
        <v>58.4619</v>
      </c>
      <c r="X646" s="0" t="n">
        <v>56.37244</v>
      </c>
      <c r="Y646" s="0" t="n">
        <v>59.17203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2.06618E-009</v>
      </c>
      <c r="AF646" s="0" t="n">
        <v>4.238766E-009</v>
      </c>
      <c r="AG646" s="0" t="n">
        <v>-4.294012E-008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2.043343E-009</v>
      </c>
      <c r="AT646" s="0" t="n">
        <v>5.249588E-009</v>
      </c>
      <c r="AU646" s="0" t="n">
        <v>-4.553895E-008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-0.005888853</v>
      </c>
      <c r="BH646" s="0" t="n">
        <v>-0.00738896</v>
      </c>
      <c r="BI646" s="0" t="n">
        <v>-0.002859663</v>
      </c>
      <c r="BJ646" s="0" t="n">
        <v>0.9999511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  <c r="BP646" s="0" t="n">
        <v>3</v>
      </c>
      <c r="BQ646" s="0" t="n">
        <v>1</v>
      </c>
      <c r="BR646" s="0" t="n">
        <v>0</v>
      </c>
      <c r="BS646" s="0" t="n">
        <v>0</v>
      </c>
      <c r="BT646" s="0" t="n">
        <v>0</v>
      </c>
      <c r="BU646" s="0" t="n">
        <v>1.762962E-009</v>
      </c>
      <c r="BV646" s="0" t="n">
        <v>4.550142E-009</v>
      </c>
      <c r="BW646" s="0" t="n">
        <v>-3.334145E-008</v>
      </c>
      <c r="BX646" s="0" t="n">
        <v>1</v>
      </c>
      <c r="BY646" s="0" t="n">
        <v>1</v>
      </c>
      <c r="BZ646" s="0" t="n">
        <v>0</v>
      </c>
      <c r="CA646" s="0" t="n">
        <v>0</v>
      </c>
      <c r="CB646" s="0" t="n">
        <v>0</v>
      </c>
      <c r="CC646" s="0" t="n">
        <v>1</v>
      </c>
      <c r="CD646" s="1" t="n">
        <f aca="false">SQRT(SUMSQ(AB646:AD646))</f>
        <v>0</v>
      </c>
      <c r="CE646" s="1" t="n">
        <f aca="false">SQRT(SUMSQ(AP646:AR646))</f>
        <v>0</v>
      </c>
      <c r="CF646" s="1" t="n">
        <f aca="false">SQRT(SUMSQ(BD646:BF646))</f>
        <v>0</v>
      </c>
      <c r="CG646" s="1" t="n">
        <f aca="false">SQRT(SUMSQ(BR646:BT646))</f>
        <v>0</v>
      </c>
      <c r="CH646" s="1" t="n">
        <f aca="false">DEGREES(2*ACOS(AH646))</f>
        <v>0</v>
      </c>
      <c r="CI646" s="1" t="n">
        <f aca="false">DEGREES(2*ACOS(AV646))</f>
        <v>0</v>
      </c>
      <c r="CJ646" s="1" t="n">
        <f aca="false">DEGREES(2*ACOS(BJ646))</f>
        <v>1.13324503562313</v>
      </c>
      <c r="CK646" s="1" t="n">
        <f aca="false">DEGREES(2*ACOS(BX646))</f>
        <v>0</v>
      </c>
      <c r="CL646" s="0" t="n">
        <f aca="false">ABS(AI646-1)</f>
        <v>0</v>
      </c>
      <c r="CM646" s="0" t="n">
        <f aca="false">ABS(AW646-1)</f>
        <v>0</v>
      </c>
      <c r="CN646" s="0" t="n">
        <f aca="false">ABS(BK646-1)</f>
        <v>0</v>
      </c>
      <c r="CO646" s="0" t="n">
        <f aca="false">ABS(BY646-1)</f>
        <v>0</v>
      </c>
      <c r="CP646" s="2" t="n">
        <f aca="false">DEGREES(2*ACOS(AH646))</f>
        <v>0</v>
      </c>
      <c r="CQ646" s="2" t="n">
        <f aca="false">DEGREES(2*ACOS(AV646))</f>
        <v>0</v>
      </c>
      <c r="CR646" s="2" t="n">
        <f aca="false">DEGREES(2*ACOS(BJ646))</f>
        <v>1.13324503562313</v>
      </c>
      <c r="CS646" s="2" t="n">
        <f aca="false">DEGREES(2*ACOS(CC646))</f>
        <v>0</v>
      </c>
      <c r="CT646" s="0" t="n">
        <f aca="false">SUM(CD646:CR646)</f>
        <v>2.26649007124627</v>
      </c>
      <c r="CU646" s="3" t="n">
        <f aca="false">(CT646-MIN($CT$5:$CT$1744))/(MAX($CT$5:$CT$1744)-MIN($CT$5:$CT$1744))</f>
        <v>0.00263239264953406</v>
      </c>
      <c r="CV646" s="0" t="n">
        <f aca="false">SUM(CD646,CH646,CL646,CP646)</f>
        <v>0</v>
      </c>
      <c r="CW646" s="0" t="n">
        <f aca="false">SUM(CE646,CI646,CM646,CQ646)</f>
        <v>0</v>
      </c>
      <c r="CX646" s="0" t="n">
        <f aca="false">SUM(CF646,CJ646,CN646,CR646)</f>
        <v>2.26649007124627</v>
      </c>
      <c r="CY646" s="0" t="n">
        <f aca="false">SUM(CG646,CK646,CO646)</f>
        <v>0</v>
      </c>
    </row>
    <row r="647" customFormat="false" ht="15" hidden="false" customHeight="false" outlineLevel="0" collapsed="false">
      <c r="A647" s="0" t="n">
        <v>190.0867</v>
      </c>
      <c r="B647" s="0" t="n">
        <v>3.350445</v>
      </c>
      <c r="C647" s="0" t="n">
        <v>1.849334</v>
      </c>
      <c r="D647" s="0" t="n">
        <v>2.779784</v>
      </c>
      <c r="E647" s="0" t="n">
        <v>0.2323671</v>
      </c>
      <c r="F647" s="0" t="n">
        <v>0.1263612</v>
      </c>
      <c r="G647" s="0" t="n">
        <v>-0.04764137</v>
      </c>
      <c r="H647" s="0" t="n">
        <v>0.9632075</v>
      </c>
      <c r="I647" s="0" t="n">
        <v>0.2669515</v>
      </c>
      <c r="J647" s="0" t="n">
        <v>-0.06289872</v>
      </c>
      <c r="K647" s="0" t="n">
        <v>0.6815333</v>
      </c>
      <c r="L647" s="0" t="n">
        <v>0.05899029</v>
      </c>
      <c r="M647" s="0" t="n">
        <v>0.7266886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24.39746</v>
      </c>
      <c r="S647" s="0" t="n">
        <v>4.006481</v>
      </c>
      <c r="T647" s="0" t="n">
        <v>22.79317</v>
      </c>
      <c r="U647" s="0" t="n">
        <v>41.81934</v>
      </c>
      <c r="V647" s="0" t="n">
        <v>54.93725</v>
      </c>
      <c r="W647" s="0" t="n">
        <v>51.9225</v>
      </c>
      <c r="X647" s="0" t="n">
        <v>50.0762</v>
      </c>
      <c r="Y647" s="0" t="n">
        <v>52.59749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1.257487E-009</v>
      </c>
      <c r="AF647" s="0" t="n">
        <v>3.123215E-009</v>
      </c>
      <c r="AG647" s="0" t="n">
        <v>-3.829872E-008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1.127986E-009</v>
      </c>
      <c r="AT647" s="0" t="n">
        <v>3.199126E-009</v>
      </c>
      <c r="AU647" s="0" t="n">
        <v>-3.839234E-008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0.001297553</v>
      </c>
      <c r="BH647" s="0" t="n">
        <v>0.001117661</v>
      </c>
      <c r="BI647" s="0" t="n">
        <v>0.00332399</v>
      </c>
      <c r="BJ647" s="0" t="n">
        <v>0.9999929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3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1.279595E-009</v>
      </c>
      <c r="BV647" s="0" t="n">
        <v>3.043438E-009</v>
      </c>
      <c r="BW647" s="0" t="n">
        <v>-4.319167E-008</v>
      </c>
      <c r="BX647" s="0" t="n">
        <v>1</v>
      </c>
      <c r="BY647" s="0" t="n">
        <v>1</v>
      </c>
      <c r="BZ647" s="0" t="n">
        <v>0</v>
      </c>
      <c r="CA647" s="0" t="n">
        <v>0</v>
      </c>
      <c r="CB647" s="0" t="n">
        <v>0</v>
      </c>
      <c r="CC647" s="0" t="n">
        <v>1</v>
      </c>
      <c r="CD647" s="1" t="n">
        <f aca="false">SQRT(SUMSQ(AB647:AD647))</f>
        <v>0</v>
      </c>
      <c r="CE647" s="1" t="n">
        <f aca="false">SQRT(SUMSQ(AP647:AR647))</f>
        <v>0</v>
      </c>
      <c r="CF647" s="1" t="n">
        <f aca="false">SQRT(SUMSQ(BD647:BF647))</f>
        <v>0</v>
      </c>
      <c r="CG647" s="1" t="n">
        <f aca="false">SQRT(SUMSQ(BR647:BT647))</f>
        <v>0</v>
      </c>
      <c r="CH647" s="1" t="n">
        <f aca="false">DEGREES(2*ACOS(AH647))</f>
        <v>0</v>
      </c>
      <c r="CI647" s="1" t="n">
        <f aca="false">DEGREES(2*ACOS(AV647))</f>
        <v>0</v>
      </c>
      <c r="CJ647" s="1" t="n">
        <f aca="false">DEGREES(2*ACOS(BJ647))</f>
        <v>0.43181433663962</v>
      </c>
      <c r="CK647" s="1" t="n">
        <f aca="false">DEGREES(2*ACOS(BX647))</f>
        <v>0</v>
      </c>
      <c r="CL647" s="0" t="n">
        <f aca="false">ABS(AI647-1)</f>
        <v>0</v>
      </c>
      <c r="CM647" s="0" t="n">
        <f aca="false">ABS(AW647-1)</f>
        <v>0</v>
      </c>
      <c r="CN647" s="0" t="n">
        <f aca="false">ABS(BK647-1)</f>
        <v>0</v>
      </c>
      <c r="CO647" s="0" t="n">
        <f aca="false">ABS(BY647-1)</f>
        <v>0</v>
      </c>
      <c r="CP647" s="2" t="n">
        <f aca="false">DEGREES(2*ACOS(AH647))</f>
        <v>0</v>
      </c>
      <c r="CQ647" s="2" t="n">
        <f aca="false">DEGREES(2*ACOS(AV647))</f>
        <v>0</v>
      </c>
      <c r="CR647" s="2" t="n">
        <f aca="false">DEGREES(2*ACOS(BJ647))</f>
        <v>0.43181433663962</v>
      </c>
      <c r="CS647" s="2" t="n">
        <f aca="false">DEGREES(2*ACOS(CC647))</f>
        <v>0</v>
      </c>
      <c r="CT647" s="0" t="n">
        <f aca="false">SUM(CD647:CR647)</f>
        <v>0.863628673279239</v>
      </c>
      <c r="CU647" s="3" t="n">
        <f aca="false">(CT647-MIN($CT$5:$CT$1744))/(MAX($CT$5:$CT$1744)-MIN($CT$5:$CT$1744))</f>
        <v>0.00100305304678974</v>
      </c>
      <c r="CV647" s="0" t="n">
        <f aca="false">SUM(CD647,CH647,CL647,CP647)</f>
        <v>0</v>
      </c>
      <c r="CW647" s="0" t="n">
        <f aca="false">SUM(CE647,CI647,CM647,CQ647)</f>
        <v>0</v>
      </c>
      <c r="CX647" s="0" t="n">
        <f aca="false">SUM(CF647,CJ647,CN647,CR647)</f>
        <v>0.863628673279239</v>
      </c>
      <c r="CY647" s="0" t="n">
        <f aca="false">SUM(CG647,CK647,CO647)</f>
        <v>0</v>
      </c>
    </row>
    <row r="648" customFormat="false" ht="15" hidden="false" customHeight="false" outlineLevel="0" collapsed="false">
      <c r="A648" s="0" t="n">
        <v>190.1358</v>
      </c>
      <c r="B648" s="0" t="n">
        <v>3.350445</v>
      </c>
      <c r="C648" s="0" t="n">
        <v>1.849334</v>
      </c>
      <c r="D648" s="0" t="n">
        <v>2.779784</v>
      </c>
      <c r="E648" s="0" t="n">
        <v>0.230915</v>
      </c>
      <c r="F648" s="0" t="n">
        <v>0.1242225</v>
      </c>
      <c r="G648" s="0" t="n">
        <v>-0.04782744</v>
      </c>
      <c r="H648" s="0" t="n">
        <v>0.9638255</v>
      </c>
      <c r="I648" s="0" t="n">
        <v>0.2669515</v>
      </c>
      <c r="J648" s="0" t="n">
        <v>-0.06289871</v>
      </c>
      <c r="K648" s="0" t="n">
        <v>0.6815333</v>
      </c>
      <c r="L648" s="0" t="n">
        <v>0.05899029</v>
      </c>
      <c r="M648" s="0" t="n">
        <v>0.7266885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26.43925</v>
      </c>
      <c r="S648" s="0" t="n">
        <v>4.330594</v>
      </c>
      <c r="T648" s="0" t="n">
        <v>24.69468</v>
      </c>
      <c r="U648" s="0" t="n">
        <v>45.30856</v>
      </c>
      <c r="V648" s="0" t="n">
        <v>59.51815</v>
      </c>
      <c r="W648" s="0" t="n">
        <v>56.24963</v>
      </c>
      <c r="X648" s="0" t="n">
        <v>54.24738</v>
      </c>
      <c r="Y648" s="0" t="n">
        <v>56.97935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1.914148E-009</v>
      </c>
      <c r="AF648" s="0" t="n">
        <v>-1.278681E-009</v>
      </c>
      <c r="AG648" s="0" t="n">
        <v>-2.674062E-008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2.139132E-009</v>
      </c>
      <c r="AT648" s="0" t="n">
        <v>-1.469272E-009</v>
      </c>
      <c r="AU648" s="0" t="n">
        <v>-3.145749E-008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-0.001663288</v>
      </c>
      <c r="BH648" s="0" t="n">
        <v>-0.002029499</v>
      </c>
      <c r="BI648" s="0" t="n">
        <v>-0.0004619551</v>
      </c>
      <c r="BJ648" s="0" t="n">
        <v>0.9999963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  <c r="BP648" s="0" t="n">
        <v>3</v>
      </c>
      <c r="BQ648" s="0" t="n">
        <v>1</v>
      </c>
      <c r="BR648" s="0" t="n">
        <v>0</v>
      </c>
      <c r="BS648" s="0" t="n">
        <v>0</v>
      </c>
      <c r="BT648" s="0" t="n">
        <v>0</v>
      </c>
      <c r="BU648" s="0" t="n">
        <v>2.139132E-009</v>
      </c>
      <c r="BV648" s="0" t="n">
        <v>-1.469272E-009</v>
      </c>
      <c r="BW648" s="0" t="n">
        <v>-3.145749E-008</v>
      </c>
      <c r="BX648" s="0" t="n">
        <v>1</v>
      </c>
      <c r="BY648" s="0" t="n">
        <v>1</v>
      </c>
      <c r="BZ648" s="0" t="n">
        <v>0</v>
      </c>
      <c r="CA648" s="0" t="n">
        <v>0</v>
      </c>
      <c r="CB648" s="0" t="n">
        <v>0</v>
      </c>
      <c r="CC648" s="0" t="n">
        <v>1</v>
      </c>
      <c r="CD648" s="1" t="n">
        <f aca="false">SQRT(SUMSQ(AB648:AD648))</f>
        <v>0</v>
      </c>
      <c r="CE648" s="1" t="n">
        <f aca="false">SQRT(SUMSQ(AP648:AR648))</f>
        <v>0</v>
      </c>
      <c r="CF648" s="1" t="n">
        <f aca="false">SQRT(SUMSQ(BD648:BF648))</f>
        <v>0</v>
      </c>
      <c r="CG648" s="1" t="n">
        <f aca="false">SQRT(SUMSQ(BR648:BT648))</f>
        <v>0</v>
      </c>
      <c r="CH648" s="1" t="n">
        <f aca="false">DEGREES(2*ACOS(AH648))</f>
        <v>0</v>
      </c>
      <c r="CI648" s="1" t="n">
        <f aca="false">DEGREES(2*ACOS(AV648))</f>
        <v>0</v>
      </c>
      <c r="CJ648" s="1" t="n">
        <f aca="false">DEGREES(2*ACOS(BJ648))</f>
        <v>0.311722838240938</v>
      </c>
      <c r="CK648" s="1" t="n">
        <f aca="false">DEGREES(2*ACOS(BX648))</f>
        <v>0</v>
      </c>
      <c r="CL648" s="0" t="n">
        <f aca="false">ABS(AI648-1)</f>
        <v>0</v>
      </c>
      <c r="CM648" s="0" t="n">
        <f aca="false">ABS(AW648-1)</f>
        <v>0</v>
      </c>
      <c r="CN648" s="0" t="n">
        <f aca="false">ABS(BK648-1)</f>
        <v>0</v>
      </c>
      <c r="CO648" s="0" t="n">
        <f aca="false">ABS(BY648-1)</f>
        <v>0</v>
      </c>
      <c r="CP648" s="2" t="n">
        <f aca="false">DEGREES(2*ACOS(AH648))</f>
        <v>0</v>
      </c>
      <c r="CQ648" s="2" t="n">
        <f aca="false">DEGREES(2*ACOS(AV648))</f>
        <v>0</v>
      </c>
      <c r="CR648" s="2" t="n">
        <f aca="false">DEGREES(2*ACOS(BJ648))</f>
        <v>0.311722838240938</v>
      </c>
      <c r="CS648" s="2" t="n">
        <f aca="false">DEGREES(2*ACOS(CC648))</f>
        <v>0</v>
      </c>
      <c r="CT648" s="0" t="n">
        <f aca="false">SUM(CD648:CR648)</f>
        <v>0.623445676481876</v>
      </c>
      <c r="CU648" s="3" t="n">
        <f aca="false">(CT648-MIN($CT$5:$CT$1744))/(MAX($CT$5:$CT$1744)-MIN($CT$5:$CT$1744))</f>
        <v>0.000724094862359151</v>
      </c>
      <c r="CV648" s="0" t="n">
        <f aca="false">SUM(CD648,CH648,CL648,CP648)</f>
        <v>0</v>
      </c>
      <c r="CW648" s="0" t="n">
        <f aca="false">SUM(CE648,CI648,CM648,CQ648)</f>
        <v>0</v>
      </c>
      <c r="CX648" s="0" t="n">
        <f aca="false">SUM(CF648,CJ648,CN648,CR648)</f>
        <v>0.623445676481876</v>
      </c>
      <c r="CY648" s="0" t="n">
        <f aca="false">SUM(CG648,CK648,CO648)</f>
        <v>0</v>
      </c>
    </row>
    <row r="649" customFormat="false" ht="15" hidden="false" customHeight="false" outlineLevel="0" collapsed="false">
      <c r="A649" s="0" t="n">
        <v>190.1863</v>
      </c>
      <c r="B649" s="0" t="n">
        <v>3.350445</v>
      </c>
      <c r="C649" s="0" t="n">
        <v>1.849334</v>
      </c>
      <c r="D649" s="0" t="n">
        <v>2.779784</v>
      </c>
      <c r="E649" s="0" t="n">
        <v>0.2267994</v>
      </c>
      <c r="F649" s="0" t="n">
        <v>0.1169286</v>
      </c>
      <c r="G649" s="0" t="n">
        <v>-0.05256755</v>
      </c>
      <c r="H649" s="0" t="n">
        <v>0.965467</v>
      </c>
      <c r="I649" s="0" t="n">
        <v>0.2669515</v>
      </c>
      <c r="J649" s="0" t="n">
        <v>-0.0628987</v>
      </c>
      <c r="K649" s="0" t="n">
        <v>0.6815333</v>
      </c>
      <c r="L649" s="0" t="n">
        <v>0.05899029</v>
      </c>
      <c r="M649" s="0" t="n">
        <v>0.7266885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26.42565</v>
      </c>
      <c r="S649" s="0" t="n">
        <v>4.341347</v>
      </c>
      <c r="T649" s="0" t="n">
        <v>24.69274</v>
      </c>
      <c r="U649" s="0" t="n">
        <v>45.28327</v>
      </c>
      <c r="V649" s="0" t="n">
        <v>59.49395</v>
      </c>
      <c r="W649" s="0" t="n">
        <v>56.23191</v>
      </c>
      <c r="X649" s="0" t="n">
        <v>54.2338</v>
      </c>
      <c r="Y649" s="0" t="n">
        <v>56.97866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4.585977E-009</v>
      </c>
      <c r="AF649" s="0" t="n">
        <v>-7.353786E-009</v>
      </c>
      <c r="AG649" s="0" t="n">
        <v>-2.867947E-008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4.585977E-009</v>
      </c>
      <c r="AT649" s="0" t="n">
        <v>-7.353786E-009</v>
      </c>
      <c r="AU649" s="0" t="n">
        <v>-2.867947E-008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-0.005287002</v>
      </c>
      <c r="BH649" s="0" t="n">
        <v>-0.005940998</v>
      </c>
      <c r="BI649" s="0" t="n">
        <v>-0.005661457</v>
      </c>
      <c r="BJ649" s="0" t="n">
        <v>0.9999521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  <c r="BP649" s="0" t="n">
        <v>3</v>
      </c>
      <c r="BQ649" s="0" t="n">
        <v>1</v>
      </c>
      <c r="BR649" s="0" t="n">
        <v>0</v>
      </c>
      <c r="BS649" s="0" t="n">
        <v>0</v>
      </c>
      <c r="BT649" s="0" t="n">
        <v>0</v>
      </c>
      <c r="BU649" s="0" t="n">
        <v>4.585977E-009</v>
      </c>
      <c r="BV649" s="0" t="n">
        <v>-7.353786E-009</v>
      </c>
      <c r="BW649" s="0" t="n">
        <v>-2.867947E-008</v>
      </c>
      <c r="BX649" s="0" t="n">
        <v>1</v>
      </c>
      <c r="BY649" s="0" t="n">
        <v>1</v>
      </c>
      <c r="BZ649" s="0" t="n">
        <v>0</v>
      </c>
      <c r="CA649" s="0" t="n">
        <v>0</v>
      </c>
      <c r="CB649" s="0" t="n">
        <v>0</v>
      </c>
      <c r="CC649" s="0" t="n">
        <v>1</v>
      </c>
      <c r="CD649" s="1" t="n">
        <f aca="false">SQRT(SUMSQ(AB649:AD649))</f>
        <v>0</v>
      </c>
      <c r="CE649" s="1" t="n">
        <f aca="false">SQRT(SUMSQ(AP649:AR649))</f>
        <v>0</v>
      </c>
      <c r="CF649" s="1" t="n">
        <f aca="false">SQRT(SUMSQ(BD649:BF649))</f>
        <v>0</v>
      </c>
      <c r="CG649" s="1" t="n">
        <f aca="false">SQRT(SUMSQ(BR649:BT649))</f>
        <v>0</v>
      </c>
      <c r="CH649" s="1" t="n">
        <f aca="false">DEGREES(2*ACOS(AH649))</f>
        <v>0</v>
      </c>
      <c r="CI649" s="1" t="n">
        <f aca="false">DEGREES(2*ACOS(AV649))</f>
        <v>0</v>
      </c>
      <c r="CJ649" s="1" t="n">
        <f aca="false">DEGREES(2*ACOS(BJ649))</f>
        <v>1.12159771587435</v>
      </c>
      <c r="CK649" s="1" t="n">
        <f aca="false">DEGREES(2*ACOS(BX649))</f>
        <v>0</v>
      </c>
      <c r="CL649" s="0" t="n">
        <f aca="false">ABS(AI649-1)</f>
        <v>0</v>
      </c>
      <c r="CM649" s="0" t="n">
        <f aca="false">ABS(AW649-1)</f>
        <v>0</v>
      </c>
      <c r="CN649" s="0" t="n">
        <f aca="false">ABS(BK649-1)</f>
        <v>0</v>
      </c>
      <c r="CO649" s="0" t="n">
        <f aca="false">ABS(BY649-1)</f>
        <v>0</v>
      </c>
      <c r="CP649" s="2" t="n">
        <f aca="false">DEGREES(2*ACOS(AH649))</f>
        <v>0</v>
      </c>
      <c r="CQ649" s="2" t="n">
        <f aca="false">DEGREES(2*ACOS(AV649))</f>
        <v>0</v>
      </c>
      <c r="CR649" s="2" t="n">
        <f aca="false">DEGREES(2*ACOS(BJ649))</f>
        <v>1.12159771587435</v>
      </c>
      <c r="CS649" s="2" t="n">
        <f aca="false">DEGREES(2*ACOS(CC649))</f>
        <v>0</v>
      </c>
      <c r="CT649" s="0" t="n">
        <f aca="false">SUM(CD649:CR649)</f>
        <v>2.24319543174869</v>
      </c>
      <c r="CU649" s="3" t="n">
        <f aca="false">(CT649-MIN($CT$5:$CT$1744))/(MAX($CT$5:$CT$1744)-MIN($CT$5:$CT$1744))</f>
        <v>0.00260533731910719</v>
      </c>
      <c r="CV649" s="0" t="n">
        <f aca="false">SUM(CD649,CH649,CL649,CP649)</f>
        <v>0</v>
      </c>
      <c r="CW649" s="0" t="n">
        <f aca="false">SUM(CE649,CI649,CM649,CQ649)</f>
        <v>0</v>
      </c>
      <c r="CX649" s="0" t="n">
        <f aca="false">SUM(CF649,CJ649,CN649,CR649)</f>
        <v>2.24319543174869</v>
      </c>
      <c r="CY649" s="0" t="n">
        <f aca="false">SUM(CG649,CK649,CO649)</f>
        <v>0</v>
      </c>
    </row>
    <row r="650" customFormat="false" ht="15" hidden="false" customHeight="false" outlineLevel="0" collapsed="false">
      <c r="A650" s="0" t="n">
        <v>190.236</v>
      </c>
      <c r="B650" s="0" t="n">
        <v>3.350445</v>
      </c>
      <c r="C650" s="0" t="n">
        <v>1.849334</v>
      </c>
      <c r="D650" s="0" t="n">
        <v>2.779784</v>
      </c>
      <c r="E650" s="0" t="n">
        <v>0.2270302</v>
      </c>
      <c r="F650" s="0" t="n">
        <v>0.1169119</v>
      </c>
      <c r="G650" s="0" t="n">
        <v>-0.05038458</v>
      </c>
      <c r="H650" s="0" t="n">
        <v>0.9655311</v>
      </c>
      <c r="I650" s="0" t="n">
        <v>0.2669515</v>
      </c>
      <c r="J650" s="0" t="n">
        <v>-0.0628987</v>
      </c>
      <c r="K650" s="0" t="n">
        <v>0.6815333</v>
      </c>
      <c r="L650" s="0" t="n">
        <v>0.05899029</v>
      </c>
      <c r="M650" s="0" t="n">
        <v>0.7266885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26.39794</v>
      </c>
      <c r="S650" s="0" t="n">
        <v>4.364797</v>
      </c>
      <c r="T650" s="0" t="n">
        <v>24.68696</v>
      </c>
      <c r="U650" s="0" t="n">
        <v>45.23687</v>
      </c>
      <c r="V650" s="0" t="n">
        <v>59.45002</v>
      </c>
      <c r="W650" s="0" t="n">
        <v>56.20032</v>
      </c>
      <c r="X650" s="0" t="n">
        <v>54.21038</v>
      </c>
      <c r="Y650" s="0" t="n">
        <v>56.97741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4.032473E-009</v>
      </c>
      <c r="AF650" s="0" t="n">
        <v>-4.791898E-009</v>
      </c>
      <c r="AG650" s="0" t="n">
        <v>-3.006087E-008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4.536532E-009</v>
      </c>
      <c r="AT650" s="0" t="n">
        <v>-5.390885E-009</v>
      </c>
      <c r="AU650" s="0" t="n">
        <v>-3.381848E-008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0.0004564737</v>
      </c>
      <c r="BH650" s="0" t="n">
        <v>-0.0005273873</v>
      </c>
      <c r="BI650" s="0" t="n">
        <v>0.002083018</v>
      </c>
      <c r="BJ650" s="0" t="n">
        <v>0.9999972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3</v>
      </c>
      <c r="BQ650" s="0" t="n">
        <v>1</v>
      </c>
      <c r="BR650" s="0" t="n">
        <v>0</v>
      </c>
      <c r="BS650" s="0" t="n">
        <v>0</v>
      </c>
      <c r="BT650" s="0" t="n">
        <v>0</v>
      </c>
      <c r="BU650" s="0" t="n">
        <v>4.032473E-009</v>
      </c>
      <c r="BV650" s="0" t="n">
        <v>-4.791898E-009</v>
      </c>
      <c r="BW650" s="0" t="n">
        <v>-3.006087E-008</v>
      </c>
      <c r="BX650" s="0" t="n">
        <v>1</v>
      </c>
      <c r="BY650" s="0" t="n">
        <v>1</v>
      </c>
      <c r="BZ650" s="0" t="n">
        <v>0</v>
      </c>
      <c r="CA650" s="0" t="n">
        <v>0</v>
      </c>
      <c r="CB650" s="0" t="n">
        <v>0</v>
      </c>
      <c r="CC650" s="0" t="n">
        <v>1</v>
      </c>
      <c r="CD650" s="1" t="n">
        <f aca="false">SQRT(SUMSQ(AB650:AD650))</f>
        <v>0</v>
      </c>
      <c r="CE650" s="1" t="n">
        <f aca="false">SQRT(SUMSQ(AP650:AR650))</f>
        <v>0</v>
      </c>
      <c r="CF650" s="1" t="n">
        <f aca="false">SQRT(SUMSQ(BD650:BF650))</f>
        <v>0</v>
      </c>
      <c r="CG650" s="1" t="n">
        <f aca="false">SQRT(SUMSQ(BR650:BT650))</f>
        <v>0</v>
      </c>
      <c r="CH650" s="1" t="n">
        <f aca="false">DEGREES(2*ACOS(AH650))</f>
        <v>0</v>
      </c>
      <c r="CI650" s="1" t="n">
        <f aca="false">DEGREES(2*ACOS(AV650))</f>
        <v>0</v>
      </c>
      <c r="CJ650" s="1" t="n">
        <f aca="false">DEGREES(2*ACOS(BJ650))</f>
        <v>0.271173185539715</v>
      </c>
      <c r="CK650" s="1" t="n">
        <f aca="false">DEGREES(2*ACOS(BX650))</f>
        <v>0</v>
      </c>
      <c r="CL650" s="0" t="n">
        <f aca="false">ABS(AI650-1)</f>
        <v>0</v>
      </c>
      <c r="CM650" s="0" t="n">
        <f aca="false">ABS(AW650-1)</f>
        <v>0</v>
      </c>
      <c r="CN650" s="0" t="n">
        <f aca="false">ABS(BK650-1)</f>
        <v>0</v>
      </c>
      <c r="CO650" s="0" t="n">
        <f aca="false">ABS(BY650-1)</f>
        <v>0</v>
      </c>
      <c r="CP650" s="2" t="n">
        <f aca="false">DEGREES(2*ACOS(AH650))</f>
        <v>0</v>
      </c>
      <c r="CQ650" s="2" t="n">
        <f aca="false">DEGREES(2*ACOS(AV650))</f>
        <v>0</v>
      </c>
      <c r="CR650" s="2" t="n">
        <f aca="false">DEGREES(2*ACOS(BJ650))</f>
        <v>0.271173185539715</v>
      </c>
      <c r="CS650" s="2" t="n">
        <f aca="false">DEGREES(2*ACOS(CC650))</f>
        <v>0</v>
      </c>
      <c r="CT650" s="0" t="n">
        <f aca="false">SUM(CD650:CR650)</f>
        <v>0.54234637107943</v>
      </c>
      <c r="CU650" s="3" t="n">
        <f aca="false">(CT650-MIN($CT$5:$CT$1744))/(MAX($CT$5:$CT$1744)-MIN($CT$5:$CT$1744))</f>
        <v>0.000629902870010938</v>
      </c>
      <c r="CV650" s="0" t="n">
        <f aca="false">SUM(CD650,CH650,CL650,CP650)</f>
        <v>0</v>
      </c>
      <c r="CW650" s="0" t="n">
        <f aca="false">SUM(CE650,CI650,CM650,CQ650)</f>
        <v>0</v>
      </c>
      <c r="CX650" s="0" t="n">
        <f aca="false">SUM(CF650,CJ650,CN650,CR650)</f>
        <v>0.54234637107943</v>
      </c>
      <c r="CY650" s="0" t="n">
        <f aca="false">SUM(CG650,CK650,CO650)</f>
        <v>0</v>
      </c>
    </row>
    <row r="651" customFormat="false" ht="15" hidden="false" customHeight="false" outlineLevel="0" collapsed="false">
      <c r="A651" s="0" t="n">
        <v>190.2875</v>
      </c>
      <c r="B651" s="0" t="n">
        <v>3.350445</v>
      </c>
      <c r="C651" s="0" t="n">
        <v>1.849334</v>
      </c>
      <c r="D651" s="0" t="n">
        <v>2.779784</v>
      </c>
      <c r="E651" s="0" t="n">
        <v>0.2266972</v>
      </c>
      <c r="F651" s="0" t="n">
        <v>0.1180252</v>
      </c>
      <c r="G651" s="0" t="n">
        <v>-0.04631937</v>
      </c>
      <c r="H651" s="0" t="n">
        <v>0.9656775</v>
      </c>
      <c r="I651" s="0" t="n">
        <v>0.2669515</v>
      </c>
      <c r="J651" s="0" t="n">
        <v>-0.0628987</v>
      </c>
      <c r="K651" s="0" t="n">
        <v>0.6815333</v>
      </c>
      <c r="L651" s="0" t="n">
        <v>0.05899029</v>
      </c>
      <c r="M651" s="0" t="n">
        <v>0.7266885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27.42661</v>
      </c>
      <c r="S651" s="0" t="n">
        <v>4.516607</v>
      </c>
      <c r="T651" s="0" t="n">
        <v>25.63786</v>
      </c>
      <c r="U651" s="0" t="n">
        <v>46.98256</v>
      </c>
      <c r="V651" s="0" t="n">
        <v>61.7399</v>
      </c>
      <c r="W651" s="0" t="n">
        <v>58.36126</v>
      </c>
      <c r="X651" s="0" t="n">
        <v>56.29142</v>
      </c>
      <c r="Y651" s="0" t="n">
        <v>59.16667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4.032473E-009</v>
      </c>
      <c r="AF651" s="0" t="n">
        <v>-4.791898E-009</v>
      </c>
      <c r="AG651" s="0" t="n">
        <v>-3.006087E-008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5.040591E-009</v>
      </c>
      <c r="AT651" s="0" t="n">
        <v>-5.989872E-009</v>
      </c>
      <c r="AU651" s="0" t="n">
        <v>-3.757609E-008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0.0001880745</v>
      </c>
      <c r="BH651" s="0" t="n">
        <v>0.0001423186</v>
      </c>
      <c r="BI651" s="0" t="n">
        <v>0.00422436</v>
      </c>
      <c r="BJ651" s="0" t="n">
        <v>0.9999909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3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4.536532E-009</v>
      </c>
      <c r="BV651" s="0" t="n">
        <v>-5.390885E-009</v>
      </c>
      <c r="BW651" s="0" t="n">
        <v>-3.381848E-008</v>
      </c>
      <c r="BX651" s="0" t="n">
        <v>1</v>
      </c>
      <c r="BY651" s="0" t="n">
        <v>1</v>
      </c>
      <c r="BZ651" s="0" t="n">
        <v>0</v>
      </c>
      <c r="CA651" s="0" t="n">
        <v>0</v>
      </c>
      <c r="CB651" s="0" t="n">
        <v>0</v>
      </c>
      <c r="CC651" s="0" t="n">
        <v>1</v>
      </c>
      <c r="CD651" s="1" t="n">
        <f aca="false">SQRT(SUMSQ(AB651:AD651))</f>
        <v>0</v>
      </c>
      <c r="CE651" s="1" t="n">
        <f aca="false">SQRT(SUMSQ(AP651:AR651))</f>
        <v>0</v>
      </c>
      <c r="CF651" s="1" t="n">
        <f aca="false">SQRT(SUMSQ(BD651:BF651))</f>
        <v>0</v>
      </c>
      <c r="CG651" s="1" t="n">
        <f aca="false">SQRT(SUMSQ(BR651:BT651))</f>
        <v>0</v>
      </c>
      <c r="CH651" s="1" t="n">
        <f aca="false">DEGREES(2*ACOS(AH651))</f>
        <v>0</v>
      </c>
      <c r="CI651" s="1" t="n">
        <f aca="false">DEGREES(2*ACOS(AV651))</f>
        <v>0</v>
      </c>
      <c r="CJ651" s="1" t="n">
        <f aca="false">DEGREES(2*ACOS(BJ651))</f>
        <v>0.488864669150874</v>
      </c>
      <c r="CK651" s="1" t="n">
        <f aca="false">DEGREES(2*ACOS(BX651))</f>
        <v>0</v>
      </c>
      <c r="CL651" s="0" t="n">
        <f aca="false">ABS(AI651-1)</f>
        <v>0</v>
      </c>
      <c r="CM651" s="0" t="n">
        <f aca="false">ABS(AW651-1)</f>
        <v>0</v>
      </c>
      <c r="CN651" s="0" t="n">
        <f aca="false">ABS(BK651-1)</f>
        <v>0</v>
      </c>
      <c r="CO651" s="0" t="n">
        <f aca="false">ABS(BY651-1)</f>
        <v>0</v>
      </c>
      <c r="CP651" s="2" t="n">
        <f aca="false">DEGREES(2*ACOS(AH651))</f>
        <v>0</v>
      </c>
      <c r="CQ651" s="2" t="n">
        <f aca="false">DEGREES(2*ACOS(AV651))</f>
        <v>0</v>
      </c>
      <c r="CR651" s="2" t="n">
        <f aca="false">DEGREES(2*ACOS(BJ651))</f>
        <v>0.488864669150874</v>
      </c>
      <c r="CS651" s="2" t="n">
        <f aca="false">DEGREES(2*ACOS(CC651))</f>
        <v>0</v>
      </c>
      <c r="CT651" s="0" t="n">
        <f aca="false">SUM(CD651:CR651)</f>
        <v>0.977729338301748</v>
      </c>
      <c r="CU651" s="3" t="n">
        <f aca="false">(CT651-MIN($CT$5:$CT$1744))/(MAX($CT$5:$CT$1744)-MIN($CT$5:$CT$1744))</f>
        <v>0.00113557414437597</v>
      </c>
      <c r="CV651" s="0" t="n">
        <f aca="false">SUM(CD651,CH651,CL651,CP651)</f>
        <v>0</v>
      </c>
      <c r="CW651" s="0" t="n">
        <f aca="false">SUM(CE651,CI651,CM651,CQ651)</f>
        <v>0</v>
      </c>
      <c r="CX651" s="0" t="n">
        <f aca="false">SUM(CF651,CJ651,CN651,CR651)</f>
        <v>0.977729338301748</v>
      </c>
      <c r="CY651" s="0" t="n">
        <f aca="false">SUM(CG651,CK651,CO651)</f>
        <v>0</v>
      </c>
    </row>
    <row r="652" customFormat="false" ht="15" hidden="false" customHeight="false" outlineLevel="0" collapsed="false">
      <c r="A652" s="0" t="n">
        <v>190.3369</v>
      </c>
      <c r="B652" s="0" t="n">
        <v>3.350445</v>
      </c>
      <c r="C652" s="0" t="n">
        <v>1.849334</v>
      </c>
      <c r="D652" s="0" t="n">
        <v>2.779784</v>
      </c>
      <c r="E652" s="0" t="n">
        <v>0.2261662</v>
      </c>
      <c r="F652" s="0" t="n">
        <v>0.1183546</v>
      </c>
      <c r="G652" s="0" t="n">
        <v>-0.04392787</v>
      </c>
      <c r="H652" s="0" t="n">
        <v>0.9658734</v>
      </c>
      <c r="I652" s="0" t="n">
        <v>0.2669515</v>
      </c>
      <c r="J652" s="0" t="n">
        <v>-0.0628987</v>
      </c>
      <c r="K652" s="0" t="n">
        <v>0.6815333</v>
      </c>
      <c r="L652" s="0" t="n">
        <v>0.05899029</v>
      </c>
      <c r="M652" s="0" t="n">
        <v>0.7266885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25.40576</v>
      </c>
      <c r="S652" s="0" t="n">
        <v>4.168624</v>
      </c>
      <c r="T652" s="0" t="n">
        <v>23.74123</v>
      </c>
      <c r="U652" s="0" t="n">
        <v>43.5035</v>
      </c>
      <c r="V652" s="0" t="n">
        <v>57.16552</v>
      </c>
      <c r="W652" s="0" t="n">
        <v>54.03445</v>
      </c>
      <c r="X652" s="0" t="n">
        <v>52.11545</v>
      </c>
      <c r="Y652" s="0" t="n">
        <v>54.78162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4.536532E-009</v>
      </c>
      <c r="AF652" s="0" t="n">
        <v>-5.390885E-009</v>
      </c>
      <c r="AG652" s="0" t="n">
        <v>-3.381848E-008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4.536532E-009</v>
      </c>
      <c r="AT652" s="0" t="n">
        <v>-5.390885E-009</v>
      </c>
      <c r="AU652" s="0" t="n">
        <v>-3.381848E-008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-0.0002660327</v>
      </c>
      <c r="BH652" s="0" t="n">
        <v>-0.0002196726</v>
      </c>
      <c r="BI652" s="0" t="n">
        <v>0.002455625</v>
      </c>
      <c r="BJ652" s="0" t="n">
        <v>0.9999968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3</v>
      </c>
      <c r="BQ652" s="0" t="n">
        <v>1</v>
      </c>
      <c r="BR652" s="0" t="n">
        <v>0</v>
      </c>
      <c r="BS652" s="0" t="n">
        <v>0</v>
      </c>
      <c r="BT652" s="0" t="n">
        <v>0</v>
      </c>
      <c r="BU652" s="0" t="n">
        <v>4.536532E-009</v>
      </c>
      <c r="BV652" s="0" t="n">
        <v>-5.390885E-009</v>
      </c>
      <c r="BW652" s="0" t="n">
        <v>-3.381848E-008</v>
      </c>
      <c r="BX652" s="0" t="n">
        <v>1</v>
      </c>
      <c r="BY652" s="0" t="n">
        <v>1</v>
      </c>
      <c r="BZ652" s="0" t="n">
        <v>0</v>
      </c>
      <c r="CA652" s="0" t="n">
        <v>0</v>
      </c>
      <c r="CB652" s="0" t="n">
        <v>0</v>
      </c>
      <c r="CC652" s="0" t="n">
        <v>1</v>
      </c>
      <c r="CD652" s="1" t="n">
        <f aca="false">SQRT(SUMSQ(AB652:AD652))</f>
        <v>0</v>
      </c>
      <c r="CE652" s="1" t="n">
        <f aca="false">SQRT(SUMSQ(AP652:AR652))</f>
        <v>0</v>
      </c>
      <c r="CF652" s="1" t="n">
        <f aca="false">SQRT(SUMSQ(BD652:BF652))</f>
        <v>0</v>
      </c>
      <c r="CG652" s="1" t="n">
        <f aca="false">SQRT(SUMSQ(BR652:BT652))</f>
        <v>0</v>
      </c>
      <c r="CH652" s="1" t="n">
        <f aca="false">DEGREES(2*ACOS(AH652))</f>
        <v>0</v>
      </c>
      <c r="CI652" s="1" t="n">
        <f aca="false">DEGREES(2*ACOS(AV652))</f>
        <v>0</v>
      </c>
      <c r="CJ652" s="1" t="n">
        <f aca="false">DEGREES(2*ACOS(BJ652))</f>
        <v>0.28989633902671</v>
      </c>
      <c r="CK652" s="1" t="n">
        <f aca="false">DEGREES(2*ACOS(BX652))</f>
        <v>0</v>
      </c>
      <c r="CL652" s="0" t="n">
        <f aca="false">ABS(AI652-1)</f>
        <v>0</v>
      </c>
      <c r="CM652" s="0" t="n">
        <f aca="false">ABS(AW652-1)</f>
        <v>0</v>
      </c>
      <c r="CN652" s="0" t="n">
        <f aca="false">ABS(BK652-1)</f>
        <v>0</v>
      </c>
      <c r="CO652" s="0" t="n">
        <f aca="false">ABS(BY652-1)</f>
        <v>0</v>
      </c>
      <c r="CP652" s="2" t="n">
        <f aca="false">DEGREES(2*ACOS(AH652))</f>
        <v>0</v>
      </c>
      <c r="CQ652" s="2" t="n">
        <f aca="false">DEGREES(2*ACOS(AV652))</f>
        <v>0</v>
      </c>
      <c r="CR652" s="2" t="n">
        <f aca="false">DEGREES(2*ACOS(BJ652))</f>
        <v>0.28989633902671</v>
      </c>
      <c r="CS652" s="2" t="n">
        <f aca="false">DEGREES(2*ACOS(CC652))</f>
        <v>0</v>
      </c>
      <c r="CT652" s="0" t="n">
        <f aca="false">SUM(CD652:CR652)</f>
        <v>0.57979267805342</v>
      </c>
      <c r="CU652" s="3" t="n">
        <f aca="false">(CT652-MIN($CT$5:$CT$1744))/(MAX($CT$5:$CT$1744)-MIN($CT$5:$CT$1744))</f>
        <v>0.000673394515741465</v>
      </c>
      <c r="CV652" s="0" t="n">
        <f aca="false">SUM(CD652,CH652,CL652,CP652)</f>
        <v>0</v>
      </c>
      <c r="CW652" s="0" t="n">
        <f aca="false">SUM(CE652,CI652,CM652,CQ652)</f>
        <v>0</v>
      </c>
      <c r="CX652" s="0" t="n">
        <f aca="false">SUM(CF652,CJ652,CN652,CR652)</f>
        <v>0.57979267805342</v>
      </c>
      <c r="CY652" s="0" t="n">
        <f aca="false">SUM(CG652,CK652,CO652)</f>
        <v>0</v>
      </c>
    </row>
    <row r="653" customFormat="false" ht="15" hidden="false" customHeight="false" outlineLevel="0" collapsed="false">
      <c r="A653" s="0" t="n">
        <v>190.3873</v>
      </c>
      <c r="B653" s="0" t="n">
        <v>3.350445</v>
      </c>
      <c r="C653" s="0" t="n">
        <v>1.849334</v>
      </c>
      <c r="D653" s="0" t="n">
        <v>2.779784</v>
      </c>
      <c r="E653" s="0" t="n">
        <v>0.2227273</v>
      </c>
      <c r="F653" s="0" t="n">
        <v>0.1155118</v>
      </c>
      <c r="G653" s="0" t="n">
        <v>-0.04327687</v>
      </c>
      <c r="H653" s="0" t="n">
        <v>0.9670454</v>
      </c>
      <c r="I653" s="0" t="n">
        <v>0.2669515</v>
      </c>
      <c r="J653" s="0" t="n">
        <v>-0.0628987</v>
      </c>
      <c r="K653" s="0" t="n">
        <v>0.6815333</v>
      </c>
      <c r="L653" s="0" t="n">
        <v>0.05899029</v>
      </c>
      <c r="M653" s="0" t="n">
        <v>0.7266885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26.42974</v>
      </c>
      <c r="S653" s="0" t="n">
        <v>4.326427</v>
      </c>
      <c r="T653" s="0" t="n">
        <v>24.69441</v>
      </c>
      <c r="U653" s="0" t="n">
        <v>45.24569</v>
      </c>
      <c r="V653" s="0" t="n">
        <v>59.45276</v>
      </c>
      <c r="W653" s="0" t="n">
        <v>56.19442</v>
      </c>
      <c r="X653" s="0" t="n">
        <v>54.1969</v>
      </c>
      <c r="Y653" s="0" t="n">
        <v>56.97146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4.536532E-009</v>
      </c>
      <c r="AF653" s="0" t="n">
        <v>-5.390885E-009</v>
      </c>
      <c r="AG653" s="0" t="n">
        <v>-3.381848E-008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4.032473E-009</v>
      </c>
      <c r="AT653" s="0" t="n">
        <v>-4.791898E-009</v>
      </c>
      <c r="AU653" s="0" t="n">
        <v>-3.006087E-008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-0.003626517</v>
      </c>
      <c r="BH653" s="0" t="n">
        <v>-0.002890074</v>
      </c>
      <c r="BI653" s="0" t="n">
        <v>0.0004459504</v>
      </c>
      <c r="BJ653" s="0" t="n">
        <v>0.9999891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3</v>
      </c>
      <c r="BQ653" s="0" t="n">
        <v>1</v>
      </c>
      <c r="BR653" s="0" t="n">
        <v>0</v>
      </c>
      <c r="BS653" s="0" t="n">
        <v>0</v>
      </c>
      <c r="BT653" s="0" t="n">
        <v>0</v>
      </c>
      <c r="BU653" s="0" t="n">
        <v>4.536532E-009</v>
      </c>
      <c r="BV653" s="0" t="n">
        <v>-5.390885E-009</v>
      </c>
      <c r="BW653" s="0" t="n">
        <v>-3.381848E-008</v>
      </c>
      <c r="BX653" s="0" t="n">
        <v>1</v>
      </c>
      <c r="BY653" s="0" t="n">
        <v>1</v>
      </c>
      <c r="BZ653" s="0" t="n">
        <v>0</v>
      </c>
      <c r="CA653" s="0" t="n">
        <v>0</v>
      </c>
      <c r="CB653" s="0" t="n">
        <v>0</v>
      </c>
      <c r="CC653" s="0" t="n">
        <v>1</v>
      </c>
      <c r="CD653" s="1" t="n">
        <f aca="false">SQRT(SUMSQ(AB653:AD653))</f>
        <v>0</v>
      </c>
      <c r="CE653" s="1" t="n">
        <f aca="false">SQRT(SUMSQ(AP653:AR653))</f>
        <v>0</v>
      </c>
      <c r="CF653" s="1" t="n">
        <f aca="false">SQRT(SUMSQ(BD653:BF653))</f>
        <v>0</v>
      </c>
      <c r="CG653" s="1" t="n">
        <f aca="false">SQRT(SUMSQ(BR653:BT653))</f>
        <v>0</v>
      </c>
      <c r="CH653" s="1" t="n">
        <f aca="false">DEGREES(2*ACOS(AH653))</f>
        <v>0</v>
      </c>
      <c r="CI653" s="1" t="n">
        <f aca="false">DEGREES(2*ACOS(AV653))</f>
        <v>0</v>
      </c>
      <c r="CJ653" s="1" t="n">
        <f aca="false">DEGREES(2*ACOS(BJ653))</f>
        <v>0.535033862256268</v>
      </c>
      <c r="CK653" s="1" t="n">
        <f aca="false">DEGREES(2*ACOS(BX653))</f>
        <v>0</v>
      </c>
      <c r="CL653" s="0" t="n">
        <f aca="false">ABS(AI653-1)</f>
        <v>0</v>
      </c>
      <c r="CM653" s="0" t="n">
        <f aca="false">ABS(AW653-1)</f>
        <v>0</v>
      </c>
      <c r="CN653" s="0" t="n">
        <f aca="false">ABS(BK653-1)</f>
        <v>0</v>
      </c>
      <c r="CO653" s="0" t="n">
        <f aca="false">ABS(BY653-1)</f>
        <v>0</v>
      </c>
      <c r="CP653" s="2" t="n">
        <f aca="false">DEGREES(2*ACOS(AH653))</f>
        <v>0</v>
      </c>
      <c r="CQ653" s="2" t="n">
        <f aca="false">DEGREES(2*ACOS(AV653))</f>
        <v>0</v>
      </c>
      <c r="CR653" s="2" t="n">
        <f aca="false">DEGREES(2*ACOS(BJ653))</f>
        <v>0.535033862256268</v>
      </c>
      <c r="CS653" s="2" t="n">
        <f aca="false">DEGREES(2*ACOS(CC653))</f>
        <v>0</v>
      </c>
      <c r="CT653" s="0" t="n">
        <f aca="false">SUM(CD653:CR653)</f>
        <v>1.07006772451254</v>
      </c>
      <c r="CU653" s="3" t="n">
        <f aca="false">(CT653-MIN($CT$5:$CT$1744))/(MAX($CT$5:$CT$1744)-MIN($CT$5:$CT$1744))</f>
        <v>0.00124281965681528</v>
      </c>
      <c r="CV653" s="0" t="n">
        <f aca="false">SUM(CD653,CH653,CL653,CP653)</f>
        <v>0</v>
      </c>
      <c r="CW653" s="0" t="n">
        <f aca="false">SUM(CE653,CI653,CM653,CQ653)</f>
        <v>0</v>
      </c>
      <c r="CX653" s="0" t="n">
        <f aca="false">SUM(CF653,CJ653,CN653,CR653)</f>
        <v>1.07006772451254</v>
      </c>
      <c r="CY653" s="0" t="n">
        <f aca="false">SUM(CG653,CK653,CO653)</f>
        <v>0</v>
      </c>
    </row>
    <row r="654" customFormat="false" ht="15" hidden="false" customHeight="false" outlineLevel="0" collapsed="false">
      <c r="A654" s="0" t="n">
        <v>190.4358</v>
      </c>
      <c r="B654" s="0" t="n">
        <v>3.350445</v>
      </c>
      <c r="C654" s="0" t="n">
        <v>1.849334</v>
      </c>
      <c r="D654" s="0" t="n">
        <v>2.779784</v>
      </c>
      <c r="E654" s="0" t="n">
        <v>0.2106073</v>
      </c>
      <c r="F654" s="0" t="n">
        <v>0.1064795</v>
      </c>
      <c r="G654" s="0" t="n">
        <v>-0.04484234</v>
      </c>
      <c r="H654" s="0" t="n">
        <v>0.9707193</v>
      </c>
      <c r="I654" s="0" t="n">
        <v>0.2669515</v>
      </c>
      <c r="J654" s="0" t="n">
        <v>-0.0628987</v>
      </c>
      <c r="K654" s="0" t="n">
        <v>0.6815333</v>
      </c>
      <c r="L654" s="0" t="n">
        <v>0.05899029</v>
      </c>
      <c r="M654" s="0" t="n">
        <v>0.7266885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25.38737</v>
      </c>
      <c r="S654" s="0" t="n">
        <v>4.184574</v>
      </c>
      <c r="T654" s="0" t="n">
        <v>23.74932</v>
      </c>
      <c r="U654" s="0" t="n">
        <v>43.45408</v>
      </c>
      <c r="V654" s="0" t="n">
        <v>57.11703</v>
      </c>
      <c r="W654" s="0" t="n">
        <v>53.99698</v>
      </c>
      <c r="X654" s="0" t="n">
        <v>52.08477</v>
      </c>
      <c r="Y654" s="0" t="n">
        <v>54.77732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4.032473E-009</v>
      </c>
      <c r="AF654" s="0" t="n">
        <v>-4.791898E-009</v>
      </c>
      <c r="AG654" s="0" t="n">
        <v>-3.006087E-008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4.536532E-009</v>
      </c>
      <c r="AT654" s="0" t="n">
        <v>-5.390885E-009</v>
      </c>
      <c r="AU654" s="0" t="n">
        <v>-3.381848E-008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-0.0131189</v>
      </c>
      <c r="BH654" s="0" t="n">
        <v>-0.008266411</v>
      </c>
      <c r="BI654" s="0" t="n">
        <v>-0.001992007</v>
      </c>
      <c r="BJ654" s="0" t="n">
        <v>0.9998777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3</v>
      </c>
      <c r="BQ654" s="0" t="n">
        <v>1</v>
      </c>
      <c r="BR654" s="0" t="n">
        <v>0</v>
      </c>
      <c r="BS654" s="0" t="n">
        <v>0</v>
      </c>
      <c r="BT654" s="0" t="n">
        <v>0</v>
      </c>
      <c r="BU654" s="0" t="n">
        <v>4.536532E-009</v>
      </c>
      <c r="BV654" s="0" t="n">
        <v>-5.390885E-009</v>
      </c>
      <c r="BW654" s="0" t="n">
        <v>-3.381848E-008</v>
      </c>
      <c r="BX654" s="0" t="n">
        <v>1</v>
      </c>
      <c r="BY654" s="0" t="n">
        <v>1</v>
      </c>
      <c r="BZ654" s="0" t="n">
        <v>0</v>
      </c>
      <c r="CA654" s="0" t="n">
        <v>0</v>
      </c>
      <c r="CB654" s="0" t="n">
        <v>0</v>
      </c>
      <c r="CC654" s="0" t="n">
        <v>1</v>
      </c>
      <c r="CD654" s="1" t="n">
        <f aca="false">SQRT(SUMSQ(AB654:AD654))</f>
        <v>0</v>
      </c>
      <c r="CE654" s="1" t="n">
        <f aca="false">SQRT(SUMSQ(AP654:AR654))</f>
        <v>0</v>
      </c>
      <c r="CF654" s="1" t="n">
        <f aca="false">SQRT(SUMSQ(BD654:BF654))</f>
        <v>0</v>
      </c>
      <c r="CG654" s="1" t="n">
        <f aca="false">SQRT(SUMSQ(BR654:BT654))</f>
        <v>0</v>
      </c>
      <c r="CH654" s="1" t="n">
        <f aca="false">DEGREES(2*ACOS(AH654))</f>
        <v>0</v>
      </c>
      <c r="CI654" s="1" t="n">
        <f aca="false">DEGREES(2*ACOS(AV654))</f>
        <v>0</v>
      </c>
      <c r="CJ654" s="1" t="n">
        <f aca="false">DEGREES(2*ACOS(BJ654))</f>
        <v>1.79219507982989</v>
      </c>
      <c r="CK654" s="1" t="n">
        <f aca="false">DEGREES(2*ACOS(BX654))</f>
        <v>0</v>
      </c>
      <c r="CL654" s="0" t="n">
        <f aca="false">ABS(AI654-1)</f>
        <v>0</v>
      </c>
      <c r="CM654" s="0" t="n">
        <f aca="false">ABS(AW654-1)</f>
        <v>0</v>
      </c>
      <c r="CN654" s="0" t="n">
        <f aca="false">ABS(BK654-1)</f>
        <v>0</v>
      </c>
      <c r="CO654" s="0" t="n">
        <f aca="false">ABS(BY654-1)</f>
        <v>0</v>
      </c>
      <c r="CP654" s="2" t="n">
        <f aca="false">DEGREES(2*ACOS(AH654))</f>
        <v>0</v>
      </c>
      <c r="CQ654" s="2" t="n">
        <f aca="false">DEGREES(2*ACOS(AV654))</f>
        <v>0</v>
      </c>
      <c r="CR654" s="2" t="n">
        <f aca="false">DEGREES(2*ACOS(BJ654))</f>
        <v>1.79219507982989</v>
      </c>
      <c r="CS654" s="2" t="n">
        <f aca="false">DEGREES(2*ACOS(CC654))</f>
        <v>0</v>
      </c>
      <c r="CT654" s="0" t="n">
        <f aca="false">SUM(CD654:CR654)</f>
        <v>3.58439015965978</v>
      </c>
      <c r="CU654" s="3" t="n">
        <f aca="false">(CT654-MIN($CT$5:$CT$1744))/(MAX($CT$5:$CT$1744)-MIN($CT$5:$CT$1744))</f>
        <v>0.00416305477312589</v>
      </c>
      <c r="CV654" s="0" t="n">
        <f aca="false">SUM(CD654,CH654,CL654,CP654)</f>
        <v>0</v>
      </c>
      <c r="CW654" s="0" t="n">
        <f aca="false">SUM(CE654,CI654,CM654,CQ654)</f>
        <v>0</v>
      </c>
      <c r="CX654" s="0" t="n">
        <f aca="false">SUM(CF654,CJ654,CN654,CR654)</f>
        <v>3.58439015965978</v>
      </c>
      <c r="CY654" s="0" t="n">
        <f aca="false">SUM(CG654,CK654,CO654)</f>
        <v>0</v>
      </c>
    </row>
    <row r="655" customFormat="false" ht="15" hidden="false" customHeight="false" outlineLevel="0" collapsed="false">
      <c r="A655" s="0" t="n">
        <v>190.4862</v>
      </c>
      <c r="B655" s="0" t="n">
        <v>3.350445</v>
      </c>
      <c r="C655" s="0" t="n">
        <v>1.849334</v>
      </c>
      <c r="D655" s="0" t="n">
        <v>2.779784</v>
      </c>
      <c r="E655" s="0" t="n">
        <v>0.2080392</v>
      </c>
      <c r="F655" s="0" t="n">
        <v>0.1082256</v>
      </c>
      <c r="G655" s="0" t="n">
        <v>-0.04260121</v>
      </c>
      <c r="H655" s="0" t="n">
        <v>0.9711807</v>
      </c>
      <c r="I655" s="0" t="n">
        <v>0.2669515</v>
      </c>
      <c r="J655" s="0" t="n">
        <v>-0.0628987</v>
      </c>
      <c r="K655" s="0" t="n">
        <v>0.6815333</v>
      </c>
      <c r="L655" s="0" t="n">
        <v>0.05899029</v>
      </c>
      <c r="M655" s="0" t="n">
        <v>0.7266885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26.35509</v>
      </c>
      <c r="S655" s="0" t="n">
        <v>4.402471</v>
      </c>
      <c r="T655" s="0" t="n">
        <v>24.71129</v>
      </c>
      <c r="U655" s="0" t="n">
        <v>45.111</v>
      </c>
      <c r="V655" s="0" t="n">
        <v>59.32578</v>
      </c>
      <c r="W655" s="0" t="n">
        <v>56.10306</v>
      </c>
      <c r="X655" s="0" t="n">
        <v>54.12965</v>
      </c>
      <c r="Y655" s="0" t="n">
        <v>56.96426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4.536532E-009</v>
      </c>
      <c r="AF655" s="0" t="n">
        <v>-5.390885E-009</v>
      </c>
      <c r="AG655" s="0" t="n">
        <v>-3.381848E-008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4.536532E-009</v>
      </c>
      <c r="AT655" s="0" t="n">
        <v>-5.390885E-009</v>
      </c>
      <c r="AU655" s="0" t="n">
        <v>-3.381848E-008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-0.00227379</v>
      </c>
      <c r="BH655" s="0" t="n">
        <v>0.001291647</v>
      </c>
      <c r="BI655" s="0" t="n">
        <v>0.002835534</v>
      </c>
      <c r="BJ655" s="0" t="n">
        <v>0.9999924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3</v>
      </c>
      <c r="BQ655" s="0" t="n">
        <v>1</v>
      </c>
      <c r="BR655" s="0" t="n">
        <v>0</v>
      </c>
      <c r="BS655" s="0" t="n">
        <v>0</v>
      </c>
      <c r="BT655" s="0" t="n">
        <v>0</v>
      </c>
      <c r="BU655" s="0" t="n">
        <v>4.032473E-009</v>
      </c>
      <c r="BV655" s="0" t="n">
        <v>-4.791898E-009</v>
      </c>
      <c r="BW655" s="0" t="n">
        <v>-3.006087E-008</v>
      </c>
      <c r="BX655" s="0" t="n">
        <v>1</v>
      </c>
      <c r="BY655" s="0" t="n">
        <v>1</v>
      </c>
      <c r="BZ655" s="0" t="n">
        <v>0</v>
      </c>
      <c r="CA655" s="0" t="n">
        <v>0</v>
      </c>
      <c r="CB655" s="0" t="n">
        <v>0</v>
      </c>
      <c r="CC655" s="0" t="n">
        <v>1</v>
      </c>
      <c r="CD655" s="1" t="n">
        <f aca="false">SQRT(SUMSQ(AB655:AD655))</f>
        <v>0</v>
      </c>
      <c r="CE655" s="1" t="n">
        <f aca="false">SQRT(SUMSQ(AP655:AR655))</f>
        <v>0</v>
      </c>
      <c r="CF655" s="1" t="n">
        <f aca="false">SQRT(SUMSQ(BD655:BF655))</f>
        <v>0</v>
      </c>
      <c r="CG655" s="1" t="n">
        <f aca="false">SQRT(SUMSQ(BR655:BT655))</f>
        <v>0</v>
      </c>
      <c r="CH655" s="1" t="n">
        <f aca="false">DEGREES(2*ACOS(AH655))</f>
        <v>0</v>
      </c>
      <c r="CI655" s="1" t="n">
        <f aca="false">DEGREES(2*ACOS(AV655))</f>
        <v>0</v>
      </c>
      <c r="CJ655" s="1" t="n">
        <f aca="false">DEGREES(2*ACOS(BJ655))</f>
        <v>0.446760426740098</v>
      </c>
      <c r="CK655" s="1" t="n">
        <f aca="false">DEGREES(2*ACOS(BX655))</f>
        <v>0</v>
      </c>
      <c r="CL655" s="0" t="n">
        <f aca="false">ABS(AI655-1)</f>
        <v>0</v>
      </c>
      <c r="CM655" s="0" t="n">
        <f aca="false">ABS(AW655-1)</f>
        <v>0</v>
      </c>
      <c r="CN655" s="0" t="n">
        <f aca="false">ABS(BK655-1)</f>
        <v>0</v>
      </c>
      <c r="CO655" s="0" t="n">
        <f aca="false">ABS(BY655-1)</f>
        <v>0</v>
      </c>
      <c r="CP655" s="2" t="n">
        <f aca="false">DEGREES(2*ACOS(AH655))</f>
        <v>0</v>
      </c>
      <c r="CQ655" s="2" t="n">
        <f aca="false">DEGREES(2*ACOS(AV655))</f>
        <v>0</v>
      </c>
      <c r="CR655" s="2" t="n">
        <f aca="false">DEGREES(2*ACOS(BJ655))</f>
        <v>0.446760426740098</v>
      </c>
      <c r="CS655" s="2" t="n">
        <f aca="false">DEGREES(2*ACOS(CC655))</f>
        <v>0</v>
      </c>
      <c r="CT655" s="0" t="n">
        <f aca="false">SUM(CD655:CR655)</f>
        <v>0.893520853480195</v>
      </c>
      <c r="CU655" s="3" t="n">
        <f aca="false">(CT655-MIN($CT$5:$CT$1744))/(MAX($CT$5:$CT$1744)-MIN($CT$5:$CT$1744))</f>
        <v>0.0010377710261094</v>
      </c>
      <c r="CV655" s="0" t="n">
        <f aca="false">SUM(CD655,CH655,CL655,CP655)</f>
        <v>0</v>
      </c>
      <c r="CW655" s="0" t="n">
        <f aca="false">SUM(CE655,CI655,CM655,CQ655)</f>
        <v>0</v>
      </c>
      <c r="CX655" s="0" t="n">
        <f aca="false">SUM(CF655,CJ655,CN655,CR655)</f>
        <v>0.893520853480195</v>
      </c>
      <c r="CY655" s="0" t="n">
        <f aca="false">SUM(CG655,CK655,CO655)</f>
        <v>0</v>
      </c>
    </row>
    <row r="656" customFormat="false" ht="15" hidden="false" customHeight="false" outlineLevel="0" collapsed="false">
      <c r="A656" s="0" t="n">
        <v>190.5375</v>
      </c>
      <c r="B656" s="0" t="n">
        <v>3.350445</v>
      </c>
      <c r="C656" s="0" t="n">
        <v>1.849334</v>
      </c>
      <c r="D656" s="0" t="n">
        <v>2.779784</v>
      </c>
      <c r="E656" s="0" t="n">
        <v>0.1957794</v>
      </c>
      <c r="F656" s="0" t="n">
        <v>0.1003222</v>
      </c>
      <c r="G656" s="0" t="n">
        <v>-0.04324681</v>
      </c>
      <c r="H656" s="0" t="n">
        <v>0.9745438</v>
      </c>
      <c r="I656" s="0" t="n">
        <v>0.2669515</v>
      </c>
      <c r="J656" s="0" t="n">
        <v>-0.0628987</v>
      </c>
      <c r="K656" s="0" t="n">
        <v>0.6815333</v>
      </c>
      <c r="L656" s="0" t="n">
        <v>0.05899029</v>
      </c>
      <c r="M656" s="0" t="n">
        <v>0.7266885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26.33425</v>
      </c>
      <c r="S656" s="0" t="n">
        <v>4.426868</v>
      </c>
      <c r="T656" s="0" t="n">
        <v>24.72412</v>
      </c>
      <c r="U656" s="0" t="n">
        <v>45.07822</v>
      </c>
      <c r="V656" s="0" t="n">
        <v>59.29572</v>
      </c>
      <c r="W656" s="0" t="n">
        <v>56.0825</v>
      </c>
      <c r="X656" s="0" t="n">
        <v>54.11584</v>
      </c>
      <c r="Y656" s="0" t="n">
        <v>56.96265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4.032473E-009</v>
      </c>
      <c r="AF656" s="0" t="n">
        <v>-4.791898E-009</v>
      </c>
      <c r="AG656" s="0" t="n">
        <v>-3.006087E-008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4.536532E-009</v>
      </c>
      <c r="AT656" s="0" t="n">
        <v>-5.390885E-009</v>
      </c>
      <c r="AU656" s="0" t="n">
        <v>-3.381848E-008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-0.01300355</v>
      </c>
      <c r="BH656" s="0" t="n">
        <v>-0.007399656</v>
      </c>
      <c r="BI656" s="0" t="n">
        <v>-0.0007889598</v>
      </c>
      <c r="BJ656" s="0" t="n">
        <v>0.9998876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3</v>
      </c>
      <c r="BQ656" s="0" t="n">
        <v>1</v>
      </c>
      <c r="BR656" s="0" t="n">
        <v>0</v>
      </c>
      <c r="BS656" s="0" t="n">
        <v>0</v>
      </c>
      <c r="BT656" s="0" t="n">
        <v>0</v>
      </c>
      <c r="BU656" s="0" t="n">
        <v>4.032473E-009</v>
      </c>
      <c r="BV656" s="0" t="n">
        <v>-4.791898E-009</v>
      </c>
      <c r="BW656" s="0" t="n">
        <v>-3.006087E-008</v>
      </c>
      <c r="BX656" s="0" t="n">
        <v>1</v>
      </c>
      <c r="BY656" s="0" t="n">
        <v>1</v>
      </c>
      <c r="BZ656" s="0" t="n">
        <v>0</v>
      </c>
      <c r="CA656" s="0" t="n">
        <v>0</v>
      </c>
      <c r="CB656" s="0" t="n">
        <v>0</v>
      </c>
      <c r="CC656" s="0" t="n">
        <v>1</v>
      </c>
      <c r="CD656" s="1" t="n">
        <f aca="false">SQRT(SUMSQ(AB656:AD656))</f>
        <v>0</v>
      </c>
      <c r="CE656" s="1" t="n">
        <f aca="false">SQRT(SUMSQ(AP656:AR656))</f>
        <v>0</v>
      </c>
      <c r="CF656" s="1" t="n">
        <f aca="false">SQRT(SUMSQ(BD656:BF656))</f>
        <v>0</v>
      </c>
      <c r="CG656" s="1" t="n">
        <f aca="false">SQRT(SUMSQ(BR656:BT656))</f>
        <v>0</v>
      </c>
      <c r="CH656" s="1" t="n">
        <f aca="false">DEGREES(2*ACOS(AH656))</f>
        <v>0</v>
      </c>
      <c r="CI656" s="1" t="n">
        <f aca="false">DEGREES(2*ACOS(AV656))</f>
        <v>0</v>
      </c>
      <c r="CJ656" s="1" t="n">
        <f aca="false">DEGREES(2*ACOS(BJ656))</f>
        <v>1.71812536518711</v>
      </c>
      <c r="CK656" s="1" t="n">
        <f aca="false">DEGREES(2*ACOS(BX656))</f>
        <v>0</v>
      </c>
      <c r="CL656" s="0" t="n">
        <f aca="false">ABS(AI656-1)</f>
        <v>0</v>
      </c>
      <c r="CM656" s="0" t="n">
        <f aca="false">ABS(AW656-1)</f>
        <v>0</v>
      </c>
      <c r="CN656" s="0" t="n">
        <f aca="false">ABS(BK656-1)</f>
        <v>0</v>
      </c>
      <c r="CO656" s="0" t="n">
        <f aca="false">ABS(BY656-1)</f>
        <v>0</v>
      </c>
      <c r="CP656" s="2" t="n">
        <f aca="false">DEGREES(2*ACOS(AH656))</f>
        <v>0</v>
      </c>
      <c r="CQ656" s="2" t="n">
        <f aca="false">DEGREES(2*ACOS(AV656))</f>
        <v>0</v>
      </c>
      <c r="CR656" s="2" t="n">
        <f aca="false">DEGREES(2*ACOS(BJ656))</f>
        <v>1.71812536518711</v>
      </c>
      <c r="CS656" s="2" t="n">
        <f aca="false">DEGREES(2*ACOS(CC656))</f>
        <v>0</v>
      </c>
      <c r="CT656" s="0" t="n">
        <f aca="false">SUM(CD656:CR656)</f>
        <v>3.43625073037422</v>
      </c>
      <c r="CU656" s="3" t="n">
        <f aca="false">(CT656-MIN($CT$5:$CT$1744))/(MAX($CT$5:$CT$1744)-MIN($CT$5:$CT$1744))</f>
        <v>0.00399099968684972</v>
      </c>
      <c r="CV656" s="0" t="n">
        <f aca="false">SUM(CD656,CH656,CL656,CP656)</f>
        <v>0</v>
      </c>
      <c r="CW656" s="0" t="n">
        <f aca="false">SUM(CE656,CI656,CM656,CQ656)</f>
        <v>0</v>
      </c>
      <c r="CX656" s="0" t="n">
        <f aca="false">SUM(CF656,CJ656,CN656,CR656)</f>
        <v>3.43625073037422</v>
      </c>
      <c r="CY656" s="0" t="n">
        <f aca="false">SUM(CG656,CK656,CO656)</f>
        <v>0</v>
      </c>
    </row>
    <row r="657" customFormat="false" ht="15" hidden="false" customHeight="false" outlineLevel="0" collapsed="false">
      <c r="A657" s="0" t="n">
        <v>190.5872</v>
      </c>
      <c r="B657" s="0" t="n">
        <v>3.350445</v>
      </c>
      <c r="C657" s="0" t="n">
        <v>1.849334</v>
      </c>
      <c r="D657" s="0" t="n">
        <v>2.779784</v>
      </c>
      <c r="E657" s="0" t="n">
        <v>0.1827539</v>
      </c>
      <c r="F657" s="0" t="n">
        <v>0.09175628</v>
      </c>
      <c r="G657" s="0" t="n">
        <v>-0.04649846</v>
      </c>
      <c r="H657" s="0" t="n">
        <v>0.9777626</v>
      </c>
      <c r="I657" s="0" t="n">
        <v>0.2669515</v>
      </c>
      <c r="J657" s="0" t="n">
        <v>-0.0628987</v>
      </c>
      <c r="K657" s="0" t="n">
        <v>0.6815333</v>
      </c>
      <c r="L657" s="0" t="n">
        <v>0.05899029</v>
      </c>
      <c r="M657" s="0" t="n">
        <v>0.7266885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23.23398</v>
      </c>
      <c r="S657" s="0" t="n">
        <v>3.955108</v>
      </c>
      <c r="T657" s="0" t="n">
        <v>21.883</v>
      </c>
      <c r="U657" s="0" t="n">
        <v>39.82116</v>
      </c>
      <c r="V657" s="0" t="n">
        <v>52.35623</v>
      </c>
      <c r="W657" s="0" t="n">
        <v>49.54095</v>
      </c>
      <c r="X657" s="0" t="n">
        <v>47.82027</v>
      </c>
      <c r="Y657" s="0" t="n">
        <v>50.37995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4.536532E-009</v>
      </c>
      <c r="AF657" s="0" t="n">
        <v>-5.390885E-009</v>
      </c>
      <c r="AG657" s="0" t="n">
        <v>-3.381848E-008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5.040591E-009</v>
      </c>
      <c r="AT657" s="0" t="n">
        <v>-5.989872E-009</v>
      </c>
      <c r="AU657" s="0" t="n">
        <v>-3.757609E-008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-0.01400985</v>
      </c>
      <c r="BH657" s="0" t="n">
        <v>-0.00748873</v>
      </c>
      <c r="BI657" s="0" t="n">
        <v>-0.003404992</v>
      </c>
      <c r="BJ657" s="0" t="n">
        <v>0.999868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  <c r="BP657" s="0" t="n">
        <v>3</v>
      </c>
      <c r="BQ657" s="0" t="n">
        <v>1</v>
      </c>
      <c r="BR657" s="0" t="n">
        <v>0</v>
      </c>
      <c r="BS657" s="0" t="n">
        <v>0</v>
      </c>
      <c r="BT657" s="0" t="n">
        <v>0</v>
      </c>
      <c r="BU657" s="0" t="n">
        <v>4.536532E-009</v>
      </c>
      <c r="BV657" s="0" t="n">
        <v>-5.390885E-009</v>
      </c>
      <c r="BW657" s="0" t="n">
        <v>-3.381848E-008</v>
      </c>
      <c r="BX657" s="0" t="n">
        <v>1</v>
      </c>
      <c r="BY657" s="0" t="n">
        <v>1</v>
      </c>
      <c r="BZ657" s="0" t="n">
        <v>0</v>
      </c>
      <c r="CA657" s="0" t="n">
        <v>0</v>
      </c>
      <c r="CB657" s="0" t="n">
        <v>0</v>
      </c>
      <c r="CC657" s="0" t="n">
        <v>1</v>
      </c>
      <c r="CD657" s="1" t="n">
        <f aca="false">SQRT(SUMSQ(AB657:AD657))</f>
        <v>0</v>
      </c>
      <c r="CE657" s="1" t="n">
        <f aca="false">SQRT(SUMSQ(AP657:AR657))</f>
        <v>0</v>
      </c>
      <c r="CF657" s="1" t="n">
        <f aca="false">SQRT(SUMSQ(BD657:BF657))</f>
        <v>0</v>
      </c>
      <c r="CG657" s="1" t="n">
        <f aca="false">SQRT(SUMSQ(BR657:BT657))</f>
        <v>0</v>
      </c>
      <c r="CH657" s="1" t="n">
        <f aca="false">DEGREES(2*ACOS(AH657))</f>
        <v>0</v>
      </c>
      <c r="CI657" s="1" t="n">
        <f aca="false">DEGREES(2*ACOS(AV657))</f>
        <v>0</v>
      </c>
      <c r="CJ657" s="1" t="n">
        <f aca="false">DEGREES(2*ACOS(BJ657))</f>
        <v>1.86191293417599</v>
      </c>
      <c r="CK657" s="1" t="n">
        <f aca="false">DEGREES(2*ACOS(BX657))</f>
        <v>0</v>
      </c>
      <c r="CL657" s="0" t="n">
        <f aca="false">ABS(AI657-1)</f>
        <v>0</v>
      </c>
      <c r="CM657" s="0" t="n">
        <f aca="false">ABS(AW657-1)</f>
        <v>0</v>
      </c>
      <c r="CN657" s="0" t="n">
        <f aca="false">ABS(BK657-1)</f>
        <v>0</v>
      </c>
      <c r="CO657" s="0" t="n">
        <f aca="false">ABS(BY657-1)</f>
        <v>0</v>
      </c>
      <c r="CP657" s="2" t="n">
        <f aca="false">DEGREES(2*ACOS(AH657))</f>
        <v>0</v>
      </c>
      <c r="CQ657" s="2" t="n">
        <f aca="false">DEGREES(2*ACOS(AV657))</f>
        <v>0</v>
      </c>
      <c r="CR657" s="2" t="n">
        <f aca="false">DEGREES(2*ACOS(BJ657))</f>
        <v>1.86191293417599</v>
      </c>
      <c r="CS657" s="2" t="n">
        <f aca="false">DEGREES(2*ACOS(CC657))</f>
        <v>0</v>
      </c>
      <c r="CT657" s="0" t="n">
        <f aca="false">SUM(CD657:CR657)</f>
        <v>3.72382586835198</v>
      </c>
      <c r="CU657" s="3" t="n">
        <f aca="false">(CT657-MIN($CT$5:$CT$1744))/(MAX($CT$5:$CT$1744)-MIN($CT$5:$CT$1744))</f>
        <v>0.00432500100854067</v>
      </c>
      <c r="CV657" s="0" t="n">
        <f aca="false">SUM(CD657,CH657,CL657,CP657)</f>
        <v>0</v>
      </c>
      <c r="CW657" s="0" t="n">
        <f aca="false">SUM(CE657,CI657,CM657,CQ657)</f>
        <v>0</v>
      </c>
      <c r="CX657" s="0" t="n">
        <f aca="false">SUM(CF657,CJ657,CN657,CR657)</f>
        <v>3.72382586835198</v>
      </c>
      <c r="CY657" s="0" t="n">
        <f aca="false">SUM(CG657,CK657,CO657)</f>
        <v>0</v>
      </c>
    </row>
    <row r="658" customFormat="false" ht="15" hidden="false" customHeight="false" outlineLevel="0" collapsed="false">
      <c r="A658" s="0" t="n">
        <v>190.6375</v>
      </c>
      <c r="B658" s="0" t="n">
        <v>3.350445</v>
      </c>
      <c r="C658" s="0" t="n">
        <v>1.849334</v>
      </c>
      <c r="D658" s="0" t="n">
        <v>2.779784</v>
      </c>
      <c r="E658" s="0" t="n">
        <v>0.1761944</v>
      </c>
      <c r="F658" s="0" t="n">
        <v>0.09344463</v>
      </c>
      <c r="G658" s="0" t="n">
        <v>-0.04129998</v>
      </c>
      <c r="H658" s="0" t="n">
        <v>0.9790393</v>
      </c>
      <c r="I658" s="0" t="n">
        <v>0.2669515</v>
      </c>
      <c r="J658" s="0" t="n">
        <v>-0.0628987</v>
      </c>
      <c r="K658" s="0" t="n">
        <v>0.6815333</v>
      </c>
      <c r="L658" s="0" t="n">
        <v>0.05899029</v>
      </c>
      <c r="M658" s="0" t="n">
        <v>0.7266885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26.19934</v>
      </c>
      <c r="S658" s="0" t="n">
        <v>4.396833</v>
      </c>
      <c r="T658" s="0" t="n">
        <v>24.74693</v>
      </c>
      <c r="U658" s="0" t="n">
        <v>45.03932</v>
      </c>
      <c r="V658" s="0" t="n">
        <v>59.08977</v>
      </c>
      <c r="W658" s="0" t="n">
        <v>55.93445</v>
      </c>
      <c r="X658" s="0" t="n">
        <v>54.0089</v>
      </c>
      <c r="Y658" s="0" t="n">
        <v>56.9395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5.040591E-009</v>
      </c>
      <c r="AF658" s="0" t="n">
        <v>-5.989872E-009</v>
      </c>
      <c r="AG658" s="0" t="n">
        <v>-3.757609E-008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4.032473E-009</v>
      </c>
      <c r="AT658" s="0" t="n">
        <v>-4.791898E-009</v>
      </c>
      <c r="AU658" s="0" t="n">
        <v>-3.006087E-008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-0.006096089</v>
      </c>
      <c r="BH658" s="0" t="n">
        <v>0.0008936424</v>
      </c>
      <c r="BI658" s="0" t="n">
        <v>0.006047785</v>
      </c>
      <c r="BJ658" s="0" t="n">
        <v>0.9999629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3</v>
      </c>
      <c r="BQ658" s="0" t="n">
        <v>1</v>
      </c>
      <c r="BR658" s="0" t="n">
        <v>0</v>
      </c>
      <c r="BS658" s="0" t="n">
        <v>0</v>
      </c>
      <c r="BT658" s="0" t="n">
        <v>0</v>
      </c>
      <c r="BU658" s="0" t="n">
        <v>4.032473E-009</v>
      </c>
      <c r="BV658" s="0" t="n">
        <v>-4.791898E-009</v>
      </c>
      <c r="BW658" s="0" t="n">
        <v>-3.006087E-008</v>
      </c>
      <c r="BX658" s="0" t="n">
        <v>1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n">
        <v>1</v>
      </c>
      <c r="CD658" s="1" t="n">
        <f aca="false">SQRT(SUMSQ(AB658:AD658))</f>
        <v>0</v>
      </c>
      <c r="CE658" s="1" t="n">
        <f aca="false">SQRT(SUMSQ(AP658:AR658))</f>
        <v>0</v>
      </c>
      <c r="CF658" s="1" t="n">
        <f aca="false">SQRT(SUMSQ(BD658:BF658))</f>
        <v>0</v>
      </c>
      <c r="CG658" s="1" t="n">
        <f aca="false">SQRT(SUMSQ(BR658:BT658))</f>
        <v>0</v>
      </c>
      <c r="CH658" s="1" t="n">
        <f aca="false">DEGREES(2*ACOS(AH658))</f>
        <v>0</v>
      </c>
      <c r="CI658" s="1" t="n">
        <f aca="false">DEGREES(2*ACOS(AV658))</f>
        <v>0</v>
      </c>
      <c r="CJ658" s="1" t="n">
        <f aca="false">DEGREES(2*ACOS(BJ658))</f>
        <v>0.987088116323746</v>
      </c>
      <c r="CK658" s="1" t="n">
        <f aca="false">DEGREES(2*ACOS(BX658))</f>
        <v>0</v>
      </c>
      <c r="CL658" s="0" t="n">
        <f aca="false">ABS(AI658-1)</f>
        <v>0</v>
      </c>
      <c r="CM658" s="0" t="n">
        <f aca="false">ABS(AW658-1)</f>
        <v>0</v>
      </c>
      <c r="CN658" s="0" t="n">
        <f aca="false">ABS(BK658-1)</f>
        <v>0</v>
      </c>
      <c r="CO658" s="0" t="n">
        <f aca="false">ABS(BY658-1)</f>
        <v>0</v>
      </c>
      <c r="CP658" s="2" t="n">
        <f aca="false">DEGREES(2*ACOS(AH658))</f>
        <v>0</v>
      </c>
      <c r="CQ658" s="2" t="n">
        <f aca="false">DEGREES(2*ACOS(AV658))</f>
        <v>0</v>
      </c>
      <c r="CR658" s="2" t="n">
        <f aca="false">DEGREES(2*ACOS(BJ658))</f>
        <v>0.987088116323746</v>
      </c>
      <c r="CS658" s="2" t="n">
        <f aca="false">DEGREES(2*ACOS(CC658))</f>
        <v>0</v>
      </c>
      <c r="CT658" s="0" t="n">
        <f aca="false">SUM(CD658:CR658)</f>
        <v>1.97417623264749</v>
      </c>
      <c r="CU658" s="3" t="n">
        <f aca="false">(CT658-MIN($CT$5:$CT$1744))/(MAX($CT$5:$CT$1744)-MIN($CT$5:$CT$1744))</f>
        <v>0.00229288761051499</v>
      </c>
      <c r="CV658" s="0" t="n">
        <f aca="false">SUM(CD658,CH658,CL658,CP658)</f>
        <v>0</v>
      </c>
      <c r="CW658" s="0" t="n">
        <f aca="false">SUM(CE658,CI658,CM658,CQ658)</f>
        <v>0</v>
      </c>
      <c r="CX658" s="0" t="n">
        <f aca="false">SUM(CF658,CJ658,CN658,CR658)</f>
        <v>1.97417623264749</v>
      </c>
      <c r="CY658" s="0" t="n">
        <f aca="false">SUM(CG658,CK658,CO658)</f>
        <v>0</v>
      </c>
    </row>
    <row r="659" customFormat="false" ht="15" hidden="false" customHeight="false" outlineLevel="0" collapsed="false">
      <c r="A659" s="0" t="n">
        <v>190.6873</v>
      </c>
      <c r="B659" s="0" t="n">
        <v>3.350445</v>
      </c>
      <c r="C659" s="0" t="n">
        <v>1.849334</v>
      </c>
      <c r="D659" s="0" t="n">
        <v>2.779784</v>
      </c>
      <c r="E659" s="0" t="n">
        <v>0.1537764</v>
      </c>
      <c r="F659" s="0" t="n">
        <v>0.08789152</v>
      </c>
      <c r="G659" s="0" t="n">
        <v>-0.0427834</v>
      </c>
      <c r="H659" s="0" t="n">
        <v>0.9832586</v>
      </c>
      <c r="I659" s="0" t="n">
        <v>0.2669515</v>
      </c>
      <c r="J659" s="0" t="n">
        <v>-0.0628987</v>
      </c>
      <c r="K659" s="0" t="n">
        <v>0.6815333</v>
      </c>
      <c r="L659" s="0" t="n">
        <v>0.05899029</v>
      </c>
      <c r="M659" s="0" t="n">
        <v>0.7266885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26.15527</v>
      </c>
      <c r="S659" s="0" t="n">
        <v>4.337644</v>
      </c>
      <c r="T659" s="0" t="n">
        <v>24.77484</v>
      </c>
      <c r="U659" s="0" t="n">
        <v>45.09959</v>
      </c>
      <c r="V659" s="0" t="n">
        <v>59.02788</v>
      </c>
      <c r="W659" s="0" t="n">
        <v>55.89024</v>
      </c>
      <c r="X659" s="0" t="n">
        <v>53.97762</v>
      </c>
      <c r="Y659" s="0" t="n">
        <v>56.93052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4.536532E-009</v>
      </c>
      <c r="AF659" s="0" t="n">
        <v>-5.390885E-009</v>
      </c>
      <c r="AG659" s="0" t="n">
        <v>-3.381848E-008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4.536532E-009</v>
      </c>
      <c r="AT659" s="0" t="n">
        <v>-5.390885E-009</v>
      </c>
      <c r="AU659" s="0" t="n">
        <v>-3.381848E-008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-0.02303227</v>
      </c>
      <c r="BH659" s="0" t="n">
        <v>-0.004767724</v>
      </c>
      <c r="BI659" s="0" t="n">
        <v>-0.0001256208</v>
      </c>
      <c r="BJ659" s="0" t="n">
        <v>0.9997233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3</v>
      </c>
      <c r="BQ659" s="0" t="n">
        <v>1</v>
      </c>
      <c r="BR659" s="0" t="n">
        <v>0</v>
      </c>
      <c r="BS659" s="0" t="n">
        <v>0</v>
      </c>
      <c r="BT659" s="0" t="n">
        <v>0</v>
      </c>
      <c r="BU659" s="0" t="n">
        <v>4.536532E-009</v>
      </c>
      <c r="BV659" s="0" t="n">
        <v>-5.390885E-009</v>
      </c>
      <c r="BW659" s="0" t="n">
        <v>-3.381848E-008</v>
      </c>
      <c r="BX659" s="0" t="n">
        <v>1</v>
      </c>
      <c r="BY659" s="0" t="n">
        <v>1</v>
      </c>
      <c r="BZ659" s="0" t="n">
        <v>0</v>
      </c>
      <c r="CA659" s="0" t="n">
        <v>0</v>
      </c>
      <c r="CB659" s="0" t="n">
        <v>0</v>
      </c>
      <c r="CC659" s="0" t="n">
        <v>1</v>
      </c>
      <c r="CD659" s="1" t="n">
        <f aca="false">SQRT(SUMSQ(AB659:AD659))</f>
        <v>0</v>
      </c>
      <c r="CE659" s="1" t="n">
        <f aca="false">SQRT(SUMSQ(AP659:AR659))</f>
        <v>0</v>
      </c>
      <c r="CF659" s="1" t="n">
        <f aca="false">SQRT(SUMSQ(BD659:BF659))</f>
        <v>0</v>
      </c>
      <c r="CG659" s="1" t="n">
        <f aca="false">SQRT(SUMSQ(BR659:BT659))</f>
        <v>0</v>
      </c>
      <c r="CH659" s="1" t="n">
        <f aca="false">DEGREES(2*ACOS(AH659))</f>
        <v>0</v>
      </c>
      <c r="CI659" s="1" t="n">
        <f aca="false">DEGREES(2*ACOS(AV659))</f>
        <v>0</v>
      </c>
      <c r="CJ659" s="1" t="n">
        <f aca="false">DEGREES(2*ACOS(BJ659))</f>
        <v>2.69576617729269</v>
      </c>
      <c r="CK659" s="1" t="n">
        <f aca="false">DEGREES(2*ACOS(BX659))</f>
        <v>0</v>
      </c>
      <c r="CL659" s="0" t="n">
        <f aca="false">ABS(AI659-1)</f>
        <v>0</v>
      </c>
      <c r="CM659" s="0" t="n">
        <f aca="false">ABS(AW659-1)</f>
        <v>0</v>
      </c>
      <c r="CN659" s="0" t="n">
        <f aca="false">ABS(BK659-1)</f>
        <v>0</v>
      </c>
      <c r="CO659" s="0" t="n">
        <f aca="false">ABS(BY659-1)</f>
        <v>0</v>
      </c>
      <c r="CP659" s="2" t="n">
        <f aca="false">DEGREES(2*ACOS(AH659))</f>
        <v>0</v>
      </c>
      <c r="CQ659" s="2" t="n">
        <f aca="false">DEGREES(2*ACOS(AV659))</f>
        <v>0</v>
      </c>
      <c r="CR659" s="2" t="n">
        <f aca="false">DEGREES(2*ACOS(BJ659))</f>
        <v>2.69576617729269</v>
      </c>
      <c r="CS659" s="2" t="n">
        <f aca="false">DEGREES(2*ACOS(CC659))</f>
        <v>0</v>
      </c>
      <c r="CT659" s="0" t="n">
        <f aca="false">SUM(CD659:CR659)</f>
        <v>5.39153235458537</v>
      </c>
      <c r="CU659" s="3" t="n">
        <f aca="false">(CT659-MIN($CT$5:$CT$1744))/(MAX($CT$5:$CT$1744)-MIN($CT$5:$CT$1744))</f>
        <v>0.00626194233982163</v>
      </c>
      <c r="CV659" s="0" t="n">
        <f aca="false">SUM(CD659,CH659,CL659,CP659)</f>
        <v>0</v>
      </c>
      <c r="CW659" s="0" t="n">
        <f aca="false">SUM(CE659,CI659,CM659,CQ659)</f>
        <v>0</v>
      </c>
      <c r="CX659" s="0" t="n">
        <f aca="false">SUM(CF659,CJ659,CN659,CR659)</f>
        <v>5.39153235458537</v>
      </c>
      <c r="CY659" s="0" t="n">
        <f aca="false">SUM(CG659,CK659,CO659)</f>
        <v>0</v>
      </c>
    </row>
    <row r="660" customFormat="false" ht="15" hidden="false" customHeight="false" outlineLevel="0" collapsed="false">
      <c r="A660" s="0" t="n">
        <v>190.7364</v>
      </c>
      <c r="B660" s="0" t="n">
        <v>3.350445</v>
      </c>
      <c r="C660" s="0" t="n">
        <v>1.849334</v>
      </c>
      <c r="D660" s="0" t="n">
        <v>2.779784</v>
      </c>
      <c r="E660" s="0" t="n">
        <v>0.1216925</v>
      </c>
      <c r="F660" s="0" t="n">
        <v>0.08618221</v>
      </c>
      <c r="G660" s="0" t="n">
        <v>-0.04549462</v>
      </c>
      <c r="H660" s="0" t="n">
        <v>0.9877722</v>
      </c>
      <c r="I660" s="0" t="n">
        <v>0.2669515</v>
      </c>
      <c r="J660" s="0" t="n">
        <v>-0.0628987</v>
      </c>
      <c r="K660" s="0" t="n">
        <v>0.6815333</v>
      </c>
      <c r="L660" s="0" t="n">
        <v>0.05899029</v>
      </c>
      <c r="M660" s="0" t="n">
        <v>0.7266885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24.00291</v>
      </c>
      <c r="S660" s="0" t="n">
        <v>3.881865</v>
      </c>
      <c r="T660" s="0" t="n">
        <v>22.90426</v>
      </c>
      <c r="U660" s="0" t="n">
        <v>41.72412</v>
      </c>
      <c r="V660" s="0" t="n">
        <v>54.3251</v>
      </c>
      <c r="W660" s="0" t="n">
        <v>51.47958</v>
      </c>
      <c r="X660" s="0" t="n">
        <v>49.75285</v>
      </c>
      <c r="Y660" s="0" t="n">
        <v>52.5263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4.536532E-009</v>
      </c>
      <c r="AF660" s="0" t="n">
        <v>-5.390885E-009</v>
      </c>
      <c r="AG660" s="0" t="n">
        <v>-3.381848E-008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4.536532E-009</v>
      </c>
      <c r="AT660" s="0" t="n">
        <v>-5.390885E-009</v>
      </c>
      <c r="AU660" s="0" t="n">
        <v>-3.381848E-008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-0.03254973</v>
      </c>
      <c r="BH660" s="0" t="n">
        <v>-6.330294E-005</v>
      </c>
      <c r="BI660" s="0" t="n">
        <v>-6.084059E-005</v>
      </c>
      <c r="BJ660" s="0" t="n">
        <v>0.99947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  <c r="BP660" s="0" t="n">
        <v>3</v>
      </c>
      <c r="BQ660" s="0" t="n">
        <v>1</v>
      </c>
      <c r="BR660" s="0" t="n">
        <v>0</v>
      </c>
      <c r="BS660" s="0" t="n">
        <v>0</v>
      </c>
      <c r="BT660" s="0" t="n">
        <v>0</v>
      </c>
      <c r="BU660" s="0" t="n">
        <v>4.032473E-009</v>
      </c>
      <c r="BV660" s="0" t="n">
        <v>-4.791898E-009</v>
      </c>
      <c r="BW660" s="0" t="n">
        <v>-3.006087E-008</v>
      </c>
      <c r="BX660" s="0" t="n">
        <v>1</v>
      </c>
      <c r="BY660" s="0" t="n">
        <v>1</v>
      </c>
      <c r="BZ660" s="0" t="n">
        <v>0</v>
      </c>
      <c r="CA660" s="0" t="n">
        <v>0</v>
      </c>
      <c r="CB660" s="0" t="n">
        <v>0</v>
      </c>
      <c r="CC660" s="0" t="n">
        <v>1</v>
      </c>
      <c r="CD660" s="1" t="n">
        <f aca="false">SQRT(SUMSQ(AB660:AD660))</f>
        <v>0</v>
      </c>
      <c r="CE660" s="1" t="n">
        <f aca="false">SQRT(SUMSQ(AP660:AR660))</f>
        <v>0</v>
      </c>
      <c r="CF660" s="1" t="n">
        <f aca="false">SQRT(SUMSQ(BD660:BF660))</f>
        <v>0</v>
      </c>
      <c r="CG660" s="1" t="n">
        <f aca="false">SQRT(SUMSQ(BR660:BT660))</f>
        <v>0</v>
      </c>
      <c r="CH660" s="1" t="n">
        <f aca="false">DEGREES(2*ACOS(AH660))</f>
        <v>0</v>
      </c>
      <c r="CI660" s="1" t="n">
        <f aca="false">DEGREES(2*ACOS(AV660))</f>
        <v>0</v>
      </c>
      <c r="CJ660" s="1" t="n">
        <f aca="false">DEGREES(2*ACOS(BJ660))</f>
        <v>3.73099566044434</v>
      </c>
      <c r="CK660" s="1" t="n">
        <f aca="false">DEGREES(2*ACOS(BX660))</f>
        <v>0</v>
      </c>
      <c r="CL660" s="0" t="n">
        <f aca="false">ABS(AI660-1)</f>
        <v>0</v>
      </c>
      <c r="CM660" s="0" t="n">
        <f aca="false">ABS(AW660-1)</f>
        <v>0</v>
      </c>
      <c r="CN660" s="0" t="n">
        <f aca="false">ABS(BK660-1)</f>
        <v>0</v>
      </c>
      <c r="CO660" s="0" t="n">
        <f aca="false">ABS(BY660-1)</f>
        <v>0</v>
      </c>
      <c r="CP660" s="2" t="n">
        <f aca="false">DEGREES(2*ACOS(AH660))</f>
        <v>0</v>
      </c>
      <c r="CQ660" s="2" t="n">
        <f aca="false">DEGREES(2*ACOS(AV660))</f>
        <v>0</v>
      </c>
      <c r="CR660" s="2" t="n">
        <f aca="false">DEGREES(2*ACOS(BJ660))</f>
        <v>3.73099566044434</v>
      </c>
      <c r="CS660" s="2" t="n">
        <f aca="false">DEGREES(2*ACOS(CC660))</f>
        <v>0</v>
      </c>
      <c r="CT660" s="0" t="n">
        <f aca="false">SUM(CD660:CR660)</f>
        <v>7.46199132088867</v>
      </c>
      <c r="CU660" s="3" t="n">
        <f aca="false">(CT660-MIN($CT$5:$CT$1744))/(MAX($CT$5:$CT$1744)-MIN($CT$5:$CT$1744))</f>
        <v>0.00866665658639887</v>
      </c>
      <c r="CV660" s="0" t="n">
        <f aca="false">SUM(CD660,CH660,CL660,CP660)</f>
        <v>0</v>
      </c>
      <c r="CW660" s="0" t="n">
        <f aca="false">SUM(CE660,CI660,CM660,CQ660)</f>
        <v>0</v>
      </c>
      <c r="CX660" s="0" t="n">
        <f aca="false">SUM(CF660,CJ660,CN660,CR660)</f>
        <v>7.46199132088867</v>
      </c>
      <c r="CY660" s="0" t="n">
        <f aca="false">SUM(CG660,CK660,CO660)</f>
        <v>0</v>
      </c>
    </row>
    <row r="661" customFormat="false" ht="15" hidden="false" customHeight="false" outlineLevel="0" collapsed="false">
      <c r="A661" s="0" t="n">
        <v>190.7865</v>
      </c>
      <c r="B661" s="0" t="n">
        <v>3.350445</v>
      </c>
      <c r="C661" s="0" t="n">
        <v>1.849334</v>
      </c>
      <c r="D661" s="0" t="n">
        <v>2.779784</v>
      </c>
      <c r="E661" s="0" t="n">
        <v>0.06197654</v>
      </c>
      <c r="F661" s="0" t="n">
        <v>0.08575325</v>
      </c>
      <c r="G661" s="0" t="n">
        <v>-0.03168301</v>
      </c>
      <c r="H661" s="0" t="n">
        <v>0.9938821</v>
      </c>
      <c r="I661" s="0" t="n">
        <v>0.2669515</v>
      </c>
      <c r="J661" s="0" t="n">
        <v>-0.0628987</v>
      </c>
      <c r="K661" s="0" t="n">
        <v>0.6815333</v>
      </c>
      <c r="L661" s="0" t="n">
        <v>0.05899029</v>
      </c>
      <c r="M661" s="0" t="n">
        <v>0.7266885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23.78181</v>
      </c>
      <c r="S661" s="0" t="n">
        <v>3.705232</v>
      </c>
      <c r="T661" s="0" t="n">
        <v>22.96828</v>
      </c>
      <c r="U661" s="0" t="n">
        <v>41.89792</v>
      </c>
      <c r="V661" s="0" t="n">
        <v>54.27047</v>
      </c>
      <c r="W661" s="0" t="n">
        <v>51.31359</v>
      </c>
      <c r="X661" s="0" t="n">
        <v>49.64215</v>
      </c>
      <c r="Y661" s="0" t="n">
        <v>52.47606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5.040591E-009</v>
      </c>
      <c r="AF661" s="0" t="n">
        <v>-5.989872E-009</v>
      </c>
      <c r="AG661" s="0" t="n">
        <v>-3.757609E-008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4.536532E-009</v>
      </c>
      <c r="AT661" s="0" t="n">
        <v>-5.390885E-009</v>
      </c>
      <c r="AU661" s="0" t="n">
        <v>-3.381848E-008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-0.05848328</v>
      </c>
      <c r="BH661" s="0" t="n">
        <v>-5.333313E-005</v>
      </c>
      <c r="BI661" s="0" t="n">
        <v>0.01922997</v>
      </c>
      <c r="BJ661" s="0" t="n">
        <v>0.998103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3</v>
      </c>
      <c r="BQ661" s="0" t="n">
        <v>1</v>
      </c>
      <c r="BR661" s="0" t="n">
        <v>0</v>
      </c>
      <c r="BS661" s="0" t="n">
        <v>0</v>
      </c>
      <c r="BT661" s="0" t="n">
        <v>0</v>
      </c>
      <c r="BU661" s="0" t="n">
        <v>4.536532E-009</v>
      </c>
      <c r="BV661" s="0" t="n">
        <v>-5.390885E-009</v>
      </c>
      <c r="BW661" s="0" t="n">
        <v>-3.381848E-008</v>
      </c>
      <c r="BX661" s="0" t="n">
        <v>1</v>
      </c>
      <c r="BY661" s="0" t="n">
        <v>1</v>
      </c>
      <c r="BZ661" s="0" t="n">
        <v>0</v>
      </c>
      <c r="CA661" s="0" t="n">
        <v>0</v>
      </c>
      <c r="CB661" s="0" t="n">
        <v>0</v>
      </c>
      <c r="CC661" s="0" t="n">
        <v>1</v>
      </c>
      <c r="CD661" s="1" t="n">
        <f aca="false">SQRT(SUMSQ(AB661:AD661))</f>
        <v>0</v>
      </c>
      <c r="CE661" s="1" t="n">
        <f aca="false">SQRT(SUMSQ(AP661:AR661))</f>
        <v>0</v>
      </c>
      <c r="CF661" s="1" t="n">
        <f aca="false">SQRT(SUMSQ(BD661:BF661))</f>
        <v>0</v>
      </c>
      <c r="CG661" s="1" t="n">
        <f aca="false">SQRT(SUMSQ(BR661:BT661))</f>
        <v>0</v>
      </c>
      <c r="CH661" s="1" t="n">
        <f aca="false">DEGREES(2*ACOS(AH661))</f>
        <v>0</v>
      </c>
      <c r="CI661" s="1" t="n">
        <f aca="false">DEGREES(2*ACOS(AV661))</f>
        <v>0</v>
      </c>
      <c r="CJ661" s="1" t="n">
        <f aca="false">DEGREES(2*ACOS(BJ661))</f>
        <v>7.05943542520971</v>
      </c>
      <c r="CK661" s="1" t="n">
        <f aca="false">DEGREES(2*ACOS(BX661))</f>
        <v>0</v>
      </c>
      <c r="CL661" s="0" t="n">
        <f aca="false">ABS(AI661-1)</f>
        <v>0</v>
      </c>
      <c r="CM661" s="0" t="n">
        <f aca="false">ABS(AW661-1)</f>
        <v>0</v>
      </c>
      <c r="CN661" s="0" t="n">
        <f aca="false">ABS(BK661-1)</f>
        <v>0</v>
      </c>
      <c r="CO661" s="0" t="n">
        <f aca="false">ABS(BY661-1)</f>
        <v>0</v>
      </c>
      <c r="CP661" s="2" t="n">
        <f aca="false">DEGREES(2*ACOS(AH661))</f>
        <v>0</v>
      </c>
      <c r="CQ661" s="2" t="n">
        <f aca="false">DEGREES(2*ACOS(AV661))</f>
        <v>0</v>
      </c>
      <c r="CR661" s="2" t="n">
        <f aca="false">DEGREES(2*ACOS(BJ661))</f>
        <v>7.05943542520971</v>
      </c>
      <c r="CS661" s="2" t="n">
        <f aca="false">DEGREES(2*ACOS(CC661))</f>
        <v>0</v>
      </c>
      <c r="CT661" s="0" t="n">
        <f aca="false">SUM(CD661:CR661)</f>
        <v>14.1188708504194</v>
      </c>
      <c r="CU661" s="3" t="n">
        <f aca="false">(CT661-MIN($CT$5:$CT$1744))/(MAX($CT$5:$CT$1744)-MIN($CT$5:$CT$1744))</f>
        <v>0.0163982239842274</v>
      </c>
      <c r="CV661" s="0" t="n">
        <f aca="false">SUM(CD661,CH661,CL661,CP661)</f>
        <v>0</v>
      </c>
      <c r="CW661" s="0" t="n">
        <f aca="false">SUM(CE661,CI661,CM661,CQ661)</f>
        <v>0</v>
      </c>
      <c r="CX661" s="0" t="n">
        <f aca="false">SUM(CF661,CJ661,CN661,CR661)</f>
        <v>14.1188708504194</v>
      </c>
      <c r="CY661" s="0" t="n">
        <f aca="false">SUM(CG661,CK661,CO661)</f>
        <v>0</v>
      </c>
    </row>
    <row r="662" customFormat="false" ht="15" hidden="false" customHeight="false" outlineLevel="0" collapsed="false">
      <c r="A662" s="0" t="n">
        <v>190.8374</v>
      </c>
      <c r="B662" s="0" t="n">
        <v>3.350445</v>
      </c>
      <c r="C662" s="0" t="n">
        <v>1.849334</v>
      </c>
      <c r="D662" s="0" t="n">
        <v>2.779784</v>
      </c>
      <c r="E662" s="0" t="n">
        <v>0.008255926</v>
      </c>
      <c r="F662" s="0" t="n">
        <v>0.08376448</v>
      </c>
      <c r="G662" s="0" t="n">
        <v>-0.02775934</v>
      </c>
      <c r="H662" s="0" t="n">
        <v>0.9960647</v>
      </c>
      <c r="I662" s="0" t="n">
        <v>0.2669515</v>
      </c>
      <c r="J662" s="0" t="n">
        <v>-0.0628987</v>
      </c>
      <c r="K662" s="0" t="n">
        <v>0.6815333</v>
      </c>
      <c r="L662" s="0" t="n">
        <v>0.05899029</v>
      </c>
      <c r="M662" s="0" t="n">
        <v>0.7266885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26.40578</v>
      </c>
      <c r="S662" s="0" t="n">
        <v>3.857687</v>
      </c>
      <c r="T662" s="0" t="n">
        <v>25.91559</v>
      </c>
      <c r="U662" s="0" t="n">
        <v>47.38274</v>
      </c>
      <c r="V662" s="0" t="n">
        <v>61.35165</v>
      </c>
      <c r="W662" s="0" t="n">
        <v>57.42127</v>
      </c>
      <c r="X662" s="0" t="n">
        <v>55.61619</v>
      </c>
      <c r="Y662" s="0" t="n">
        <v>58.91139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4.536532E-009</v>
      </c>
      <c r="AF662" s="0" t="n">
        <v>-5.390885E-009</v>
      </c>
      <c r="AG662" s="0" t="n">
        <v>-3.381848E-008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4.536532E-009</v>
      </c>
      <c r="AT662" s="0" t="n">
        <v>-5.390885E-009</v>
      </c>
      <c r="AU662" s="0" t="n">
        <v>-3.381848E-008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-0.05324052</v>
      </c>
      <c r="BH662" s="0" t="n">
        <v>-0.0007758769</v>
      </c>
      <c r="BI662" s="0" t="n">
        <v>0.008537629</v>
      </c>
      <c r="BJ662" s="0" t="n">
        <v>0.9985451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  <c r="BP662" s="0" t="n">
        <v>3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4.536532E-009</v>
      </c>
      <c r="BV662" s="0" t="n">
        <v>-5.390885E-009</v>
      </c>
      <c r="BW662" s="0" t="n">
        <v>-3.381848E-008</v>
      </c>
      <c r="BX662" s="0" t="n">
        <v>1</v>
      </c>
      <c r="BY662" s="0" t="n">
        <v>1</v>
      </c>
      <c r="BZ662" s="0" t="n">
        <v>0</v>
      </c>
      <c r="CA662" s="0" t="n">
        <v>0</v>
      </c>
      <c r="CB662" s="0" t="n">
        <v>0</v>
      </c>
      <c r="CC662" s="0" t="n">
        <v>1</v>
      </c>
      <c r="CD662" s="1" t="n">
        <f aca="false">SQRT(SUMSQ(AB662:AD662))</f>
        <v>0</v>
      </c>
      <c r="CE662" s="1" t="n">
        <f aca="false">SQRT(SUMSQ(AP662:AR662))</f>
        <v>0</v>
      </c>
      <c r="CF662" s="1" t="n">
        <f aca="false">SQRT(SUMSQ(BD662:BF662))</f>
        <v>0</v>
      </c>
      <c r="CG662" s="1" t="n">
        <f aca="false">SQRT(SUMSQ(BR662:BT662))</f>
        <v>0</v>
      </c>
      <c r="CH662" s="1" t="n">
        <f aca="false">DEGREES(2*ACOS(AH662))</f>
        <v>0</v>
      </c>
      <c r="CI662" s="1" t="n">
        <f aca="false">DEGREES(2*ACOS(AV662))</f>
        <v>0</v>
      </c>
      <c r="CJ662" s="1" t="n">
        <f aca="false">DEGREES(2*ACOS(BJ662))</f>
        <v>6.18211196672698</v>
      </c>
      <c r="CK662" s="1" t="n">
        <f aca="false">DEGREES(2*ACOS(BX662))</f>
        <v>0</v>
      </c>
      <c r="CL662" s="0" t="n">
        <f aca="false">ABS(AI662-1)</f>
        <v>0</v>
      </c>
      <c r="CM662" s="0" t="n">
        <f aca="false">ABS(AW662-1)</f>
        <v>0</v>
      </c>
      <c r="CN662" s="0" t="n">
        <f aca="false">ABS(BK662-1)</f>
        <v>0</v>
      </c>
      <c r="CO662" s="0" t="n">
        <f aca="false">ABS(BY662-1)</f>
        <v>0</v>
      </c>
      <c r="CP662" s="2" t="n">
        <f aca="false">DEGREES(2*ACOS(AH662))</f>
        <v>0</v>
      </c>
      <c r="CQ662" s="2" t="n">
        <f aca="false">DEGREES(2*ACOS(AV662))</f>
        <v>0</v>
      </c>
      <c r="CR662" s="2" t="n">
        <f aca="false">DEGREES(2*ACOS(BJ662))</f>
        <v>6.18211196672698</v>
      </c>
      <c r="CS662" s="2" t="n">
        <f aca="false">DEGREES(2*ACOS(CC662))</f>
        <v>0</v>
      </c>
      <c r="CT662" s="0" t="n">
        <f aca="false">SUM(CD662:CR662)</f>
        <v>12.364223933454</v>
      </c>
      <c r="CU662" s="3" t="n">
        <f aca="false">(CT662-MIN($CT$5:$CT$1744))/(MAX($CT$5:$CT$1744)-MIN($CT$5:$CT$1744))</f>
        <v>0.0143603065429203</v>
      </c>
      <c r="CV662" s="0" t="n">
        <f aca="false">SUM(CD662,CH662,CL662,CP662)</f>
        <v>0</v>
      </c>
      <c r="CW662" s="0" t="n">
        <f aca="false">SUM(CE662,CI662,CM662,CQ662)</f>
        <v>0</v>
      </c>
      <c r="CX662" s="0" t="n">
        <f aca="false">SUM(CF662,CJ662,CN662,CR662)</f>
        <v>12.364223933454</v>
      </c>
      <c r="CY662" s="0" t="n">
        <f aca="false">SUM(CG662,CK662,CO662)</f>
        <v>0</v>
      </c>
    </row>
    <row r="663" customFormat="false" ht="15" hidden="false" customHeight="false" outlineLevel="0" collapsed="false">
      <c r="A663" s="0" t="n">
        <v>190.8859</v>
      </c>
      <c r="B663" s="0" t="n">
        <v>3.350445</v>
      </c>
      <c r="C663" s="0" t="n">
        <v>1.849334</v>
      </c>
      <c r="D663" s="0" t="n">
        <v>2.779784</v>
      </c>
      <c r="E663" s="0" t="n">
        <v>-0.04537207</v>
      </c>
      <c r="F663" s="0" t="n">
        <v>0.07450814</v>
      </c>
      <c r="G663" s="0" t="n">
        <v>-0.02347991</v>
      </c>
      <c r="H663" s="0" t="n">
        <v>0.9959109</v>
      </c>
      <c r="I663" s="0" t="n">
        <v>0.2669515</v>
      </c>
      <c r="J663" s="0" t="n">
        <v>-0.0628987</v>
      </c>
      <c r="K663" s="0" t="n">
        <v>0.6815333</v>
      </c>
      <c r="L663" s="0" t="n">
        <v>0.05899029</v>
      </c>
      <c r="M663" s="0" t="n">
        <v>0.7266885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21.56576</v>
      </c>
      <c r="S663" s="0" t="n">
        <v>3.124894</v>
      </c>
      <c r="T663" s="0" t="n">
        <v>21.13646</v>
      </c>
      <c r="U663" s="0" t="n">
        <v>38.75732</v>
      </c>
      <c r="V663" s="0" t="n">
        <v>50.19532</v>
      </c>
      <c r="W663" s="0" t="n">
        <v>46.52503</v>
      </c>
      <c r="X663" s="0" t="n">
        <v>45.07998</v>
      </c>
      <c r="Y663" s="0" t="n">
        <v>47.8555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4.536532E-009</v>
      </c>
      <c r="AF663" s="0" t="n">
        <v>-5.390885E-009</v>
      </c>
      <c r="AG663" s="0" t="n">
        <v>-3.381848E-008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4.536532E-009</v>
      </c>
      <c r="AT663" s="0" t="n">
        <v>-5.390885E-009</v>
      </c>
      <c r="AU663" s="0" t="n">
        <v>-3.381848E-008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-0.0533126</v>
      </c>
      <c r="BH663" s="0" t="n">
        <v>-0.007781592</v>
      </c>
      <c r="BI663" s="0" t="n">
        <v>0.008656796</v>
      </c>
      <c r="BJ663" s="0" t="n">
        <v>0.9985099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3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4.032473E-009</v>
      </c>
      <c r="BV663" s="0" t="n">
        <v>-4.791898E-009</v>
      </c>
      <c r="BW663" s="0" t="n">
        <v>-3.006087E-008</v>
      </c>
      <c r="BX663" s="0" t="n">
        <v>1</v>
      </c>
      <c r="BY663" s="0" t="n">
        <v>1</v>
      </c>
      <c r="BZ663" s="0" t="n">
        <v>0</v>
      </c>
      <c r="CA663" s="0" t="n">
        <v>0</v>
      </c>
      <c r="CB663" s="0" t="n">
        <v>0</v>
      </c>
      <c r="CC663" s="0" t="n">
        <v>1</v>
      </c>
      <c r="CD663" s="1" t="n">
        <f aca="false">SQRT(SUMSQ(AB663:AD663))</f>
        <v>0</v>
      </c>
      <c r="CE663" s="1" t="n">
        <f aca="false">SQRT(SUMSQ(AP663:AR663))</f>
        <v>0</v>
      </c>
      <c r="CF663" s="1" t="n">
        <f aca="false">SQRT(SUMSQ(BD663:BF663))</f>
        <v>0</v>
      </c>
      <c r="CG663" s="1" t="n">
        <f aca="false">SQRT(SUMSQ(BR663:BT663))</f>
        <v>0</v>
      </c>
      <c r="CH663" s="1" t="n">
        <f aca="false">DEGREES(2*ACOS(AH663))</f>
        <v>0</v>
      </c>
      <c r="CI663" s="1" t="n">
        <f aca="false">DEGREES(2*ACOS(AV663))</f>
        <v>0</v>
      </c>
      <c r="CJ663" s="1" t="n">
        <f aca="false">DEGREES(2*ACOS(BJ663))</f>
        <v>6.25646870445834</v>
      </c>
      <c r="CK663" s="1" t="n">
        <f aca="false">DEGREES(2*ACOS(BX663))</f>
        <v>0</v>
      </c>
      <c r="CL663" s="0" t="n">
        <f aca="false">ABS(AI663-1)</f>
        <v>0</v>
      </c>
      <c r="CM663" s="0" t="n">
        <f aca="false">ABS(AW663-1)</f>
        <v>0</v>
      </c>
      <c r="CN663" s="0" t="n">
        <f aca="false">ABS(BK663-1)</f>
        <v>0</v>
      </c>
      <c r="CO663" s="0" t="n">
        <f aca="false">ABS(BY663-1)</f>
        <v>0</v>
      </c>
      <c r="CP663" s="2" t="n">
        <f aca="false">DEGREES(2*ACOS(AH663))</f>
        <v>0</v>
      </c>
      <c r="CQ663" s="2" t="n">
        <f aca="false">DEGREES(2*ACOS(AV663))</f>
        <v>0</v>
      </c>
      <c r="CR663" s="2" t="n">
        <f aca="false">DEGREES(2*ACOS(BJ663))</f>
        <v>6.25646870445834</v>
      </c>
      <c r="CS663" s="2" t="n">
        <f aca="false">DEGREES(2*ACOS(CC663))</f>
        <v>0</v>
      </c>
      <c r="CT663" s="0" t="n">
        <f aca="false">SUM(CD663:CR663)</f>
        <v>12.5129374089167</v>
      </c>
      <c r="CU663" s="3" t="n">
        <f aca="false">(CT663-MIN($CT$5:$CT$1744))/(MAX($CT$5:$CT$1744)-MIN($CT$5:$CT$1744))</f>
        <v>0.0145330283494972</v>
      </c>
      <c r="CV663" s="0" t="n">
        <f aca="false">SUM(CD663,CH663,CL663,CP663)</f>
        <v>0</v>
      </c>
      <c r="CW663" s="0" t="n">
        <f aca="false">SUM(CE663,CI663,CM663,CQ663)</f>
        <v>0</v>
      </c>
      <c r="CX663" s="0" t="n">
        <f aca="false">SUM(CF663,CJ663,CN663,CR663)</f>
        <v>12.5129374089167</v>
      </c>
      <c r="CY663" s="0" t="n">
        <f aca="false">SUM(CG663,CK663,CO663)</f>
        <v>0</v>
      </c>
    </row>
    <row r="664" customFormat="false" ht="15" hidden="false" customHeight="false" outlineLevel="0" collapsed="false">
      <c r="A664" s="0" t="n">
        <v>190.9374</v>
      </c>
      <c r="B664" s="0" t="n">
        <v>3.350445</v>
      </c>
      <c r="C664" s="0" t="n">
        <v>1.849334</v>
      </c>
      <c r="D664" s="0" t="n">
        <v>2.779784</v>
      </c>
      <c r="E664" s="0" t="n">
        <v>-0.06160707</v>
      </c>
      <c r="F664" s="0" t="n">
        <v>0.07203653</v>
      </c>
      <c r="G664" s="0" t="n">
        <v>-0.0231142</v>
      </c>
      <c r="H664" s="0" t="n">
        <v>0.9952291</v>
      </c>
      <c r="I664" s="0" t="n">
        <v>0.2669515</v>
      </c>
      <c r="J664" s="0" t="n">
        <v>-0.0628987</v>
      </c>
      <c r="K664" s="0" t="n">
        <v>0.6815333</v>
      </c>
      <c r="L664" s="0" t="n">
        <v>0.05899029</v>
      </c>
      <c r="M664" s="0" t="n">
        <v>0.7266885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22.84814</v>
      </c>
      <c r="S664" s="0" t="n">
        <v>2.932211</v>
      </c>
      <c r="T664" s="0" t="n">
        <v>22.07975</v>
      </c>
      <c r="U664" s="0" t="n">
        <v>40.61374</v>
      </c>
      <c r="V664" s="0" t="n">
        <v>52.62465</v>
      </c>
      <c r="W664" s="0" t="n">
        <v>48.7533</v>
      </c>
      <c r="X664" s="0" t="n">
        <v>46.84243</v>
      </c>
      <c r="Y664" s="0" t="n">
        <v>49.83986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5.040591E-009</v>
      </c>
      <c r="AF664" s="0" t="n">
        <v>-5.989872E-009</v>
      </c>
      <c r="AG664" s="0" t="n">
        <v>-3.757609E-008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4.536532E-009</v>
      </c>
      <c r="AT664" s="0" t="n">
        <v>-5.390885E-009</v>
      </c>
      <c r="AU664" s="0" t="n">
        <v>-3.381848E-008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-0.0162295</v>
      </c>
      <c r="BH664" s="0" t="n">
        <v>-0.002017135</v>
      </c>
      <c r="BI664" s="0" t="n">
        <v>0.001673608</v>
      </c>
      <c r="BJ664" s="0" t="n">
        <v>0.9998649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3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4.536532E-009</v>
      </c>
      <c r="BV664" s="0" t="n">
        <v>-5.390885E-009</v>
      </c>
      <c r="BW664" s="0" t="n">
        <v>-3.381848E-008</v>
      </c>
      <c r="BX664" s="0" t="n">
        <v>1</v>
      </c>
      <c r="BY664" s="0" t="n">
        <v>1</v>
      </c>
      <c r="BZ664" s="0" t="n">
        <v>0</v>
      </c>
      <c r="CA664" s="0" t="n">
        <v>0</v>
      </c>
      <c r="CB664" s="0" t="n">
        <v>0</v>
      </c>
      <c r="CC664" s="0" t="n">
        <v>1</v>
      </c>
      <c r="CD664" s="1" t="n">
        <f aca="false">SQRT(SUMSQ(AB664:AD664))</f>
        <v>0</v>
      </c>
      <c r="CE664" s="1" t="n">
        <f aca="false">SQRT(SUMSQ(AP664:AR664))</f>
        <v>0</v>
      </c>
      <c r="CF664" s="1" t="n">
        <f aca="false">SQRT(SUMSQ(BD664:BF664))</f>
        <v>0</v>
      </c>
      <c r="CG664" s="1" t="n">
        <f aca="false">SQRT(SUMSQ(BR664:BT664))</f>
        <v>0</v>
      </c>
      <c r="CH664" s="1" t="n">
        <f aca="false">DEGREES(2*ACOS(AH664))</f>
        <v>0</v>
      </c>
      <c r="CI664" s="1" t="n">
        <f aca="false">DEGREES(2*ACOS(AV664))</f>
        <v>0</v>
      </c>
      <c r="CJ664" s="1" t="n">
        <f aca="false">DEGREES(2*ACOS(BJ664))</f>
        <v>1.88364991343631</v>
      </c>
      <c r="CK664" s="1" t="n">
        <f aca="false">DEGREES(2*ACOS(BX664))</f>
        <v>0</v>
      </c>
      <c r="CL664" s="0" t="n">
        <f aca="false">ABS(AI664-1)</f>
        <v>0</v>
      </c>
      <c r="CM664" s="0" t="n">
        <f aca="false">ABS(AW664-1)</f>
        <v>0</v>
      </c>
      <c r="CN664" s="0" t="n">
        <f aca="false">ABS(BK664-1)</f>
        <v>0</v>
      </c>
      <c r="CO664" s="0" t="n">
        <f aca="false">ABS(BY664-1)</f>
        <v>0</v>
      </c>
      <c r="CP664" s="2" t="n">
        <f aca="false">DEGREES(2*ACOS(AH664))</f>
        <v>0</v>
      </c>
      <c r="CQ664" s="2" t="n">
        <f aca="false">DEGREES(2*ACOS(AV664))</f>
        <v>0</v>
      </c>
      <c r="CR664" s="2" t="n">
        <f aca="false">DEGREES(2*ACOS(BJ664))</f>
        <v>1.88364991343631</v>
      </c>
      <c r="CS664" s="2" t="n">
        <f aca="false">DEGREES(2*ACOS(CC664))</f>
        <v>0</v>
      </c>
      <c r="CT664" s="0" t="n">
        <f aca="false">SUM(CD664:CR664)</f>
        <v>3.76729982687262</v>
      </c>
      <c r="CU664" s="3" t="n">
        <f aca="false">(CT664-MIN($CT$5:$CT$1744))/(MAX($CT$5:$CT$1744)-MIN($CT$5:$CT$1744))</f>
        <v>0.00437549341100365</v>
      </c>
      <c r="CV664" s="0" t="n">
        <f aca="false">SUM(CD664,CH664,CL664,CP664)</f>
        <v>0</v>
      </c>
      <c r="CW664" s="0" t="n">
        <f aca="false">SUM(CE664,CI664,CM664,CQ664)</f>
        <v>0</v>
      </c>
      <c r="CX664" s="0" t="n">
        <f aca="false">SUM(CF664,CJ664,CN664,CR664)</f>
        <v>3.76729982687262</v>
      </c>
      <c r="CY664" s="0" t="n">
        <f aca="false">SUM(CG664,CK664,CO664)</f>
        <v>0</v>
      </c>
    </row>
    <row r="665" customFormat="false" ht="15" hidden="false" customHeight="false" outlineLevel="0" collapsed="false">
      <c r="A665" s="0" t="n">
        <v>190.9859</v>
      </c>
      <c r="B665" s="0" t="n">
        <v>3.350445</v>
      </c>
      <c r="C665" s="0" t="n">
        <v>1.849334</v>
      </c>
      <c r="D665" s="0" t="n">
        <v>2.779784</v>
      </c>
      <c r="E665" s="0" t="n">
        <v>-0.061607</v>
      </c>
      <c r="F665" s="0" t="n">
        <v>0.07203653</v>
      </c>
      <c r="G665" s="0" t="n">
        <v>-0.02311431</v>
      </c>
      <c r="H665" s="0" t="n">
        <v>0.9952291</v>
      </c>
      <c r="I665" s="0" t="n">
        <v>0.2669515</v>
      </c>
      <c r="J665" s="0" t="n">
        <v>-0.0628987</v>
      </c>
      <c r="K665" s="0" t="n">
        <v>0.6815333</v>
      </c>
      <c r="L665" s="0" t="n">
        <v>0.05899029</v>
      </c>
      <c r="M665" s="0" t="n">
        <v>0.7266885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24.91184</v>
      </c>
      <c r="S665" s="0" t="n">
        <v>3.084731</v>
      </c>
      <c r="T665" s="0" t="n">
        <v>23.98996</v>
      </c>
      <c r="U665" s="0" t="n">
        <v>44.16472</v>
      </c>
      <c r="V665" s="0" t="n">
        <v>57.23435</v>
      </c>
      <c r="W665" s="0" t="n">
        <v>53.05016</v>
      </c>
      <c r="X665" s="0" t="n">
        <v>50.83315</v>
      </c>
      <c r="Y665" s="0" t="n">
        <v>54.11625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4.032473E-009</v>
      </c>
      <c r="AF665" s="0" t="n">
        <v>-4.791898E-009</v>
      </c>
      <c r="AG665" s="0" t="n">
        <v>-3.006087E-008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4.536532E-009</v>
      </c>
      <c r="AT665" s="0" t="n">
        <v>-5.390885E-009</v>
      </c>
      <c r="AU665" s="0" t="n">
        <v>-3.381848E-008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4.536532E-009</v>
      </c>
      <c r="BH665" s="0" t="n">
        <v>-5.390885E-009</v>
      </c>
      <c r="BI665" s="0" t="n">
        <v>-3.381848E-008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3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4.032473E-009</v>
      </c>
      <c r="BV665" s="0" t="n">
        <v>-4.791898E-009</v>
      </c>
      <c r="BW665" s="0" t="n">
        <v>-3.006087E-008</v>
      </c>
      <c r="BX665" s="0" t="n">
        <v>1</v>
      </c>
      <c r="BY665" s="0" t="n">
        <v>1</v>
      </c>
      <c r="BZ665" s="0" t="n">
        <v>0</v>
      </c>
      <c r="CA665" s="0" t="n">
        <v>0</v>
      </c>
      <c r="CB665" s="0" t="n">
        <v>0</v>
      </c>
      <c r="CC665" s="0" t="n">
        <v>1</v>
      </c>
      <c r="CD665" s="1" t="n">
        <f aca="false">SQRT(SUMSQ(AB665:AD665))</f>
        <v>0</v>
      </c>
      <c r="CE665" s="1" t="n">
        <f aca="false">SQRT(SUMSQ(AP665:AR665))</f>
        <v>0</v>
      </c>
      <c r="CF665" s="1" t="n">
        <f aca="false">SQRT(SUMSQ(BD665:BF665))</f>
        <v>0</v>
      </c>
      <c r="CG665" s="1" t="n">
        <f aca="false">SQRT(SUMSQ(BR665:BT665))</f>
        <v>0</v>
      </c>
      <c r="CH665" s="1" t="n">
        <f aca="false">DEGREES(2*ACOS(AH665))</f>
        <v>0</v>
      </c>
      <c r="CI665" s="1" t="n">
        <f aca="false">DEGREES(2*ACOS(AV665))</f>
        <v>0</v>
      </c>
      <c r="CJ665" s="1" t="n">
        <f aca="false">DEGREES(2*ACOS(BJ665))</f>
        <v>0</v>
      </c>
      <c r="CK665" s="1" t="n">
        <f aca="false">DEGREES(2*ACOS(BX665))</f>
        <v>0</v>
      </c>
      <c r="CL665" s="0" t="n">
        <f aca="false">ABS(AI665-1)</f>
        <v>0</v>
      </c>
      <c r="CM665" s="0" t="n">
        <f aca="false">ABS(AW665-1)</f>
        <v>0</v>
      </c>
      <c r="CN665" s="0" t="n">
        <f aca="false">ABS(BK665-1)</f>
        <v>0</v>
      </c>
      <c r="CO665" s="0" t="n">
        <f aca="false">ABS(BY665-1)</f>
        <v>0</v>
      </c>
      <c r="CP665" s="2" t="n">
        <f aca="false">DEGREES(2*ACOS(AH665))</f>
        <v>0</v>
      </c>
      <c r="CQ665" s="2" t="n">
        <f aca="false">DEGREES(2*ACOS(AV665))</f>
        <v>0</v>
      </c>
      <c r="CR665" s="2" t="n">
        <f aca="false">DEGREES(2*ACOS(BJ665))</f>
        <v>0</v>
      </c>
      <c r="CS665" s="2" t="n">
        <f aca="false">DEGREES(2*ACOS(CC665))</f>
        <v>0</v>
      </c>
      <c r="CT665" s="0" t="n">
        <f aca="false">SUM(CD665:CR665)</f>
        <v>0</v>
      </c>
      <c r="CU665" s="3" t="n">
        <f aca="false">(CT665-MIN($CT$5:$CT$1744))/(MAX($CT$5:$CT$1744)-MIN($CT$5:$CT$1744))</f>
        <v>0</v>
      </c>
      <c r="CV665" s="0" t="n">
        <f aca="false">SUM(CD665,CH665,CL665,CP665)</f>
        <v>0</v>
      </c>
      <c r="CW665" s="0" t="n">
        <f aca="false">SUM(CE665,CI665,CM665,CQ665)</f>
        <v>0</v>
      </c>
      <c r="CX665" s="0" t="n">
        <f aca="false">SUM(CF665,CJ665,CN665,CR665)</f>
        <v>0</v>
      </c>
      <c r="CY665" s="0" t="n">
        <f aca="false">SUM(CG665,CK665,CO665)</f>
        <v>0</v>
      </c>
    </row>
    <row r="666" customFormat="false" ht="15" hidden="false" customHeight="false" outlineLevel="0" collapsed="false">
      <c r="A666" s="0" t="n">
        <v>191.0359</v>
      </c>
      <c r="B666" s="0" t="n">
        <v>3.350445</v>
      </c>
      <c r="C666" s="0" t="n">
        <v>1.849334</v>
      </c>
      <c r="D666" s="0" t="n">
        <v>2.779784</v>
      </c>
      <c r="E666" s="0" t="n">
        <v>-0.06160693</v>
      </c>
      <c r="F666" s="0" t="n">
        <v>0.07203653</v>
      </c>
      <c r="G666" s="0" t="n">
        <v>-0.02311441</v>
      </c>
      <c r="H666" s="0" t="n">
        <v>0.9952292</v>
      </c>
      <c r="I666" s="0" t="n">
        <v>0.2669515</v>
      </c>
      <c r="J666" s="0" t="n">
        <v>-0.0628987</v>
      </c>
      <c r="K666" s="0" t="n">
        <v>0.6815333</v>
      </c>
      <c r="L666" s="0" t="n">
        <v>0.05899029</v>
      </c>
      <c r="M666" s="0" t="n">
        <v>0.7266885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25.91473</v>
      </c>
      <c r="S666" s="0" t="n">
        <v>3.19948</v>
      </c>
      <c r="T666" s="0" t="n">
        <v>24.9486</v>
      </c>
      <c r="U666" s="0" t="n">
        <v>45.93277</v>
      </c>
      <c r="V666" s="0" t="n">
        <v>59.52639</v>
      </c>
      <c r="W666" s="0" t="n">
        <v>55.17687</v>
      </c>
      <c r="X666" s="0" t="n">
        <v>52.85936</v>
      </c>
      <c r="Y666" s="0" t="n">
        <v>56.27588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5.040591E-009</v>
      </c>
      <c r="AF666" s="0" t="n">
        <v>-5.989872E-009</v>
      </c>
      <c r="AG666" s="0" t="n">
        <v>-3.757609E-008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4.032473E-009</v>
      </c>
      <c r="AT666" s="0" t="n">
        <v>-4.791898E-009</v>
      </c>
      <c r="AU666" s="0" t="n">
        <v>-3.006087E-008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4.536532E-009</v>
      </c>
      <c r="BH666" s="0" t="n">
        <v>-5.390885E-009</v>
      </c>
      <c r="BI666" s="0" t="n">
        <v>-3.381848E-008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3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3.528414E-009</v>
      </c>
      <c r="BV666" s="0" t="n">
        <v>-4.192911E-009</v>
      </c>
      <c r="BW666" s="0" t="n">
        <v>-2.630327E-008</v>
      </c>
      <c r="BX666" s="0" t="n">
        <v>1</v>
      </c>
      <c r="BY666" s="0" t="n">
        <v>1</v>
      </c>
      <c r="BZ666" s="0" t="n">
        <v>0</v>
      </c>
      <c r="CA666" s="0" t="n">
        <v>0</v>
      </c>
      <c r="CB666" s="0" t="n">
        <v>0</v>
      </c>
      <c r="CC666" s="0" t="n">
        <v>1</v>
      </c>
      <c r="CD666" s="1" t="n">
        <f aca="false">SQRT(SUMSQ(AB666:AD666))</f>
        <v>0</v>
      </c>
      <c r="CE666" s="1" t="n">
        <f aca="false">SQRT(SUMSQ(AP666:AR666))</f>
        <v>0</v>
      </c>
      <c r="CF666" s="1" t="n">
        <f aca="false">SQRT(SUMSQ(BD666:BF666))</f>
        <v>0</v>
      </c>
      <c r="CG666" s="1" t="n">
        <f aca="false">SQRT(SUMSQ(BR666:BT666))</f>
        <v>0</v>
      </c>
      <c r="CH666" s="1" t="n">
        <f aca="false">DEGREES(2*ACOS(AH666))</f>
        <v>0</v>
      </c>
      <c r="CI666" s="1" t="n">
        <f aca="false">DEGREES(2*ACOS(AV666))</f>
        <v>0</v>
      </c>
      <c r="CJ666" s="1" t="n">
        <f aca="false">DEGREES(2*ACOS(BJ666))</f>
        <v>0</v>
      </c>
      <c r="CK666" s="1" t="n">
        <f aca="false">DEGREES(2*ACOS(BX666))</f>
        <v>0</v>
      </c>
      <c r="CL666" s="0" t="n">
        <f aca="false">ABS(AI666-1)</f>
        <v>0</v>
      </c>
      <c r="CM666" s="0" t="n">
        <f aca="false">ABS(AW666-1)</f>
        <v>0</v>
      </c>
      <c r="CN666" s="0" t="n">
        <f aca="false">ABS(BK666-1)</f>
        <v>0</v>
      </c>
      <c r="CO666" s="0" t="n">
        <f aca="false">ABS(BY666-1)</f>
        <v>0</v>
      </c>
      <c r="CP666" s="2" t="n">
        <f aca="false">DEGREES(2*ACOS(AH666))</f>
        <v>0</v>
      </c>
      <c r="CQ666" s="2" t="n">
        <f aca="false">DEGREES(2*ACOS(AV666))</f>
        <v>0</v>
      </c>
      <c r="CR666" s="2" t="n">
        <f aca="false">DEGREES(2*ACOS(BJ666))</f>
        <v>0</v>
      </c>
      <c r="CS666" s="2" t="n">
        <f aca="false">DEGREES(2*ACOS(CC666))</f>
        <v>0</v>
      </c>
      <c r="CT666" s="0" t="n">
        <f aca="false">SUM(CD666:CR666)</f>
        <v>0</v>
      </c>
      <c r="CU666" s="3" t="n">
        <f aca="false">(CT666-MIN($CT$5:$CT$1744))/(MAX($CT$5:$CT$1744)-MIN($CT$5:$CT$1744))</f>
        <v>0</v>
      </c>
      <c r="CV666" s="0" t="n">
        <f aca="false">SUM(CD666,CH666,CL666,CP666)</f>
        <v>0</v>
      </c>
      <c r="CW666" s="0" t="n">
        <f aca="false">SUM(CE666,CI666,CM666,CQ666)</f>
        <v>0</v>
      </c>
      <c r="CX666" s="0" t="n">
        <f aca="false">SUM(CF666,CJ666,CN666,CR666)</f>
        <v>0</v>
      </c>
      <c r="CY666" s="0" t="n">
        <f aca="false">SUM(CG666,CK666,CO666)</f>
        <v>0</v>
      </c>
    </row>
    <row r="667" customFormat="false" ht="15" hidden="false" customHeight="false" outlineLevel="0" collapsed="false">
      <c r="A667" s="0" t="n">
        <v>191.0864</v>
      </c>
      <c r="B667" s="0" t="n">
        <v>3.350445</v>
      </c>
      <c r="C667" s="0" t="n">
        <v>1.849334</v>
      </c>
      <c r="D667" s="0" t="n">
        <v>2.779784</v>
      </c>
      <c r="E667" s="0" t="n">
        <v>-0.06160686</v>
      </c>
      <c r="F667" s="0" t="n">
        <v>0.07203656</v>
      </c>
      <c r="G667" s="0" t="n">
        <v>-0.02311452</v>
      </c>
      <c r="H667" s="0" t="n">
        <v>0.9952291</v>
      </c>
      <c r="I667" s="0" t="n">
        <v>0.2669515</v>
      </c>
      <c r="J667" s="0" t="n">
        <v>-0.0628987</v>
      </c>
      <c r="K667" s="0" t="n">
        <v>0.6815333</v>
      </c>
      <c r="L667" s="0" t="n">
        <v>0.05899029</v>
      </c>
      <c r="M667" s="0" t="n">
        <v>0.7266885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26.91198</v>
      </c>
      <c r="S667" s="0" t="n">
        <v>3.321803</v>
      </c>
      <c r="T667" s="0" t="n">
        <v>25.90808</v>
      </c>
      <c r="U667" s="0" t="n">
        <v>47.69955</v>
      </c>
      <c r="V667" s="0" t="n">
        <v>61.81611</v>
      </c>
      <c r="W667" s="0" t="n">
        <v>57.29946</v>
      </c>
      <c r="X667" s="0" t="n">
        <v>54.89179</v>
      </c>
      <c r="Y667" s="0" t="n">
        <v>58.43991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4.536532E-009</v>
      </c>
      <c r="AF667" s="0" t="n">
        <v>-5.390885E-009</v>
      </c>
      <c r="AG667" s="0" t="n">
        <v>-3.381848E-008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4.536532E-009</v>
      </c>
      <c r="AT667" s="0" t="n">
        <v>-5.390885E-009</v>
      </c>
      <c r="AU667" s="0" t="n">
        <v>-3.381848E-008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5.040591E-009</v>
      </c>
      <c r="BH667" s="0" t="n">
        <v>-5.989872E-009</v>
      </c>
      <c r="BI667" s="0" t="n">
        <v>-3.757609E-008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3</v>
      </c>
      <c r="BQ667" s="0" t="n">
        <v>1</v>
      </c>
      <c r="BR667" s="0" t="n">
        <v>0</v>
      </c>
      <c r="BS667" s="0" t="n">
        <v>0</v>
      </c>
      <c r="BT667" s="0" t="n">
        <v>0</v>
      </c>
      <c r="BU667" s="0" t="n">
        <v>4.536532E-009</v>
      </c>
      <c r="BV667" s="0" t="n">
        <v>-5.390885E-009</v>
      </c>
      <c r="BW667" s="0" t="n">
        <v>-3.381848E-008</v>
      </c>
      <c r="BX667" s="0" t="n">
        <v>1</v>
      </c>
      <c r="BY667" s="0" t="n">
        <v>1</v>
      </c>
      <c r="BZ667" s="0" t="n">
        <v>0</v>
      </c>
      <c r="CA667" s="0" t="n">
        <v>0</v>
      </c>
      <c r="CB667" s="0" t="n">
        <v>0</v>
      </c>
      <c r="CC667" s="0" t="n">
        <v>1</v>
      </c>
      <c r="CD667" s="1" t="n">
        <f aca="false">SQRT(SUMSQ(AB667:AD667))</f>
        <v>0</v>
      </c>
      <c r="CE667" s="1" t="n">
        <f aca="false">SQRT(SUMSQ(AP667:AR667))</f>
        <v>0</v>
      </c>
      <c r="CF667" s="1" t="n">
        <f aca="false">SQRT(SUMSQ(BD667:BF667))</f>
        <v>0</v>
      </c>
      <c r="CG667" s="1" t="n">
        <f aca="false">SQRT(SUMSQ(BR667:BT667))</f>
        <v>0</v>
      </c>
      <c r="CH667" s="1" t="n">
        <f aca="false">DEGREES(2*ACOS(AH667))</f>
        <v>0</v>
      </c>
      <c r="CI667" s="1" t="n">
        <f aca="false">DEGREES(2*ACOS(AV667))</f>
        <v>0</v>
      </c>
      <c r="CJ667" s="1" t="n">
        <f aca="false">DEGREES(2*ACOS(BJ667))</f>
        <v>0</v>
      </c>
      <c r="CK667" s="1" t="n">
        <f aca="false">DEGREES(2*ACOS(BX667))</f>
        <v>0</v>
      </c>
      <c r="CL667" s="0" t="n">
        <f aca="false">ABS(AI667-1)</f>
        <v>0</v>
      </c>
      <c r="CM667" s="0" t="n">
        <f aca="false">ABS(AW667-1)</f>
        <v>0</v>
      </c>
      <c r="CN667" s="0" t="n">
        <f aca="false">ABS(BK667-1)</f>
        <v>0</v>
      </c>
      <c r="CO667" s="0" t="n">
        <f aca="false">ABS(BY667-1)</f>
        <v>0</v>
      </c>
      <c r="CP667" s="2" t="n">
        <f aca="false">DEGREES(2*ACOS(AH667))</f>
        <v>0</v>
      </c>
      <c r="CQ667" s="2" t="n">
        <f aca="false">DEGREES(2*ACOS(AV667))</f>
        <v>0</v>
      </c>
      <c r="CR667" s="2" t="n">
        <f aca="false">DEGREES(2*ACOS(BJ667))</f>
        <v>0</v>
      </c>
      <c r="CS667" s="2" t="n">
        <f aca="false">DEGREES(2*ACOS(CC667))</f>
        <v>0</v>
      </c>
      <c r="CT667" s="0" t="n">
        <f aca="false">SUM(CD667:CR667)</f>
        <v>0</v>
      </c>
      <c r="CU667" s="3" t="n">
        <f aca="false">(CT667-MIN($CT$5:$CT$1744))/(MAX($CT$5:$CT$1744)-MIN($CT$5:$CT$1744))</f>
        <v>0</v>
      </c>
      <c r="CV667" s="0" t="n">
        <f aca="false">SUM(CD667,CH667,CL667,CP667)</f>
        <v>0</v>
      </c>
      <c r="CW667" s="0" t="n">
        <f aca="false">SUM(CE667,CI667,CM667,CQ667)</f>
        <v>0</v>
      </c>
      <c r="CX667" s="0" t="n">
        <f aca="false">SUM(CF667,CJ667,CN667,CR667)</f>
        <v>0</v>
      </c>
      <c r="CY667" s="0" t="n">
        <f aca="false">SUM(CG667,CK667,CO667)</f>
        <v>0</v>
      </c>
    </row>
    <row r="668" customFormat="false" ht="15" hidden="false" customHeight="false" outlineLevel="0" collapsed="false">
      <c r="A668" s="0" t="n">
        <v>191.1361</v>
      </c>
      <c r="B668" s="0" t="n">
        <v>3.350445</v>
      </c>
      <c r="C668" s="0" t="n">
        <v>1.849334</v>
      </c>
      <c r="D668" s="0" t="n">
        <v>2.779784</v>
      </c>
      <c r="E668" s="0" t="n">
        <v>-0.0616068</v>
      </c>
      <c r="F668" s="0" t="n">
        <v>0.07203658</v>
      </c>
      <c r="G668" s="0" t="n">
        <v>-0.02311463</v>
      </c>
      <c r="H668" s="0" t="n">
        <v>0.9952292</v>
      </c>
      <c r="I668" s="0" t="n">
        <v>0.2669515</v>
      </c>
      <c r="J668" s="0" t="n">
        <v>-0.0628987</v>
      </c>
      <c r="K668" s="0" t="n">
        <v>0.6815333</v>
      </c>
      <c r="L668" s="0" t="n">
        <v>0.05899029</v>
      </c>
      <c r="M668" s="0" t="n">
        <v>0.7266885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27.90877</v>
      </c>
      <c r="S668" s="0" t="n">
        <v>3.444776</v>
      </c>
      <c r="T668" s="0" t="n">
        <v>26.86764</v>
      </c>
      <c r="U668" s="0" t="n">
        <v>49.46622</v>
      </c>
      <c r="V668" s="0" t="n">
        <v>64.10561</v>
      </c>
      <c r="W668" s="0" t="n">
        <v>59.4217</v>
      </c>
      <c r="X668" s="0" t="n">
        <v>56.92477</v>
      </c>
      <c r="Y668" s="0" t="n">
        <v>60.60432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4.536532E-009</v>
      </c>
      <c r="AF668" s="0" t="n">
        <v>-5.390885E-009</v>
      </c>
      <c r="AG668" s="0" t="n">
        <v>-3.381848E-008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4.536532E-009</v>
      </c>
      <c r="AT668" s="0" t="n">
        <v>-5.390885E-009</v>
      </c>
      <c r="AU668" s="0" t="n">
        <v>-3.381848E-008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4.032473E-009</v>
      </c>
      <c r="BH668" s="0" t="n">
        <v>-4.791898E-009</v>
      </c>
      <c r="BI668" s="0" t="n">
        <v>-3.006087E-008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3</v>
      </c>
      <c r="BQ668" s="0" t="n">
        <v>1</v>
      </c>
      <c r="BR668" s="0" t="n">
        <v>0</v>
      </c>
      <c r="BS668" s="0" t="n">
        <v>0</v>
      </c>
      <c r="BT668" s="0" t="n">
        <v>0</v>
      </c>
      <c r="BU668" s="0" t="n">
        <v>4.032473E-009</v>
      </c>
      <c r="BV668" s="0" t="n">
        <v>-4.791898E-009</v>
      </c>
      <c r="BW668" s="0" t="n">
        <v>-3.006087E-008</v>
      </c>
      <c r="BX668" s="0" t="n">
        <v>1</v>
      </c>
      <c r="BY668" s="0" t="n">
        <v>1</v>
      </c>
      <c r="BZ668" s="0" t="n">
        <v>0</v>
      </c>
      <c r="CA668" s="0" t="n">
        <v>0</v>
      </c>
      <c r="CB668" s="0" t="n">
        <v>0</v>
      </c>
      <c r="CC668" s="0" t="n">
        <v>1</v>
      </c>
      <c r="CD668" s="1" t="n">
        <f aca="false">SQRT(SUMSQ(AB668:AD668))</f>
        <v>0</v>
      </c>
      <c r="CE668" s="1" t="n">
        <f aca="false">SQRT(SUMSQ(AP668:AR668))</f>
        <v>0</v>
      </c>
      <c r="CF668" s="1" t="n">
        <f aca="false">SQRT(SUMSQ(BD668:BF668))</f>
        <v>0</v>
      </c>
      <c r="CG668" s="1" t="n">
        <f aca="false">SQRT(SUMSQ(BR668:BT668))</f>
        <v>0</v>
      </c>
      <c r="CH668" s="1" t="n">
        <f aca="false">DEGREES(2*ACOS(AH668))</f>
        <v>0</v>
      </c>
      <c r="CI668" s="1" t="n">
        <f aca="false">DEGREES(2*ACOS(AV668))</f>
        <v>0</v>
      </c>
      <c r="CJ668" s="1" t="n">
        <f aca="false">DEGREES(2*ACOS(BJ668))</f>
        <v>0</v>
      </c>
      <c r="CK668" s="1" t="n">
        <f aca="false">DEGREES(2*ACOS(BX668))</f>
        <v>0</v>
      </c>
      <c r="CL668" s="0" t="n">
        <f aca="false">ABS(AI668-1)</f>
        <v>0</v>
      </c>
      <c r="CM668" s="0" t="n">
        <f aca="false">ABS(AW668-1)</f>
        <v>0</v>
      </c>
      <c r="CN668" s="0" t="n">
        <f aca="false">ABS(BK668-1)</f>
        <v>0</v>
      </c>
      <c r="CO668" s="0" t="n">
        <f aca="false">ABS(BY668-1)</f>
        <v>0</v>
      </c>
      <c r="CP668" s="2" t="n">
        <f aca="false">DEGREES(2*ACOS(AH668))</f>
        <v>0</v>
      </c>
      <c r="CQ668" s="2" t="n">
        <f aca="false">DEGREES(2*ACOS(AV668))</f>
        <v>0</v>
      </c>
      <c r="CR668" s="2" t="n">
        <f aca="false">DEGREES(2*ACOS(BJ668))</f>
        <v>0</v>
      </c>
      <c r="CS668" s="2" t="n">
        <f aca="false">DEGREES(2*ACOS(CC668))</f>
        <v>0</v>
      </c>
      <c r="CT668" s="0" t="n">
        <f aca="false">SUM(CD668:CR668)</f>
        <v>0</v>
      </c>
      <c r="CU668" s="3" t="n">
        <f aca="false">(CT668-MIN($CT$5:$CT$1744))/(MAX($CT$5:$CT$1744)-MIN($CT$5:$CT$1744))</f>
        <v>0</v>
      </c>
      <c r="CV668" s="0" t="n">
        <f aca="false">SUM(CD668,CH668,CL668,CP668)</f>
        <v>0</v>
      </c>
      <c r="CW668" s="0" t="n">
        <f aca="false">SUM(CE668,CI668,CM668,CQ668)</f>
        <v>0</v>
      </c>
      <c r="CX668" s="0" t="n">
        <f aca="false">SUM(CF668,CJ668,CN668,CR668)</f>
        <v>0</v>
      </c>
      <c r="CY668" s="0" t="n">
        <f aca="false">SUM(CG668,CK668,CO668)</f>
        <v>0</v>
      </c>
    </row>
    <row r="669" customFormat="false" ht="15" hidden="false" customHeight="false" outlineLevel="0" collapsed="false">
      <c r="A669" s="0" t="n">
        <v>191.1875</v>
      </c>
      <c r="B669" s="0" t="n">
        <v>3.350445</v>
      </c>
      <c r="C669" s="0" t="n">
        <v>1.849334</v>
      </c>
      <c r="D669" s="0" t="n">
        <v>2.779784</v>
      </c>
      <c r="E669" s="0" t="n">
        <v>-0.04804142</v>
      </c>
      <c r="F669" s="0" t="n">
        <v>0.07333168</v>
      </c>
      <c r="G669" s="0" t="n">
        <v>-0.01708723</v>
      </c>
      <c r="H669" s="0" t="n">
        <v>0.9960033</v>
      </c>
      <c r="I669" s="0" t="n">
        <v>0.2669515</v>
      </c>
      <c r="J669" s="0" t="n">
        <v>-0.0628987</v>
      </c>
      <c r="K669" s="0" t="n">
        <v>0.6815333</v>
      </c>
      <c r="L669" s="0" t="n">
        <v>0.05899029</v>
      </c>
      <c r="M669" s="0" t="n">
        <v>0.7266885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27.90378</v>
      </c>
      <c r="S669" s="0" t="n">
        <v>3.452719</v>
      </c>
      <c r="T669" s="0" t="n">
        <v>26.87071</v>
      </c>
      <c r="U669" s="0" t="n">
        <v>49.4654</v>
      </c>
      <c r="V669" s="0" t="n">
        <v>64.10254</v>
      </c>
      <c r="W669" s="0" t="n">
        <v>59.4142</v>
      </c>
      <c r="X669" s="0" t="n">
        <v>56.93402</v>
      </c>
      <c r="Y669" s="0" t="n">
        <v>60.61208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5.040591E-009</v>
      </c>
      <c r="AF669" s="0" t="n">
        <v>-5.989872E-009</v>
      </c>
      <c r="AG669" s="0" t="n">
        <v>-3.757609E-008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5.040591E-009</v>
      </c>
      <c r="AT669" s="0" t="n">
        <v>-5.989872E-009</v>
      </c>
      <c r="AU669" s="0" t="n">
        <v>-3.757609E-008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0.01401086</v>
      </c>
      <c r="BH669" s="0" t="n">
        <v>0.001320637</v>
      </c>
      <c r="BI669" s="0" t="n">
        <v>0.004955835</v>
      </c>
      <c r="BJ669" s="0" t="n">
        <v>0.9998888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3</v>
      </c>
      <c r="BQ669" s="0" t="n">
        <v>1</v>
      </c>
      <c r="BR669" s="0" t="n">
        <v>0</v>
      </c>
      <c r="BS669" s="0" t="n">
        <v>0</v>
      </c>
      <c r="BT669" s="0" t="n">
        <v>0</v>
      </c>
      <c r="BU669" s="0" t="n">
        <v>4.536532E-009</v>
      </c>
      <c r="BV669" s="0" t="n">
        <v>-5.390885E-009</v>
      </c>
      <c r="BW669" s="0" t="n">
        <v>-3.381848E-008</v>
      </c>
      <c r="BX669" s="0" t="n">
        <v>1</v>
      </c>
      <c r="BY669" s="0" t="n">
        <v>1</v>
      </c>
      <c r="BZ669" s="0" t="n">
        <v>0</v>
      </c>
      <c r="CA669" s="0" t="n">
        <v>0</v>
      </c>
      <c r="CB669" s="0" t="n">
        <v>0</v>
      </c>
      <c r="CC669" s="0" t="n">
        <v>1</v>
      </c>
      <c r="CD669" s="1" t="n">
        <f aca="false">SQRT(SUMSQ(AB669:AD669))</f>
        <v>0</v>
      </c>
      <c r="CE669" s="1" t="n">
        <f aca="false">SQRT(SUMSQ(AP669:AR669))</f>
        <v>0</v>
      </c>
      <c r="CF669" s="1" t="n">
        <f aca="false">SQRT(SUMSQ(BD669:BF669))</f>
        <v>0</v>
      </c>
      <c r="CG669" s="1" t="n">
        <f aca="false">SQRT(SUMSQ(BR669:BT669))</f>
        <v>0</v>
      </c>
      <c r="CH669" s="1" t="n">
        <f aca="false">DEGREES(2*ACOS(AH669))</f>
        <v>0</v>
      </c>
      <c r="CI669" s="1" t="n">
        <f aca="false">DEGREES(2*ACOS(AV669))</f>
        <v>0</v>
      </c>
      <c r="CJ669" s="1" t="n">
        <f aca="false">DEGREES(2*ACOS(BJ669))</f>
        <v>1.70892909596473</v>
      </c>
      <c r="CK669" s="1" t="n">
        <f aca="false">DEGREES(2*ACOS(BX669))</f>
        <v>0</v>
      </c>
      <c r="CL669" s="0" t="n">
        <f aca="false">ABS(AI669-1)</f>
        <v>0</v>
      </c>
      <c r="CM669" s="0" t="n">
        <f aca="false">ABS(AW669-1)</f>
        <v>0</v>
      </c>
      <c r="CN669" s="0" t="n">
        <f aca="false">ABS(BK669-1)</f>
        <v>0</v>
      </c>
      <c r="CO669" s="0" t="n">
        <f aca="false">ABS(BY669-1)</f>
        <v>0</v>
      </c>
      <c r="CP669" s="2" t="n">
        <f aca="false">DEGREES(2*ACOS(AH669))</f>
        <v>0</v>
      </c>
      <c r="CQ669" s="2" t="n">
        <f aca="false">DEGREES(2*ACOS(AV669))</f>
        <v>0</v>
      </c>
      <c r="CR669" s="2" t="n">
        <f aca="false">DEGREES(2*ACOS(BJ669))</f>
        <v>1.70892909596473</v>
      </c>
      <c r="CS669" s="2" t="n">
        <f aca="false">DEGREES(2*ACOS(CC669))</f>
        <v>0</v>
      </c>
      <c r="CT669" s="0" t="n">
        <f aca="false">SUM(CD669:CR669)</f>
        <v>3.41785819192946</v>
      </c>
      <c r="CU669" s="3" t="n">
        <f aca="false">(CT669-MIN($CT$5:$CT$1744))/(MAX($CT$5:$CT$1744)-MIN($CT$5:$CT$1744))</f>
        <v>0.00396963785357659</v>
      </c>
      <c r="CV669" s="0" t="n">
        <f aca="false">SUM(CD669,CH669,CL669,CP669)</f>
        <v>0</v>
      </c>
      <c r="CW669" s="0" t="n">
        <f aca="false">SUM(CE669,CI669,CM669,CQ669)</f>
        <v>0</v>
      </c>
      <c r="CX669" s="0" t="n">
        <f aca="false">SUM(CF669,CJ669,CN669,CR669)</f>
        <v>3.41785819192946</v>
      </c>
      <c r="CY669" s="0" t="n">
        <f aca="false">SUM(CG669,CK669,CO669)</f>
        <v>0</v>
      </c>
    </row>
    <row r="670" customFormat="false" ht="15" hidden="false" customHeight="false" outlineLevel="0" collapsed="false">
      <c r="A670" s="0" t="n">
        <v>191.2369</v>
      </c>
      <c r="B670" s="0" t="n">
        <v>3.350445</v>
      </c>
      <c r="C670" s="0" t="n">
        <v>1.849334</v>
      </c>
      <c r="D670" s="0" t="n">
        <v>2.779784</v>
      </c>
      <c r="E670" s="0" t="n">
        <v>-0.03036773</v>
      </c>
      <c r="F670" s="0" t="n">
        <v>0.07705177</v>
      </c>
      <c r="G670" s="0" t="n">
        <v>-0.01113469</v>
      </c>
      <c r="H670" s="0" t="n">
        <v>0.9965023</v>
      </c>
      <c r="I670" s="0" t="n">
        <v>0.2669515</v>
      </c>
      <c r="J670" s="0" t="n">
        <v>-0.0628987</v>
      </c>
      <c r="K670" s="0" t="n">
        <v>0.6815333</v>
      </c>
      <c r="L670" s="0" t="n">
        <v>0.05899029</v>
      </c>
      <c r="M670" s="0" t="n">
        <v>0.7266885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25.85118</v>
      </c>
      <c r="S670" s="0" t="n">
        <v>3.29358</v>
      </c>
      <c r="T670" s="0" t="n">
        <v>24.97317</v>
      </c>
      <c r="U670" s="0" t="n">
        <v>45.91902</v>
      </c>
      <c r="V670" s="0" t="n">
        <v>59.49125</v>
      </c>
      <c r="W670" s="0" t="n">
        <v>55.10131</v>
      </c>
      <c r="X670" s="0" t="n">
        <v>52.95496</v>
      </c>
      <c r="Y670" s="0" t="n">
        <v>56.35127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4.536532E-009</v>
      </c>
      <c r="AF670" s="0" t="n">
        <v>-5.390885E-009</v>
      </c>
      <c r="AG670" s="0" t="n">
        <v>-3.381848E-008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4.032473E-009</v>
      </c>
      <c r="AT670" s="0" t="n">
        <v>-4.791898E-009</v>
      </c>
      <c r="AU670" s="0" t="n">
        <v>-3.006087E-008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0.01813584</v>
      </c>
      <c r="BH670" s="0" t="n">
        <v>0.003596954</v>
      </c>
      <c r="BI670" s="0" t="n">
        <v>0.004474383</v>
      </c>
      <c r="BJ670" s="0" t="n">
        <v>0.9998189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3</v>
      </c>
      <c r="BQ670" s="0" t="n">
        <v>1</v>
      </c>
      <c r="BR670" s="0" t="n">
        <v>0</v>
      </c>
      <c r="BS670" s="0" t="n">
        <v>0</v>
      </c>
      <c r="BT670" s="0" t="n">
        <v>0</v>
      </c>
      <c r="BU670" s="0" t="n">
        <v>4.032473E-009</v>
      </c>
      <c r="BV670" s="0" t="n">
        <v>-4.791898E-009</v>
      </c>
      <c r="BW670" s="0" t="n">
        <v>-3.006087E-008</v>
      </c>
      <c r="BX670" s="0" t="n">
        <v>1</v>
      </c>
      <c r="BY670" s="0" t="n">
        <v>1</v>
      </c>
      <c r="BZ670" s="0" t="n">
        <v>0</v>
      </c>
      <c r="CA670" s="0" t="n">
        <v>0</v>
      </c>
      <c r="CB670" s="0" t="n">
        <v>0</v>
      </c>
      <c r="CC670" s="0" t="n">
        <v>1</v>
      </c>
      <c r="CD670" s="1" t="n">
        <f aca="false">SQRT(SUMSQ(AB670:AD670))</f>
        <v>0</v>
      </c>
      <c r="CE670" s="1" t="n">
        <f aca="false">SQRT(SUMSQ(AP670:AR670))</f>
        <v>0</v>
      </c>
      <c r="CF670" s="1" t="n">
        <f aca="false">SQRT(SUMSQ(BD670:BF670))</f>
        <v>0</v>
      </c>
      <c r="CG670" s="1" t="n">
        <f aca="false">SQRT(SUMSQ(BR670:BT670))</f>
        <v>0</v>
      </c>
      <c r="CH670" s="1" t="n">
        <f aca="false">DEGREES(2*ACOS(AH670))</f>
        <v>0</v>
      </c>
      <c r="CI670" s="1" t="n">
        <f aca="false">DEGREES(2*ACOS(AV670))</f>
        <v>0</v>
      </c>
      <c r="CJ670" s="1" t="n">
        <f aca="false">DEGREES(2*ACOS(BJ670))</f>
        <v>2.18088821416431</v>
      </c>
      <c r="CK670" s="1" t="n">
        <f aca="false">DEGREES(2*ACOS(BX670))</f>
        <v>0</v>
      </c>
      <c r="CL670" s="0" t="n">
        <f aca="false">ABS(AI670-1)</f>
        <v>0</v>
      </c>
      <c r="CM670" s="0" t="n">
        <f aca="false">ABS(AW670-1)</f>
        <v>0</v>
      </c>
      <c r="CN670" s="0" t="n">
        <f aca="false">ABS(BK670-1)</f>
        <v>0</v>
      </c>
      <c r="CO670" s="0" t="n">
        <f aca="false">ABS(BY670-1)</f>
        <v>0</v>
      </c>
      <c r="CP670" s="2" t="n">
        <f aca="false">DEGREES(2*ACOS(AH670))</f>
        <v>0</v>
      </c>
      <c r="CQ670" s="2" t="n">
        <f aca="false">DEGREES(2*ACOS(AV670))</f>
        <v>0</v>
      </c>
      <c r="CR670" s="2" t="n">
        <f aca="false">DEGREES(2*ACOS(BJ670))</f>
        <v>2.18088821416431</v>
      </c>
      <c r="CS670" s="2" t="n">
        <f aca="false">DEGREES(2*ACOS(CC670))</f>
        <v>0</v>
      </c>
      <c r="CT670" s="0" t="n">
        <f aca="false">SUM(CD670:CR670)</f>
        <v>4.36177642832863</v>
      </c>
      <c r="CU670" s="3" t="n">
        <f aca="false">(CT670-MIN($CT$5:$CT$1744))/(MAX($CT$5:$CT$1744)-MIN($CT$5:$CT$1744))</f>
        <v>0.00506594242547034</v>
      </c>
      <c r="CV670" s="0" t="n">
        <f aca="false">SUM(CD670,CH670,CL670,CP670)</f>
        <v>0</v>
      </c>
      <c r="CW670" s="0" t="n">
        <f aca="false">SUM(CE670,CI670,CM670,CQ670)</f>
        <v>0</v>
      </c>
      <c r="CX670" s="0" t="n">
        <f aca="false">SUM(CF670,CJ670,CN670,CR670)</f>
        <v>4.36177642832863</v>
      </c>
      <c r="CY670" s="0" t="n">
        <f aca="false">SUM(CG670,CK670,CO670)</f>
        <v>0</v>
      </c>
    </row>
    <row r="671" customFormat="false" ht="15" hidden="false" customHeight="false" outlineLevel="0" collapsed="false">
      <c r="A671" s="0" t="n">
        <v>191.2857</v>
      </c>
      <c r="B671" s="0" t="n">
        <v>3.350445</v>
      </c>
      <c r="C671" s="0" t="n">
        <v>1.849334</v>
      </c>
      <c r="D671" s="0" t="n">
        <v>2.779784</v>
      </c>
      <c r="E671" s="0" t="n">
        <v>-0.02660773</v>
      </c>
      <c r="F671" s="0" t="n">
        <v>0.08799359</v>
      </c>
      <c r="G671" s="0" t="n">
        <v>-0.005662069</v>
      </c>
      <c r="H671" s="0" t="n">
        <v>0.9957495</v>
      </c>
      <c r="I671" s="0" t="n">
        <v>0.2669515</v>
      </c>
      <c r="J671" s="0" t="n">
        <v>-0.0628987</v>
      </c>
      <c r="K671" s="0" t="n">
        <v>0.6815333</v>
      </c>
      <c r="L671" s="0" t="n">
        <v>0.05899029</v>
      </c>
      <c r="M671" s="0" t="n">
        <v>0.7266885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21.82985</v>
      </c>
      <c r="S671" s="0" t="n">
        <v>2.87004</v>
      </c>
      <c r="T671" s="0" t="n">
        <v>21.1522</v>
      </c>
      <c r="U671" s="0" t="n">
        <v>38.85214</v>
      </c>
      <c r="V671" s="0" t="n">
        <v>50.32137</v>
      </c>
      <c r="W671" s="0" t="n">
        <v>46.57526</v>
      </c>
      <c r="X671" s="0" t="n">
        <v>44.89745</v>
      </c>
      <c r="Y671" s="0" t="n">
        <v>47.7471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4.536532E-009</v>
      </c>
      <c r="AF671" s="0" t="n">
        <v>-5.390885E-009</v>
      </c>
      <c r="AG671" s="0" t="n">
        <v>-3.381848E-008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4.536532E-009</v>
      </c>
      <c r="AT671" s="0" t="n">
        <v>-5.390885E-009</v>
      </c>
      <c r="AU671" s="0" t="n">
        <v>-3.381848E-008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0.00425266</v>
      </c>
      <c r="BH671" s="0" t="n">
        <v>0.01105892</v>
      </c>
      <c r="BI671" s="0" t="n">
        <v>0.00490486</v>
      </c>
      <c r="BJ671" s="0" t="n">
        <v>0.9999174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3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3.528414E-009</v>
      </c>
      <c r="BV671" s="0" t="n">
        <v>-4.192911E-009</v>
      </c>
      <c r="BW671" s="0" t="n">
        <v>-2.630327E-008</v>
      </c>
      <c r="BX671" s="0" t="n">
        <v>1</v>
      </c>
      <c r="BY671" s="0" t="n">
        <v>1</v>
      </c>
      <c r="BZ671" s="0" t="n">
        <v>0</v>
      </c>
      <c r="CA671" s="0" t="n">
        <v>0</v>
      </c>
      <c r="CB671" s="0" t="n">
        <v>0</v>
      </c>
      <c r="CC671" s="0" t="n">
        <v>1</v>
      </c>
      <c r="CD671" s="1" t="n">
        <f aca="false">SQRT(SUMSQ(AB671:AD671))</f>
        <v>0</v>
      </c>
      <c r="CE671" s="1" t="n">
        <f aca="false">SQRT(SUMSQ(AP671:AR671))</f>
        <v>0</v>
      </c>
      <c r="CF671" s="1" t="n">
        <f aca="false">SQRT(SUMSQ(BD671:BF671))</f>
        <v>0</v>
      </c>
      <c r="CG671" s="1" t="n">
        <f aca="false">SQRT(SUMSQ(BR671:BT671))</f>
        <v>0</v>
      </c>
      <c r="CH671" s="1" t="n">
        <f aca="false">DEGREES(2*ACOS(AH671))</f>
        <v>0</v>
      </c>
      <c r="CI671" s="1" t="n">
        <f aca="false">DEGREES(2*ACOS(AV671))</f>
        <v>0</v>
      </c>
      <c r="CJ671" s="1" t="n">
        <f aca="false">DEGREES(2*ACOS(BJ671))</f>
        <v>1.47285718943723</v>
      </c>
      <c r="CK671" s="1" t="n">
        <f aca="false">DEGREES(2*ACOS(BX671))</f>
        <v>0</v>
      </c>
      <c r="CL671" s="0" t="n">
        <f aca="false">ABS(AI671-1)</f>
        <v>0</v>
      </c>
      <c r="CM671" s="0" t="n">
        <f aca="false">ABS(AW671-1)</f>
        <v>0</v>
      </c>
      <c r="CN671" s="0" t="n">
        <f aca="false">ABS(BK671-1)</f>
        <v>0</v>
      </c>
      <c r="CO671" s="0" t="n">
        <f aca="false">ABS(BY671-1)</f>
        <v>0</v>
      </c>
      <c r="CP671" s="2" t="n">
        <f aca="false">DEGREES(2*ACOS(AH671))</f>
        <v>0</v>
      </c>
      <c r="CQ671" s="2" t="n">
        <f aca="false">DEGREES(2*ACOS(AV671))</f>
        <v>0</v>
      </c>
      <c r="CR671" s="2" t="n">
        <f aca="false">DEGREES(2*ACOS(BJ671))</f>
        <v>1.47285718943723</v>
      </c>
      <c r="CS671" s="2" t="n">
        <f aca="false">DEGREES(2*ACOS(CC671))</f>
        <v>0</v>
      </c>
      <c r="CT671" s="0" t="n">
        <f aca="false">SUM(CD671:CR671)</f>
        <v>2.94571437887447</v>
      </c>
      <c r="CU671" s="3" t="n">
        <f aca="false">(CT671-MIN($CT$5:$CT$1744))/(MAX($CT$5:$CT$1744)-MIN($CT$5:$CT$1744))</f>
        <v>0.00342127105560563</v>
      </c>
      <c r="CV671" s="0" t="n">
        <f aca="false">SUM(CD671,CH671,CL671,CP671)</f>
        <v>0</v>
      </c>
      <c r="CW671" s="0" t="n">
        <f aca="false">SUM(CE671,CI671,CM671,CQ671)</f>
        <v>0</v>
      </c>
      <c r="CX671" s="0" t="n">
        <f aca="false">SUM(CF671,CJ671,CN671,CR671)</f>
        <v>2.94571437887447</v>
      </c>
      <c r="CY671" s="0" t="n">
        <f aca="false">SUM(CG671,CK671,CO671)</f>
        <v>0</v>
      </c>
    </row>
    <row r="672" customFormat="false" ht="15" hidden="false" customHeight="false" outlineLevel="0" collapsed="false">
      <c r="A672" s="0" t="n">
        <v>191.3373</v>
      </c>
      <c r="B672" s="0" t="n">
        <v>3.350445</v>
      </c>
      <c r="C672" s="0" t="n">
        <v>1.849334</v>
      </c>
      <c r="D672" s="0" t="n">
        <v>2.779784</v>
      </c>
      <c r="E672" s="0" t="n">
        <v>-0.03176224</v>
      </c>
      <c r="F672" s="0" t="n">
        <v>0.08538144</v>
      </c>
      <c r="G672" s="0" t="n">
        <v>-0.0110041</v>
      </c>
      <c r="H672" s="0" t="n">
        <v>0.9957811</v>
      </c>
      <c r="I672" s="0" t="n">
        <v>0.2669515</v>
      </c>
      <c r="J672" s="0" t="n">
        <v>-0.0628987</v>
      </c>
      <c r="K672" s="0" t="n">
        <v>0.6815333</v>
      </c>
      <c r="L672" s="0" t="n">
        <v>0.05899029</v>
      </c>
      <c r="M672" s="0" t="n">
        <v>0.7266885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24.82334</v>
      </c>
      <c r="S672" s="0" t="n">
        <v>3.290865</v>
      </c>
      <c r="T672" s="0" t="n">
        <v>24.05349</v>
      </c>
      <c r="U672" s="0" t="n">
        <v>44.17947</v>
      </c>
      <c r="V672" s="0" t="n">
        <v>57.21383</v>
      </c>
      <c r="W672" s="0" t="n">
        <v>52.94931</v>
      </c>
      <c r="X672" s="0" t="n">
        <v>51.07348</v>
      </c>
      <c r="Y672" s="0" t="n">
        <v>54.29163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4.536532E-009</v>
      </c>
      <c r="AF672" s="0" t="n">
        <v>-5.390885E-009</v>
      </c>
      <c r="AG672" s="0" t="n">
        <v>-3.381848E-008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4.536532E-009</v>
      </c>
      <c r="AT672" s="0" t="n">
        <v>-5.390885E-009</v>
      </c>
      <c r="AU672" s="0" t="n">
        <v>-3.381848E-008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-0.005615718</v>
      </c>
      <c r="BH672" s="0" t="n">
        <v>-0.002731441</v>
      </c>
      <c r="BI672" s="0" t="n">
        <v>-0.004787357</v>
      </c>
      <c r="BJ672" s="0" t="n">
        <v>0.999969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3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4.536532E-009</v>
      </c>
      <c r="BV672" s="0" t="n">
        <v>-5.390885E-009</v>
      </c>
      <c r="BW672" s="0" t="n">
        <v>-3.381848E-008</v>
      </c>
      <c r="BX672" s="0" t="n">
        <v>1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1</v>
      </c>
      <c r="CD672" s="1" t="n">
        <f aca="false">SQRT(SUMSQ(AB672:AD672))</f>
        <v>0</v>
      </c>
      <c r="CE672" s="1" t="n">
        <f aca="false">SQRT(SUMSQ(AP672:AR672))</f>
        <v>0</v>
      </c>
      <c r="CF672" s="1" t="n">
        <f aca="false">SQRT(SUMSQ(BD672:BF672))</f>
        <v>0</v>
      </c>
      <c r="CG672" s="1" t="n">
        <f aca="false">SQRT(SUMSQ(BR672:BT672))</f>
        <v>0</v>
      </c>
      <c r="CH672" s="1" t="n">
        <f aca="false">DEGREES(2*ACOS(AH672))</f>
        <v>0</v>
      </c>
      <c r="CI672" s="1" t="n">
        <f aca="false">DEGREES(2*ACOS(AV672))</f>
        <v>0</v>
      </c>
      <c r="CJ672" s="1" t="n">
        <f aca="false">DEGREES(2*ACOS(BJ672))</f>
        <v>0.902297169011947</v>
      </c>
      <c r="CK672" s="1" t="n">
        <f aca="false">DEGREES(2*ACOS(BX672))</f>
        <v>0</v>
      </c>
      <c r="CL672" s="0" t="n">
        <f aca="false">ABS(AI672-1)</f>
        <v>0</v>
      </c>
      <c r="CM672" s="0" t="n">
        <f aca="false">ABS(AW672-1)</f>
        <v>0</v>
      </c>
      <c r="CN672" s="0" t="n">
        <f aca="false">ABS(BK672-1)</f>
        <v>0</v>
      </c>
      <c r="CO672" s="0" t="n">
        <f aca="false">ABS(BY672-1)</f>
        <v>0</v>
      </c>
      <c r="CP672" s="2" t="n">
        <f aca="false">DEGREES(2*ACOS(AH672))</f>
        <v>0</v>
      </c>
      <c r="CQ672" s="2" t="n">
        <f aca="false">DEGREES(2*ACOS(AV672))</f>
        <v>0</v>
      </c>
      <c r="CR672" s="2" t="n">
        <f aca="false">DEGREES(2*ACOS(BJ672))</f>
        <v>0.902297169011947</v>
      </c>
      <c r="CS672" s="2" t="n">
        <f aca="false">DEGREES(2*ACOS(CC672))</f>
        <v>0</v>
      </c>
      <c r="CT672" s="0" t="n">
        <f aca="false">SUM(CD672:CR672)</f>
        <v>1.80459433802389</v>
      </c>
      <c r="CU672" s="3" t="n">
        <f aca="false">(CT672-MIN($CT$5:$CT$1744))/(MAX($CT$5:$CT$1744)-MIN($CT$5:$CT$1744))</f>
        <v>0.00209592838330301</v>
      </c>
      <c r="CV672" s="0" t="n">
        <f aca="false">SUM(CD672,CH672,CL672,CP672)</f>
        <v>0</v>
      </c>
      <c r="CW672" s="0" t="n">
        <f aca="false">SUM(CE672,CI672,CM672,CQ672)</f>
        <v>0</v>
      </c>
      <c r="CX672" s="0" t="n">
        <f aca="false">SUM(CF672,CJ672,CN672,CR672)</f>
        <v>1.80459433802389</v>
      </c>
      <c r="CY672" s="0" t="n">
        <f aca="false">SUM(CG672,CK672,CO672)</f>
        <v>0</v>
      </c>
    </row>
    <row r="673" customFormat="false" ht="15" hidden="false" customHeight="false" outlineLevel="0" collapsed="false">
      <c r="A673" s="0" t="n">
        <v>191.3861</v>
      </c>
      <c r="B673" s="0" t="n">
        <v>3.350445</v>
      </c>
      <c r="C673" s="0" t="n">
        <v>1.849334</v>
      </c>
      <c r="D673" s="0" t="n">
        <v>2.779784</v>
      </c>
      <c r="E673" s="0" t="n">
        <v>-0.03702949</v>
      </c>
      <c r="F673" s="0" t="n">
        <v>0.08372063</v>
      </c>
      <c r="G673" s="0" t="n">
        <v>-0.01395086</v>
      </c>
      <c r="H673" s="0" t="n">
        <v>0.9957033</v>
      </c>
      <c r="I673" s="0" t="n">
        <v>0.2669515</v>
      </c>
      <c r="J673" s="0" t="n">
        <v>-0.0628987</v>
      </c>
      <c r="K673" s="0" t="n">
        <v>0.6815333</v>
      </c>
      <c r="L673" s="0" t="n">
        <v>0.05899029</v>
      </c>
      <c r="M673" s="0" t="n">
        <v>0.7266885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23.83461</v>
      </c>
      <c r="S673" s="0" t="n">
        <v>3.145788</v>
      </c>
      <c r="T673" s="0" t="n">
        <v>23.08317</v>
      </c>
      <c r="U673" s="0" t="n">
        <v>42.41299</v>
      </c>
      <c r="V673" s="0" t="n">
        <v>54.93185</v>
      </c>
      <c r="W673" s="0" t="n">
        <v>50.85073</v>
      </c>
      <c r="X673" s="0" t="n">
        <v>49.00938</v>
      </c>
      <c r="Y673" s="0" t="n">
        <v>52.10186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4.536532E-009</v>
      </c>
      <c r="AF673" s="0" t="n">
        <v>-5.390885E-009</v>
      </c>
      <c r="AG673" s="0" t="n">
        <v>-3.381848E-008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4.536532E-009</v>
      </c>
      <c r="AT673" s="0" t="n">
        <v>-5.390885E-009</v>
      </c>
      <c r="AU673" s="0" t="n">
        <v>-3.381848E-008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-0.005522637</v>
      </c>
      <c r="BH673" s="0" t="n">
        <v>-0.001669057</v>
      </c>
      <c r="BI673" s="0" t="n">
        <v>-0.002426092</v>
      </c>
      <c r="BJ673" s="0" t="n">
        <v>0.9999803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3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4.536532E-009</v>
      </c>
      <c r="BV673" s="0" t="n">
        <v>-5.390885E-009</v>
      </c>
      <c r="BW673" s="0" t="n">
        <v>-3.381848E-008</v>
      </c>
      <c r="BX673" s="0" t="n">
        <v>1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1</v>
      </c>
      <c r="CD673" s="1" t="n">
        <f aca="false">SQRT(SUMSQ(AB673:AD673))</f>
        <v>0</v>
      </c>
      <c r="CE673" s="1" t="n">
        <f aca="false">SQRT(SUMSQ(AP673:AR673))</f>
        <v>0</v>
      </c>
      <c r="CF673" s="1" t="n">
        <f aca="false">SQRT(SUMSQ(BD673:BF673))</f>
        <v>0</v>
      </c>
      <c r="CG673" s="1" t="n">
        <f aca="false">SQRT(SUMSQ(BR673:BT673))</f>
        <v>0</v>
      </c>
      <c r="CH673" s="1" t="n">
        <f aca="false">DEGREES(2*ACOS(AH673))</f>
        <v>0</v>
      </c>
      <c r="CI673" s="1" t="n">
        <f aca="false">DEGREES(2*ACOS(AV673))</f>
        <v>0</v>
      </c>
      <c r="CJ673" s="1" t="n">
        <f aca="false">DEGREES(2*ACOS(BJ673))</f>
        <v>0.719285742572939</v>
      </c>
      <c r="CK673" s="1" t="n">
        <f aca="false">DEGREES(2*ACOS(BX673))</f>
        <v>0</v>
      </c>
      <c r="CL673" s="0" t="n">
        <f aca="false">ABS(AI673-1)</f>
        <v>0</v>
      </c>
      <c r="CM673" s="0" t="n">
        <f aca="false">ABS(AW673-1)</f>
        <v>0</v>
      </c>
      <c r="CN673" s="0" t="n">
        <f aca="false">ABS(BK673-1)</f>
        <v>0</v>
      </c>
      <c r="CO673" s="0" t="n">
        <f aca="false">ABS(BY673-1)</f>
        <v>0</v>
      </c>
      <c r="CP673" s="2" t="n">
        <f aca="false">DEGREES(2*ACOS(AH673))</f>
        <v>0</v>
      </c>
      <c r="CQ673" s="2" t="n">
        <f aca="false">DEGREES(2*ACOS(AV673))</f>
        <v>0</v>
      </c>
      <c r="CR673" s="2" t="n">
        <f aca="false">DEGREES(2*ACOS(BJ673))</f>
        <v>0.719285742572939</v>
      </c>
      <c r="CS673" s="2" t="n">
        <f aca="false">DEGREES(2*ACOS(CC673))</f>
        <v>0</v>
      </c>
      <c r="CT673" s="0" t="n">
        <f aca="false">SUM(CD673:CR673)</f>
        <v>1.43857148514588</v>
      </c>
      <c r="CU673" s="3" t="n">
        <f aca="false">(CT673-MIN($CT$5:$CT$1744))/(MAX($CT$5:$CT$1744)-MIN($CT$5:$CT$1744))</f>
        <v>0.00167081473303817</v>
      </c>
      <c r="CV673" s="0" t="n">
        <f aca="false">SUM(CD673,CH673,CL673,CP673)</f>
        <v>0</v>
      </c>
      <c r="CW673" s="0" t="n">
        <f aca="false">SUM(CE673,CI673,CM673,CQ673)</f>
        <v>0</v>
      </c>
      <c r="CX673" s="0" t="n">
        <f aca="false">SUM(CF673,CJ673,CN673,CR673)</f>
        <v>1.43857148514588</v>
      </c>
      <c r="CY673" s="0" t="n">
        <f aca="false">SUM(CG673,CK673,CO673)</f>
        <v>0</v>
      </c>
    </row>
    <row r="674" customFormat="false" ht="15" hidden="false" customHeight="false" outlineLevel="0" collapsed="false">
      <c r="A674" s="0" t="n">
        <v>191.4358</v>
      </c>
      <c r="B674" s="0" t="n">
        <v>3.350445</v>
      </c>
      <c r="C674" s="0" t="n">
        <v>1.849334</v>
      </c>
      <c r="D674" s="0" t="n">
        <v>2.779784</v>
      </c>
      <c r="E674" s="0" t="n">
        <v>-0.03963609</v>
      </c>
      <c r="F674" s="0" t="n">
        <v>0.08260574</v>
      </c>
      <c r="G674" s="0" t="n">
        <v>-0.01609134</v>
      </c>
      <c r="H674" s="0" t="n">
        <v>0.9956638</v>
      </c>
      <c r="I674" s="0" t="n">
        <v>0.2669515</v>
      </c>
      <c r="J674" s="0" t="n">
        <v>-0.0628987</v>
      </c>
      <c r="K674" s="0" t="n">
        <v>0.6815333</v>
      </c>
      <c r="L674" s="0" t="n">
        <v>0.05899029</v>
      </c>
      <c r="M674" s="0" t="n">
        <v>0.7266885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24.84017</v>
      </c>
      <c r="S674" s="0" t="n">
        <v>3.244801</v>
      </c>
      <c r="T674" s="0" t="n">
        <v>24.0351</v>
      </c>
      <c r="U674" s="0" t="n">
        <v>44.1781</v>
      </c>
      <c r="V674" s="0" t="n">
        <v>57.22432</v>
      </c>
      <c r="W674" s="0" t="n">
        <v>52.98635</v>
      </c>
      <c r="X674" s="0" t="n">
        <v>51.01374</v>
      </c>
      <c r="Y674" s="0" t="n">
        <v>54.24553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4.536532E-009</v>
      </c>
      <c r="AF674" s="0" t="n">
        <v>-5.390885E-009</v>
      </c>
      <c r="AG674" s="0" t="n">
        <v>-3.381848E-008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4.536532E-009</v>
      </c>
      <c r="AT674" s="0" t="n">
        <v>-5.390885E-009</v>
      </c>
      <c r="AU674" s="0" t="n">
        <v>-3.381848E-008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-0.002783462</v>
      </c>
      <c r="BH674" s="0" t="n">
        <v>-0.001157261</v>
      </c>
      <c r="BI674" s="0" t="n">
        <v>-0.001878911</v>
      </c>
      <c r="BJ674" s="0" t="n">
        <v>0.9999937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3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3.528414E-009</v>
      </c>
      <c r="BV674" s="0" t="n">
        <v>-4.192911E-009</v>
      </c>
      <c r="BW674" s="0" t="n">
        <v>-2.630327E-008</v>
      </c>
      <c r="BX674" s="0" t="n">
        <v>1</v>
      </c>
      <c r="BY674" s="0" t="n">
        <v>1</v>
      </c>
      <c r="BZ674" s="0" t="n">
        <v>0</v>
      </c>
      <c r="CA674" s="0" t="n">
        <v>0</v>
      </c>
      <c r="CB674" s="0" t="n">
        <v>0</v>
      </c>
      <c r="CC674" s="0" t="n">
        <v>1</v>
      </c>
      <c r="CD674" s="1" t="n">
        <f aca="false">SQRT(SUMSQ(AB674:AD674))</f>
        <v>0</v>
      </c>
      <c r="CE674" s="1" t="n">
        <f aca="false">SQRT(SUMSQ(AP674:AR674))</f>
        <v>0</v>
      </c>
      <c r="CF674" s="1" t="n">
        <f aca="false">SQRT(SUMSQ(BD674:BF674))</f>
        <v>0</v>
      </c>
      <c r="CG674" s="1" t="n">
        <f aca="false">SQRT(SUMSQ(BR674:BT674))</f>
        <v>0</v>
      </c>
      <c r="CH674" s="1" t="n">
        <f aca="false">DEGREES(2*ACOS(AH674))</f>
        <v>0</v>
      </c>
      <c r="CI674" s="1" t="n">
        <f aca="false">DEGREES(2*ACOS(AV674))</f>
        <v>0</v>
      </c>
      <c r="CJ674" s="1" t="n">
        <f aca="false">DEGREES(2*ACOS(BJ674))</f>
        <v>0.406759896943576</v>
      </c>
      <c r="CK674" s="1" t="n">
        <f aca="false">DEGREES(2*ACOS(BX674))</f>
        <v>0</v>
      </c>
      <c r="CL674" s="0" t="n">
        <f aca="false">ABS(AI674-1)</f>
        <v>0</v>
      </c>
      <c r="CM674" s="0" t="n">
        <f aca="false">ABS(AW674-1)</f>
        <v>0</v>
      </c>
      <c r="CN674" s="0" t="n">
        <f aca="false">ABS(BK674-1)</f>
        <v>0</v>
      </c>
      <c r="CO674" s="0" t="n">
        <f aca="false">ABS(BY674-1)</f>
        <v>0</v>
      </c>
      <c r="CP674" s="2" t="n">
        <f aca="false">DEGREES(2*ACOS(AH674))</f>
        <v>0</v>
      </c>
      <c r="CQ674" s="2" t="n">
        <f aca="false">DEGREES(2*ACOS(AV674))</f>
        <v>0</v>
      </c>
      <c r="CR674" s="2" t="n">
        <f aca="false">DEGREES(2*ACOS(BJ674))</f>
        <v>0.406759896943576</v>
      </c>
      <c r="CS674" s="2" t="n">
        <f aca="false">DEGREES(2*ACOS(CC674))</f>
        <v>0</v>
      </c>
      <c r="CT674" s="0" t="n">
        <f aca="false">SUM(CD674:CR674)</f>
        <v>0.813519793887152</v>
      </c>
      <c r="CU674" s="3" t="n">
        <f aca="false">(CT674-MIN($CT$5:$CT$1744))/(MAX($CT$5:$CT$1744)-MIN($CT$5:$CT$1744))</f>
        <v>0.000944854580605641</v>
      </c>
      <c r="CV674" s="0" t="n">
        <f aca="false">SUM(CD674,CH674,CL674,CP674)</f>
        <v>0</v>
      </c>
      <c r="CW674" s="0" t="n">
        <f aca="false">SUM(CE674,CI674,CM674,CQ674)</f>
        <v>0</v>
      </c>
      <c r="CX674" s="0" t="n">
        <f aca="false">SUM(CF674,CJ674,CN674,CR674)</f>
        <v>0.813519793887152</v>
      </c>
      <c r="CY674" s="0" t="n">
        <f aca="false">SUM(CG674,CK674,CO674)</f>
        <v>0</v>
      </c>
    </row>
    <row r="675" customFormat="false" ht="15" hidden="false" customHeight="false" outlineLevel="0" collapsed="false">
      <c r="A675" s="0" t="n">
        <v>191.487</v>
      </c>
      <c r="B675" s="0" t="n">
        <v>3.350445</v>
      </c>
      <c r="C675" s="0" t="n">
        <v>1.849334</v>
      </c>
      <c r="D675" s="0" t="n">
        <v>2.779784</v>
      </c>
      <c r="E675" s="0" t="n">
        <v>-0.03461059</v>
      </c>
      <c r="F675" s="0" t="n">
        <v>0.08814827</v>
      </c>
      <c r="G675" s="0" t="n">
        <v>-0.01770274</v>
      </c>
      <c r="H675" s="0" t="n">
        <v>0.9953485</v>
      </c>
      <c r="I675" s="0" t="n">
        <v>0.2669515</v>
      </c>
      <c r="J675" s="0" t="n">
        <v>-0.0628987</v>
      </c>
      <c r="K675" s="0" t="n">
        <v>0.6815333</v>
      </c>
      <c r="L675" s="0" t="n">
        <v>0.05899029</v>
      </c>
      <c r="M675" s="0" t="n">
        <v>0.7266885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24.83629</v>
      </c>
      <c r="S675" s="0" t="n">
        <v>3.252109</v>
      </c>
      <c r="T675" s="0" t="n">
        <v>24.03264</v>
      </c>
      <c r="U675" s="0" t="n">
        <v>44.17973</v>
      </c>
      <c r="V675" s="0" t="n">
        <v>57.22828</v>
      </c>
      <c r="W675" s="0" t="n">
        <v>52.9948</v>
      </c>
      <c r="X675" s="0" t="n">
        <v>51.01649</v>
      </c>
      <c r="Y675" s="0" t="n">
        <v>54.24431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5.040591E-009</v>
      </c>
      <c r="AF675" s="0" t="n">
        <v>-5.989872E-009</v>
      </c>
      <c r="AG675" s="0" t="n">
        <v>-3.757609E-008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4.536532E-009</v>
      </c>
      <c r="AT675" s="0" t="n">
        <v>-5.390885E-009</v>
      </c>
      <c r="AU675" s="0" t="n">
        <v>-3.381848E-008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0.004950047</v>
      </c>
      <c r="BH675" s="0" t="n">
        <v>0.005396161</v>
      </c>
      <c r="BI675" s="0" t="n">
        <v>-0.002246655</v>
      </c>
      <c r="BJ675" s="0" t="n">
        <v>0.9999706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3</v>
      </c>
      <c r="BQ675" s="0" t="n">
        <v>1</v>
      </c>
      <c r="BR675" s="0" t="n">
        <v>0</v>
      </c>
      <c r="BS675" s="0" t="n">
        <v>0</v>
      </c>
      <c r="BT675" s="0" t="n">
        <v>0</v>
      </c>
      <c r="BU675" s="0" t="n">
        <v>4.536532E-009</v>
      </c>
      <c r="BV675" s="0" t="n">
        <v>-5.390885E-009</v>
      </c>
      <c r="BW675" s="0" t="n">
        <v>-3.381848E-008</v>
      </c>
      <c r="BX675" s="0" t="n">
        <v>1</v>
      </c>
      <c r="BY675" s="0" t="n">
        <v>1</v>
      </c>
      <c r="BZ675" s="0" t="n">
        <v>0</v>
      </c>
      <c r="CA675" s="0" t="n">
        <v>0</v>
      </c>
      <c r="CB675" s="0" t="n">
        <v>0</v>
      </c>
      <c r="CC675" s="0" t="n">
        <v>1</v>
      </c>
      <c r="CD675" s="1" t="n">
        <f aca="false">SQRT(SUMSQ(AB675:AD675))</f>
        <v>0</v>
      </c>
      <c r="CE675" s="1" t="n">
        <f aca="false">SQRT(SUMSQ(AP675:AR675))</f>
        <v>0</v>
      </c>
      <c r="CF675" s="1" t="n">
        <f aca="false">SQRT(SUMSQ(BD675:BF675))</f>
        <v>0</v>
      </c>
      <c r="CG675" s="1" t="n">
        <f aca="false">SQRT(SUMSQ(BR675:BT675))</f>
        <v>0</v>
      </c>
      <c r="CH675" s="1" t="n">
        <f aca="false">DEGREES(2*ACOS(AH675))</f>
        <v>0</v>
      </c>
      <c r="CI675" s="1" t="n">
        <f aca="false">DEGREES(2*ACOS(AV675))</f>
        <v>0</v>
      </c>
      <c r="CJ675" s="1" t="n">
        <f aca="false">DEGREES(2*ACOS(BJ675))</f>
        <v>0.878703497728309</v>
      </c>
      <c r="CK675" s="1" t="n">
        <f aca="false">DEGREES(2*ACOS(BX675))</f>
        <v>0</v>
      </c>
      <c r="CL675" s="0" t="n">
        <f aca="false">ABS(AI675-1)</f>
        <v>0</v>
      </c>
      <c r="CM675" s="0" t="n">
        <f aca="false">ABS(AW675-1)</f>
        <v>0</v>
      </c>
      <c r="CN675" s="0" t="n">
        <f aca="false">ABS(BK675-1)</f>
        <v>0</v>
      </c>
      <c r="CO675" s="0" t="n">
        <f aca="false">ABS(BY675-1)</f>
        <v>0</v>
      </c>
      <c r="CP675" s="2" t="n">
        <f aca="false">DEGREES(2*ACOS(AH675))</f>
        <v>0</v>
      </c>
      <c r="CQ675" s="2" t="n">
        <f aca="false">DEGREES(2*ACOS(AV675))</f>
        <v>0</v>
      </c>
      <c r="CR675" s="2" t="n">
        <f aca="false">DEGREES(2*ACOS(BJ675))</f>
        <v>0.878703497728309</v>
      </c>
      <c r="CS675" s="2" t="n">
        <f aca="false">DEGREES(2*ACOS(CC675))</f>
        <v>0</v>
      </c>
      <c r="CT675" s="0" t="n">
        <f aca="false">SUM(CD675:CR675)</f>
        <v>1.75740699545662</v>
      </c>
      <c r="CU675" s="3" t="n">
        <f aca="false">(CT675-MIN($CT$5:$CT$1744))/(MAX($CT$5:$CT$1744)-MIN($CT$5:$CT$1744))</f>
        <v>0.00204112310738279</v>
      </c>
      <c r="CV675" s="0" t="n">
        <f aca="false">SUM(CD675,CH675,CL675,CP675)</f>
        <v>0</v>
      </c>
      <c r="CW675" s="0" t="n">
        <f aca="false">SUM(CE675,CI675,CM675,CQ675)</f>
        <v>0</v>
      </c>
      <c r="CX675" s="0" t="n">
        <f aca="false">SUM(CF675,CJ675,CN675,CR675)</f>
        <v>1.75740699545662</v>
      </c>
      <c r="CY675" s="0" t="n">
        <f aca="false">SUM(CG675,CK675,CO675)</f>
        <v>0</v>
      </c>
    </row>
    <row r="676" customFormat="false" ht="15" hidden="false" customHeight="false" outlineLevel="0" collapsed="false">
      <c r="A676" s="0" t="n">
        <v>191.5363</v>
      </c>
      <c r="B676" s="0" t="n">
        <v>3.350445</v>
      </c>
      <c r="C676" s="0" t="n">
        <v>1.849334</v>
      </c>
      <c r="D676" s="0" t="n">
        <v>2.779784</v>
      </c>
      <c r="E676" s="0" t="n">
        <v>-0.0280776</v>
      </c>
      <c r="F676" s="0" t="n">
        <v>0.09272256</v>
      </c>
      <c r="G676" s="0" t="n">
        <v>-0.01575809</v>
      </c>
      <c r="H676" s="0" t="n">
        <v>0.9951713</v>
      </c>
      <c r="I676" s="0" t="n">
        <v>0.2669515</v>
      </c>
      <c r="J676" s="0" t="n">
        <v>-0.0628987</v>
      </c>
      <c r="K676" s="0" t="n">
        <v>0.6815333</v>
      </c>
      <c r="L676" s="0" t="n">
        <v>0.05899029</v>
      </c>
      <c r="M676" s="0" t="n">
        <v>0.7266885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21.83719</v>
      </c>
      <c r="S676" s="0" t="n">
        <v>2.910722</v>
      </c>
      <c r="T676" s="0" t="n">
        <v>21.15593</v>
      </c>
      <c r="U676" s="0" t="n">
        <v>38.88573</v>
      </c>
      <c r="V676" s="0" t="n">
        <v>50.36686</v>
      </c>
      <c r="W676" s="0" t="n">
        <v>46.6354</v>
      </c>
      <c r="X676" s="0" t="n">
        <v>44.94238</v>
      </c>
      <c r="Y676" s="0" t="n">
        <v>47.76336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4.536532E-009</v>
      </c>
      <c r="AF676" s="0" t="n">
        <v>-5.390885E-009</v>
      </c>
      <c r="AG676" s="0" t="n">
        <v>-3.381848E-008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4.032473E-009</v>
      </c>
      <c r="AT676" s="0" t="n">
        <v>-4.791898E-009</v>
      </c>
      <c r="AU676" s="0" t="n">
        <v>-3.006087E-008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0.006748692</v>
      </c>
      <c r="BH676" s="0" t="n">
        <v>0.004522863</v>
      </c>
      <c r="BI676" s="0" t="n">
        <v>0.001190304</v>
      </c>
      <c r="BJ676" s="0" t="n">
        <v>0.9999662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3</v>
      </c>
      <c r="BQ676" s="0" t="n">
        <v>1</v>
      </c>
      <c r="BR676" s="0" t="n">
        <v>0</v>
      </c>
      <c r="BS676" s="0" t="n">
        <v>0</v>
      </c>
      <c r="BT676" s="0" t="n">
        <v>0</v>
      </c>
      <c r="BU676" s="0" t="n">
        <v>4.536532E-009</v>
      </c>
      <c r="BV676" s="0" t="n">
        <v>-5.390885E-009</v>
      </c>
      <c r="BW676" s="0" t="n">
        <v>-3.381848E-008</v>
      </c>
      <c r="BX676" s="0" t="n">
        <v>1</v>
      </c>
      <c r="BY676" s="0" t="n">
        <v>1</v>
      </c>
      <c r="BZ676" s="0" t="n">
        <v>0</v>
      </c>
      <c r="CA676" s="0" t="n">
        <v>0</v>
      </c>
      <c r="CB676" s="0" t="n">
        <v>0</v>
      </c>
      <c r="CC676" s="0" t="n">
        <v>1</v>
      </c>
      <c r="CD676" s="1" t="n">
        <f aca="false">SQRT(SUMSQ(AB676:AD676))</f>
        <v>0</v>
      </c>
      <c r="CE676" s="1" t="n">
        <f aca="false">SQRT(SUMSQ(AP676:AR676))</f>
        <v>0</v>
      </c>
      <c r="CF676" s="1" t="n">
        <f aca="false">SQRT(SUMSQ(BD676:BF676))</f>
        <v>0</v>
      </c>
      <c r="CG676" s="1" t="n">
        <f aca="false">SQRT(SUMSQ(BR676:BT676))</f>
        <v>0</v>
      </c>
      <c r="CH676" s="1" t="n">
        <f aca="false">DEGREES(2*ACOS(AH676))</f>
        <v>0</v>
      </c>
      <c r="CI676" s="1" t="n">
        <f aca="false">DEGREES(2*ACOS(AV676))</f>
        <v>0</v>
      </c>
      <c r="CJ676" s="1" t="n">
        <f aca="false">DEGREES(2*ACOS(BJ676))</f>
        <v>0.942165504374495</v>
      </c>
      <c r="CK676" s="1" t="n">
        <f aca="false">DEGREES(2*ACOS(BX676))</f>
        <v>0</v>
      </c>
      <c r="CL676" s="0" t="n">
        <f aca="false">ABS(AI676-1)</f>
        <v>0</v>
      </c>
      <c r="CM676" s="0" t="n">
        <f aca="false">ABS(AW676-1)</f>
        <v>0</v>
      </c>
      <c r="CN676" s="0" t="n">
        <f aca="false">ABS(BK676-1)</f>
        <v>0</v>
      </c>
      <c r="CO676" s="0" t="n">
        <f aca="false">ABS(BY676-1)</f>
        <v>0</v>
      </c>
      <c r="CP676" s="2" t="n">
        <f aca="false">DEGREES(2*ACOS(AH676))</f>
        <v>0</v>
      </c>
      <c r="CQ676" s="2" t="n">
        <f aca="false">DEGREES(2*ACOS(AV676))</f>
        <v>0</v>
      </c>
      <c r="CR676" s="2" t="n">
        <f aca="false">DEGREES(2*ACOS(BJ676))</f>
        <v>0.942165504374495</v>
      </c>
      <c r="CS676" s="2" t="n">
        <f aca="false">DEGREES(2*ACOS(CC676))</f>
        <v>0</v>
      </c>
      <c r="CT676" s="0" t="n">
        <f aca="false">SUM(CD676:CR676)</f>
        <v>1.88433100874899</v>
      </c>
      <c r="CU676" s="3" t="n">
        <f aca="false">(CT676-MIN($CT$5:$CT$1744))/(MAX($CT$5:$CT$1744)-MIN($CT$5:$CT$1744))</f>
        <v>0.00218853775696743</v>
      </c>
      <c r="CV676" s="0" t="n">
        <f aca="false">SUM(CD676,CH676,CL676,CP676)</f>
        <v>0</v>
      </c>
      <c r="CW676" s="0" t="n">
        <f aca="false">SUM(CE676,CI676,CM676,CQ676)</f>
        <v>0</v>
      </c>
      <c r="CX676" s="0" t="n">
        <f aca="false">SUM(CF676,CJ676,CN676,CR676)</f>
        <v>1.88433100874899</v>
      </c>
      <c r="CY676" s="0" t="n">
        <f aca="false">SUM(CG676,CK676,CO676)</f>
        <v>0</v>
      </c>
    </row>
    <row r="677" customFormat="false" ht="15" hidden="false" customHeight="false" outlineLevel="0" collapsed="false">
      <c r="A677" s="0" t="n">
        <v>191.5861</v>
      </c>
      <c r="B677" s="0" t="n">
        <v>3.350445</v>
      </c>
      <c r="C677" s="0" t="n">
        <v>1.849334</v>
      </c>
      <c r="D677" s="0" t="n">
        <v>2.779784</v>
      </c>
      <c r="E677" s="0" t="n">
        <v>-0.01562735</v>
      </c>
      <c r="F677" s="0" t="n">
        <v>0.08879391</v>
      </c>
      <c r="G677" s="0" t="n">
        <v>-0.01534067</v>
      </c>
      <c r="H677" s="0" t="n">
        <v>0.9958093</v>
      </c>
      <c r="I677" s="0" t="n">
        <v>0.2669515</v>
      </c>
      <c r="J677" s="0" t="n">
        <v>-0.0628987</v>
      </c>
      <c r="K677" s="0" t="n">
        <v>0.6815333</v>
      </c>
      <c r="L677" s="0" t="n">
        <v>0.05899029</v>
      </c>
      <c r="M677" s="0" t="n">
        <v>0.7266885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25.76899</v>
      </c>
      <c r="S677" s="0" t="n">
        <v>3.506101</v>
      </c>
      <c r="T677" s="0" t="n">
        <v>25.0111</v>
      </c>
      <c r="U677" s="0" t="n">
        <v>45.95066</v>
      </c>
      <c r="V677" s="0" t="n">
        <v>59.51123</v>
      </c>
      <c r="W677" s="0" t="n">
        <v>55.08545</v>
      </c>
      <c r="X677" s="0" t="n">
        <v>53.17252</v>
      </c>
      <c r="Y677" s="0" t="n">
        <v>56.48622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4.536532E-009</v>
      </c>
      <c r="AF677" s="0" t="n">
        <v>-5.390885E-009</v>
      </c>
      <c r="AG677" s="0" t="n">
        <v>-3.381848E-008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3.024355E-009</v>
      </c>
      <c r="AT677" s="0" t="n">
        <v>-3.593924E-009</v>
      </c>
      <c r="AU677" s="0" t="n">
        <v>-2.254566E-008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0.01236932</v>
      </c>
      <c r="BH677" s="0" t="n">
        <v>-0.004184344</v>
      </c>
      <c r="BI677" s="0" t="n">
        <v>-0.0006574545</v>
      </c>
      <c r="BJ677" s="0" t="n">
        <v>0.9999145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3</v>
      </c>
      <c r="BQ677" s="0" t="n">
        <v>1</v>
      </c>
      <c r="BR677" s="0" t="n">
        <v>0</v>
      </c>
      <c r="BS677" s="0" t="n">
        <v>0</v>
      </c>
      <c r="BT677" s="0" t="n">
        <v>0</v>
      </c>
      <c r="BU677" s="0" t="n">
        <v>4.032473E-009</v>
      </c>
      <c r="BV677" s="0" t="n">
        <v>-4.791898E-009</v>
      </c>
      <c r="BW677" s="0" t="n">
        <v>-3.006087E-008</v>
      </c>
      <c r="BX677" s="0" t="n">
        <v>1</v>
      </c>
      <c r="BY677" s="0" t="n">
        <v>1</v>
      </c>
      <c r="BZ677" s="0" t="n">
        <v>0</v>
      </c>
      <c r="CA677" s="0" t="n">
        <v>0</v>
      </c>
      <c r="CB677" s="0" t="n">
        <v>0</v>
      </c>
      <c r="CC677" s="0" t="n">
        <v>1</v>
      </c>
      <c r="CD677" s="1" t="n">
        <f aca="false">SQRT(SUMSQ(AB677:AD677))</f>
        <v>0</v>
      </c>
      <c r="CE677" s="1" t="n">
        <f aca="false">SQRT(SUMSQ(AP677:AR677))</f>
        <v>0</v>
      </c>
      <c r="CF677" s="1" t="n">
        <f aca="false">SQRT(SUMSQ(BD677:BF677))</f>
        <v>0</v>
      </c>
      <c r="CG677" s="1" t="n">
        <f aca="false">SQRT(SUMSQ(BR677:BT677))</f>
        <v>0</v>
      </c>
      <c r="CH677" s="1" t="n">
        <f aca="false">DEGREES(2*ACOS(AH677))</f>
        <v>0</v>
      </c>
      <c r="CI677" s="1" t="n">
        <f aca="false">DEGREES(2*ACOS(AV677))</f>
        <v>0</v>
      </c>
      <c r="CJ677" s="1" t="n">
        <f aca="false">DEGREES(2*ACOS(BJ677))</f>
        <v>1.49848975360196</v>
      </c>
      <c r="CK677" s="1" t="n">
        <f aca="false">DEGREES(2*ACOS(BX677))</f>
        <v>0</v>
      </c>
      <c r="CL677" s="0" t="n">
        <f aca="false">ABS(AI677-1)</f>
        <v>0</v>
      </c>
      <c r="CM677" s="0" t="n">
        <f aca="false">ABS(AW677-1)</f>
        <v>0</v>
      </c>
      <c r="CN677" s="0" t="n">
        <f aca="false">ABS(BK677-1)</f>
        <v>0</v>
      </c>
      <c r="CO677" s="0" t="n">
        <f aca="false">ABS(BY677-1)</f>
        <v>0</v>
      </c>
      <c r="CP677" s="2" t="n">
        <f aca="false">DEGREES(2*ACOS(AH677))</f>
        <v>0</v>
      </c>
      <c r="CQ677" s="2" t="n">
        <f aca="false">DEGREES(2*ACOS(AV677))</f>
        <v>0</v>
      </c>
      <c r="CR677" s="2" t="n">
        <f aca="false">DEGREES(2*ACOS(BJ677))</f>
        <v>1.49848975360196</v>
      </c>
      <c r="CS677" s="2" t="n">
        <f aca="false">DEGREES(2*ACOS(CC677))</f>
        <v>0</v>
      </c>
      <c r="CT677" s="0" t="n">
        <f aca="false">SUM(CD677:CR677)</f>
        <v>2.99697950720391</v>
      </c>
      <c r="CU677" s="3" t="n">
        <f aca="false">(CT677-MIN($CT$5:$CT$1744))/(MAX($CT$5:$CT$1744)-MIN($CT$5:$CT$1744))</f>
        <v>0.00348081243577692</v>
      </c>
      <c r="CV677" s="0" t="n">
        <f aca="false">SUM(CD677,CH677,CL677,CP677)</f>
        <v>0</v>
      </c>
      <c r="CW677" s="0" t="n">
        <f aca="false">SUM(CE677,CI677,CM677,CQ677)</f>
        <v>0</v>
      </c>
      <c r="CX677" s="0" t="n">
        <f aca="false">SUM(CF677,CJ677,CN677,CR677)</f>
        <v>2.99697950720391</v>
      </c>
      <c r="CY677" s="0" t="n">
        <f aca="false">SUM(CG677,CK677,CO677)</f>
        <v>0</v>
      </c>
    </row>
    <row r="678" customFormat="false" ht="15" hidden="false" customHeight="false" outlineLevel="0" collapsed="false">
      <c r="A678" s="0" t="n">
        <v>191.6358</v>
      </c>
      <c r="B678" s="0" t="n">
        <v>3.350445</v>
      </c>
      <c r="C678" s="0" t="n">
        <v>1.849334</v>
      </c>
      <c r="D678" s="0" t="n">
        <v>2.779784</v>
      </c>
      <c r="E678" s="0" t="n">
        <v>-0.009475756</v>
      </c>
      <c r="F678" s="0" t="n">
        <v>0.08240652</v>
      </c>
      <c r="G678" s="0" t="n">
        <v>-0.01593584</v>
      </c>
      <c r="H678" s="0" t="n">
        <v>0.9964263</v>
      </c>
      <c r="I678" s="0" t="n">
        <v>0.2669515</v>
      </c>
      <c r="J678" s="0" t="n">
        <v>-0.0628987</v>
      </c>
      <c r="K678" s="0" t="n">
        <v>0.6815333</v>
      </c>
      <c r="L678" s="0" t="n">
        <v>0.05899029</v>
      </c>
      <c r="M678" s="0" t="n">
        <v>0.7266885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25.69832</v>
      </c>
      <c r="S678" s="0" t="n">
        <v>3.564601</v>
      </c>
      <c r="T678" s="0" t="n">
        <v>25.00938</v>
      </c>
      <c r="U678" s="0" t="n">
        <v>45.90938</v>
      </c>
      <c r="V678" s="0" t="n">
        <v>59.45321</v>
      </c>
      <c r="W678" s="0" t="n">
        <v>55.00449</v>
      </c>
      <c r="X678" s="0" t="n">
        <v>53.20321</v>
      </c>
      <c r="Y678" s="0" t="n">
        <v>56.51259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4.536532E-009</v>
      </c>
      <c r="AF678" s="0" t="n">
        <v>-5.390885E-009</v>
      </c>
      <c r="AG678" s="0" t="n">
        <v>-3.381848E-008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7.056828E-009</v>
      </c>
      <c r="AT678" s="0" t="n">
        <v>-8.385821E-009</v>
      </c>
      <c r="AU678" s="0" t="n">
        <v>-5.260653E-008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0.006002838</v>
      </c>
      <c r="BH678" s="0" t="n">
        <v>-0.006500082</v>
      </c>
      <c r="BI678" s="0" t="n">
        <v>-0.001041135</v>
      </c>
      <c r="BJ678" s="0" t="n">
        <v>0.9999602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3</v>
      </c>
      <c r="BQ678" s="0" t="n">
        <v>1</v>
      </c>
      <c r="BR678" s="0" t="n">
        <v>0</v>
      </c>
      <c r="BS678" s="0" t="n">
        <v>0</v>
      </c>
      <c r="BT678" s="0" t="n">
        <v>0</v>
      </c>
      <c r="BU678" s="0" t="n">
        <v>4.032473E-009</v>
      </c>
      <c r="BV678" s="0" t="n">
        <v>-4.791898E-009</v>
      </c>
      <c r="BW678" s="0" t="n">
        <v>-3.006087E-008</v>
      </c>
      <c r="BX678" s="0" t="n">
        <v>1</v>
      </c>
      <c r="BY678" s="0" t="n">
        <v>1</v>
      </c>
      <c r="BZ678" s="0" t="n">
        <v>0</v>
      </c>
      <c r="CA678" s="0" t="n">
        <v>0</v>
      </c>
      <c r="CB678" s="0" t="n">
        <v>0</v>
      </c>
      <c r="CC678" s="0" t="n">
        <v>1</v>
      </c>
      <c r="CD678" s="1" t="n">
        <f aca="false">SQRT(SUMSQ(AB678:AD678))</f>
        <v>0</v>
      </c>
      <c r="CE678" s="1" t="n">
        <f aca="false">SQRT(SUMSQ(AP678:AR678))</f>
        <v>0</v>
      </c>
      <c r="CF678" s="1" t="n">
        <f aca="false">SQRT(SUMSQ(BD678:BF678))</f>
        <v>0</v>
      </c>
      <c r="CG678" s="1" t="n">
        <f aca="false">SQRT(SUMSQ(BR678:BT678))</f>
        <v>0</v>
      </c>
      <c r="CH678" s="1" t="n">
        <f aca="false">DEGREES(2*ACOS(AH678))</f>
        <v>0</v>
      </c>
      <c r="CI678" s="1" t="n">
        <f aca="false">DEGREES(2*ACOS(AV678))</f>
        <v>0</v>
      </c>
      <c r="CJ678" s="1" t="n">
        <f aca="false">DEGREES(2*ACOS(BJ678))</f>
        <v>1.02237589729874</v>
      </c>
      <c r="CK678" s="1" t="n">
        <f aca="false">DEGREES(2*ACOS(BX678))</f>
        <v>0</v>
      </c>
      <c r="CL678" s="0" t="n">
        <f aca="false">ABS(AI678-1)</f>
        <v>0</v>
      </c>
      <c r="CM678" s="0" t="n">
        <f aca="false">ABS(AW678-1)</f>
        <v>0</v>
      </c>
      <c r="CN678" s="0" t="n">
        <f aca="false">ABS(BK678-1)</f>
        <v>0</v>
      </c>
      <c r="CO678" s="0" t="n">
        <f aca="false">ABS(BY678-1)</f>
        <v>0</v>
      </c>
      <c r="CP678" s="2" t="n">
        <f aca="false">DEGREES(2*ACOS(AH678))</f>
        <v>0</v>
      </c>
      <c r="CQ678" s="2" t="n">
        <f aca="false">DEGREES(2*ACOS(AV678))</f>
        <v>0</v>
      </c>
      <c r="CR678" s="2" t="n">
        <f aca="false">DEGREES(2*ACOS(BJ678))</f>
        <v>1.02237589729874</v>
      </c>
      <c r="CS678" s="2" t="n">
        <f aca="false">DEGREES(2*ACOS(CC678))</f>
        <v>0</v>
      </c>
      <c r="CT678" s="0" t="n">
        <f aca="false">SUM(CD678:CR678)</f>
        <v>2.04475179459748</v>
      </c>
      <c r="CU678" s="3" t="n">
        <f aca="false">(CT678-MIN($CT$5:$CT$1744))/(MAX($CT$5:$CT$1744)-MIN($CT$5:$CT$1744))</f>
        <v>0.00237485690429771</v>
      </c>
      <c r="CV678" s="0" t="n">
        <f aca="false">SUM(CD678,CH678,CL678,CP678)</f>
        <v>0</v>
      </c>
      <c r="CW678" s="0" t="n">
        <f aca="false">SUM(CE678,CI678,CM678,CQ678)</f>
        <v>0</v>
      </c>
      <c r="CX678" s="0" t="n">
        <f aca="false">SUM(CF678,CJ678,CN678,CR678)</f>
        <v>2.04475179459748</v>
      </c>
      <c r="CY678" s="0" t="n">
        <f aca="false">SUM(CG678,CK678,CO678)</f>
        <v>0</v>
      </c>
    </row>
    <row r="679" customFormat="false" ht="15" hidden="false" customHeight="false" outlineLevel="0" collapsed="false">
      <c r="A679" s="0" t="n">
        <v>191.6858</v>
      </c>
      <c r="B679" s="0" t="n">
        <v>3.350445</v>
      </c>
      <c r="C679" s="0" t="n">
        <v>1.849334</v>
      </c>
      <c r="D679" s="0" t="n">
        <v>2.779784</v>
      </c>
      <c r="E679" s="0" t="n">
        <v>-0.005903575</v>
      </c>
      <c r="F679" s="0" t="n">
        <v>0.07455552</v>
      </c>
      <c r="G679" s="0" t="n">
        <v>-0.02087623</v>
      </c>
      <c r="H679" s="0" t="n">
        <v>0.9969808</v>
      </c>
      <c r="I679" s="0" t="n">
        <v>0.2669515</v>
      </c>
      <c r="J679" s="0" t="n">
        <v>-0.0628987</v>
      </c>
      <c r="K679" s="0" t="n">
        <v>0.6815333</v>
      </c>
      <c r="L679" s="0" t="n">
        <v>0.05899029</v>
      </c>
      <c r="M679" s="0" t="n">
        <v>0.7266885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25.61616</v>
      </c>
      <c r="S679" s="0" t="n">
        <v>3.602991</v>
      </c>
      <c r="T679" s="0" t="n">
        <v>24.99307</v>
      </c>
      <c r="U679" s="0" t="n">
        <v>45.84877</v>
      </c>
      <c r="V679" s="0" t="n">
        <v>59.37711</v>
      </c>
      <c r="W679" s="0" t="n">
        <v>54.91441</v>
      </c>
      <c r="X679" s="0" t="n">
        <v>53.19499</v>
      </c>
      <c r="Y679" s="0" t="n">
        <v>56.51345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4.536532E-009</v>
      </c>
      <c r="AF679" s="0" t="n">
        <v>-5.390885E-009</v>
      </c>
      <c r="AG679" s="0" t="n">
        <v>-3.381848E-008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4.536532E-009</v>
      </c>
      <c r="AT679" s="0" t="n">
        <v>-5.390885E-009</v>
      </c>
      <c r="AU679" s="0" t="n">
        <v>-3.381848E-008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0.003038266</v>
      </c>
      <c r="BH679" s="0" t="n">
        <v>-0.007967832</v>
      </c>
      <c r="BI679" s="0" t="n">
        <v>-0.005137564</v>
      </c>
      <c r="BJ679" s="0" t="n">
        <v>0.9999505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3</v>
      </c>
      <c r="BQ679" s="0" t="n">
        <v>1</v>
      </c>
      <c r="BR679" s="0" t="n">
        <v>0</v>
      </c>
      <c r="BS679" s="0" t="n">
        <v>0</v>
      </c>
      <c r="BT679" s="0" t="n">
        <v>0</v>
      </c>
      <c r="BU679" s="0" t="n">
        <v>4.536532E-009</v>
      </c>
      <c r="BV679" s="0" t="n">
        <v>-5.390885E-009</v>
      </c>
      <c r="BW679" s="0" t="n">
        <v>-3.381848E-008</v>
      </c>
      <c r="BX679" s="0" t="n">
        <v>1</v>
      </c>
      <c r="BY679" s="0" t="n">
        <v>1</v>
      </c>
      <c r="BZ679" s="0" t="n">
        <v>0</v>
      </c>
      <c r="CA679" s="0" t="n">
        <v>0</v>
      </c>
      <c r="CB679" s="0" t="n">
        <v>0</v>
      </c>
      <c r="CC679" s="0" t="n">
        <v>1</v>
      </c>
      <c r="CD679" s="1" t="n">
        <f aca="false">SQRT(SUMSQ(AB679:AD679))</f>
        <v>0</v>
      </c>
      <c r="CE679" s="1" t="n">
        <f aca="false">SQRT(SUMSQ(AP679:AR679))</f>
        <v>0</v>
      </c>
      <c r="CF679" s="1" t="n">
        <f aca="false">SQRT(SUMSQ(BD679:BF679))</f>
        <v>0</v>
      </c>
      <c r="CG679" s="1" t="n">
        <f aca="false">SQRT(SUMSQ(BR679:BT679))</f>
        <v>0</v>
      </c>
      <c r="CH679" s="1" t="n">
        <f aca="false">DEGREES(2*ACOS(AH679))</f>
        <v>0</v>
      </c>
      <c r="CI679" s="1" t="n">
        <f aca="false">DEGREES(2*ACOS(AV679))</f>
        <v>0</v>
      </c>
      <c r="CJ679" s="1" t="n">
        <f aca="false">DEGREES(2*ACOS(BJ679))</f>
        <v>1.14017631955439</v>
      </c>
      <c r="CK679" s="1" t="n">
        <f aca="false">DEGREES(2*ACOS(BX679))</f>
        <v>0</v>
      </c>
      <c r="CL679" s="0" t="n">
        <f aca="false">ABS(AI679-1)</f>
        <v>0</v>
      </c>
      <c r="CM679" s="0" t="n">
        <f aca="false">ABS(AW679-1)</f>
        <v>0</v>
      </c>
      <c r="CN679" s="0" t="n">
        <f aca="false">ABS(BK679-1)</f>
        <v>0</v>
      </c>
      <c r="CO679" s="0" t="n">
        <f aca="false">ABS(BY679-1)</f>
        <v>0</v>
      </c>
      <c r="CP679" s="2" t="n">
        <f aca="false">DEGREES(2*ACOS(AH679))</f>
        <v>0</v>
      </c>
      <c r="CQ679" s="2" t="n">
        <f aca="false">DEGREES(2*ACOS(AV679))</f>
        <v>0</v>
      </c>
      <c r="CR679" s="2" t="n">
        <f aca="false">DEGREES(2*ACOS(BJ679))</f>
        <v>1.14017631955439</v>
      </c>
      <c r="CS679" s="2" t="n">
        <f aca="false">DEGREES(2*ACOS(CC679))</f>
        <v>0</v>
      </c>
      <c r="CT679" s="0" t="n">
        <f aca="false">SUM(CD679:CR679)</f>
        <v>2.28035263910877</v>
      </c>
      <c r="CU679" s="3" t="n">
        <f aca="false">(CT679-MIN($CT$5:$CT$1744))/(MAX($CT$5:$CT$1744)-MIN($CT$5:$CT$1744))</f>
        <v>0.00264849319292836</v>
      </c>
      <c r="CV679" s="0" t="n">
        <f aca="false">SUM(CD679,CH679,CL679,CP679)</f>
        <v>0</v>
      </c>
      <c r="CW679" s="0" t="n">
        <f aca="false">SUM(CE679,CI679,CM679,CQ679)</f>
        <v>0</v>
      </c>
      <c r="CX679" s="0" t="n">
        <f aca="false">SUM(CF679,CJ679,CN679,CR679)</f>
        <v>2.28035263910877</v>
      </c>
      <c r="CY679" s="0" t="n">
        <f aca="false">SUM(CG679,CK679,CO679)</f>
        <v>0</v>
      </c>
    </row>
    <row r="680" customFormat="false" ht="15" hidden="false" customHeight="false" outlineLevel="0" collapsed="false">
      <c r="A680" s="0" t="n">
        <v>191.7359</v>
      </c>
      <c r="B680" s="0" t="n">
        <v>3.348299</v>
      </c>
      <c r="C680" s="0" t="n">
        <v>1.869116</v>
      </c>
      <c r="D680" s="0" t="n">
        <v>2.782708</v>
      </c>
      <c r="E680" s="0" t="n">
        <v>-0.005903551</v>
      </c>
      <c r="F680" s="0" t="n">
        <v>0.07455555</v>
      </c>
      <c r="G680" s="0" t="n">
        <v>-0.02087636</v>
      </c>
      <c r="H680" s="0" t="n">
        <v>0.9969808</v>
      </c>
      <c r="I680" s="0" t="n">
        <v>0.2669515</v>
      </c>
      <c r="J680" s="0" t="n">
        <v>-0.06297166</v>
      </c>
      <c r="K680" s="0" t="n">
        <v>0.6815163</v>
      </c>
      <c r="L680" s="0" t="n">
        <v>0.05905688</v>
      </c>
      <c r="M680" s="0" t="n">
        <v>0.7266928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25.5688</v>
      </c>
      <c r="S680" s="0" t="n">
        <v>3.62249</v>
      </c>
      <c r="T680" s="0" t="n">
        <v>24.97988</v>
      </c>
      <c r="U680" s="0" t="n">
        <v>45.81309</v>
      </c>
      <c r="V680" s="0" t="n">
        <v>59.33474</v>
      </c>
      <c r="W680" s="0" t="n">
        <v>54.86889</v>
      </c>
      <c r="X680" s="0" t="n">
        <v>53.183</v>
      </c>
      <c r="Y680" s="0" t="n">
        <v>56.50763</v>
      </c>
      <c r="Z680" s="0" t="n">
        <v>0</v>
      </c>
      <c r="AA680" s="0" t="n">
        <v>1</v>
      </c>
      <c r="AB680" s="0" t="n">
        <v>-0.00715367</v>
      </c>
      <c r="AC680" s="0" t="n">
        <v>0.06594132</v>
      </c>
      <c r="AD680" s="0" t="n">
        <v>0.009747567</v>
      </c>
      <c r="AE680" s="0" t="n">
        <v>4.536532E-009</v>
      </c>
      <c r="AF680" s="0" t="n">
        <v>-5.390885E-009</v>
      </c>
      <c r="AG680" s="0" t="n">
        <v>-3.381848E-008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4.536532E-009</v>
      </c>
      <c r="AT680" s="0" t="n">
        <v>-5.390885E-009</v>
      </c>
      <c r="AU680" s="0" t="n">
        <v>-3.381848E-008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4.536532E-009</v>
      </c>
      <c r="BH680" s="0" t="n">
        <v>-5.390885E-009</v>
      </c>
      <c r="BI680" s="0" t="n">
        <v>-3.381848E-008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3</v>
      </c>
      <c r="BQ680" s="0" t="n">
        <v>1</v>
      </c>
      <c r="BR680" s="0" t="n">
        <v>0</v>
      </c>
      <c r="BS680" s="0" t="n">
        <v>0</v>
      </c>
      <c r="BT680" s="0" t="n">
        <v>0</v>
      </c>
      <c r="BU680" s="0" t="n">
        <v>4.536532E-009</v>
      </c>
      <c r="BV680" s="0" t="n">
        <v>-5.390885E-009</v>
      </c>
      <c r="BW680" s="0" t="n">
        <v>-3.381848E-008</v>
      </c>
      <c r="BX680" s="0" t="n">
        <v>1</v>
      </c>
      <c r="BY680" s="0" t="n">
        <v>1</v>
      </c>
      <c r="BZ680" s="0" t="n">
        <v>0</v>
      </c>
      <c r="CA680" s="0" t="n">
        <v>0</v>
      </c>
      <c r="CB680" s="0" t="n">
        <v>0</v>
      </c>
      <c r="CC680" s="0" t="n">
        <v>1</v>
      </c>
      <c r="CD680" s="1" t="n">
        <f aca="false">SQRT(SUMSQ(AB680:AD680))</f>
        <v>0.0670406424509102</v>
      </c>
      <c r="CE680" s="1" t="n">
        <f aca="false">SQRT(SUMSQ(AP680:AR680))</f>
        <v>0</v>
      </c>
      <c r="CF680" s="1" t="n">
        <f aca="false">SQRT(SUMSQ(BD680:BF680))</f>
        <v>0</v>
      </c>
      <c r="CG680" s="1" t="n">
        <f aca="false">SQRT(SUMSQ(BR680:BT680))</f>
        <v>0</v>
      </c>
      <c r="CH680" s="1" t="n">
        <f aca="false">DEGREES(2*ACOS(AH680))</f>
        <v>0</v>
      </c>
      <c r="CI680" s="1" t="n">
        <f aca="false">DEGREES(2*ACOS(AV680))</f>
        <v>0</v>
      </c>
      <c r="CJ680" s="1" t="n">
        <f aca="false">DEGREES(2*ACOS(BJ680))</f>
        <v>0</v>
      </c>
      <c r="CK680" s="1" t="n">
        <f aca="false">DEGREES(2*ACOS(BX680))</f>
        <v>0</v>
      </c>
      <c r="CL680" s="0" t="n">
        <f aca="false">ABS(AI680-1)</f>
        <v>0</v>
      </c>
      <c r="CM680" s="0" t="n">
        <f aca="false">ABS(AW680-1)</f>
        <v>0</v>
      </c>
      <c r="CN680" s="0" t="n">
        <f aca="false">ABS(BK680-1)</f>
        <v>0</v>
      </c>
      <c r="CO680" s="0" t="n">
        <f aca="false">ABS(BY680-1)</f>
        <v>0</v>
      </c>
      <c r="CP680" s="2" t="n">
        <f aca="false">DEGREES(2*ACOS(AH680))</f>
        <v>0</v>
      </c>
      <c r="CQ680" s="2" t="n">
        <f aca="false">DEGREES(2*ACOS(AV680))</f>
        <v>0</v>
      </c>
      <c r="CR680" s="2" t="n">
        <f aca="false">DEGREES(2*ACOS(BJ680))</f>
        <v>0</v>
      </c>
      <c r="CS680" s="2" t="n">
        <f aca="false">DEGREES(2*ACOS(CC680))</f>
        <v>0</v>
      </c>
      <c r="CT680" s="0" t="n">
        <f aca="false">SUM(CD680:CR680)</f>
        <v>0.0670406424509102</v>
      </c>
      <c r="CU680" s="3" t="n">
        <f aca="false">(CT680-MIN($CT$5:$CT$1744))/(MAX($CT$5:$CT$1744)-MIN($CT$5:$CT$1744))</f>
        <v>7.78636962263766E-005</v>
      </c>
      <c r="CV680" s="0" t="n">
        <f aca="false">SUM(CD680,CH680,CL680,CP680)</f>
        <v>0.0670406424509102</v>
      </c>
      <c r="CW680" s="0" t="n">
        <f aca="false">SUM(CE680,CI680,CM680,CQ680)</f>
        <v>0</v>
      </c>
      <c r="CX680" s="0" t="n">
        <f aca="false">SUM(CF680,CJ680,CN680,CR680)</f>
        <v>0</v>
      </c>
      <c r="CY680" s="0" t="n">
        <f aca="false">SUM(CG680,CK680,CO680)</f>
        <v>0</v>
      </c>
    </row>
    <row r="681" customFormat="false" ht="15" hidden="false" customHeight="false" outlineLevel="0" collapsed="false">
      <c r="A681" s="0" t="n">
        <v>191.787</v>
      </c>
      <c r="B681" s="0" t="n">
        <v>3.340973</v>
      </c>
      <c r="C681" s="0" t="n">
        <v>1.934392</v>
      </c>
      <c r="D681" s="0" t="n">
        <v>2.744816</v>
      </c>
      <c r="E681" s="0" t="n">
        <v>-0.005903541</v>
      </c>
      <c r="F681" s="0" t="n">
        <v>0.07455549</v>
      </c>
      <c r="G681" s="0" t="n">
        <v>-0.02087637</v>
      </c>
      <c r="H681" s="0" t="n">
        <v>0.9969809</v>
      </c>
      <c r="I681" s="0" t="n">
        <v>0.2669515</v>
      </c>
      <c r="J681" s="0" t="n">
        <v>-0.06400792</v>
      </c>
      <c r="K681" s="0" t="n">
        <v>0.6816577</v>
      </c>
      <c r="L681" s="0" t="n">
        <v>0.06006646</v>
      </c>
      <c r="M681" s="0" t="n">
        <v>0.7263869</v>
      </c>
      <c r="N681" s="0" t="n">
        <v>1</v>
      </c>
      <c r="O681" s="0" t="n">
        <v>0.003083467</v>
      </c>
      <c r="P681" s="0" t="n">
        <v>-0.009360075</v>
      </c>
      <c r="Q681" s="0" t="n">
        <v>-0.008623838</v>
      </c>
      <c r="R681" s="0" t="n">
        <v>26.20699</v>
      </c>
      <c r="S681" s="0" t="n">
        <v>3.301042</v>
      </c>
      <c r="T681" s="0" t="n">
        <v>24.56087</v>
      </c>
      <c r="U681" s="0" t="n">
        <v>45.50708</v>
      </c>
      <c r="V681" s="0" t="n">
        <v>59.10661</v>
      </c>
      <c r="W681" s="0" t="n">
        <v>54.86699</v>
      </c>
      <c r="X681" s="0" t="n">
        <v>53.31891</v>
      </c>
      <c r="Y681" s="0" t="n">
        <v>56.76148</v>
      </c>
      <c r="Z681" s="0" t="n">
        <v>0</v>
      </c>
      <c r="AA681" s="0" t="n">
        <v>1</v>
      </c>
      <c r="AB681" s="0" t="n">
        <v>-0.01170522</v>
      </c>
      <c r="AC681" s="0" t="n">
        <v>0.1115174</v>
      </c>
      <c r="AD681" s="0" t="n">
        <v>-0.01895806</v>
      </c>
      <c r="AE681" s="0" t="n">
        <v>1.710269E-009</v>
      </c>
      <c r="AF681" s="0" t="n">
        <v>-7.329652E-009</v>
      </c>
      <c r="AG681" s="0" t="n">
        <v>7.330075E-010</v>
      </c>
      <c r="AH681" s="0" t="n">
        <v>0.9999999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1.567459E-009</v>
      </c>
      <c r="AT681" s="0" t="n">
        <v>-6.167182E-009</v>
      </c>
      <c r="AU681" s="0" t="n">
        <v>-3.043379E-009</v>
      </c>
      <c r="AV681" s="0" t="n">
        <v>0.9999999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1.401002E-009</v>
      </c>
      <c r="BH681" s="0" t="n">
        <v>-5.401406E-009</v>
      </c>
      <c r="BI681" s="0" t="n">
        <v>-4.222932E-010</v>
      </c>
      <c r="BJ681" s="0" t="n">
        <v>0.9999999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3</v>
      </c>
      <c r="BQ681" s="0" t="n">
        <v>1</v>
      </c>
      <c r="BR681" s="0" t="n">
        <v>0</v>
      </c>
      <c r="BS681" s="0" t="n">
        <v>0</v>
      </c>
      <c r="BT681" s="0" t="n">
        <v>0</v>
      </c>
      <c r="BU681" s="0" t="n">
        <v>1.876726E-009</v>
      </c>
      <c r="BV681" s="0" t="n">
        <v>-8.095428E-009</v>
      </c>
      <c r="BW681" s="0" t="n">
        <v>-1.888079E-009</v>
      </c>
      <c r="BX681" s="0" t="n">
        <v>0.9999999</v>
      </c>
      <c r="BY681" s="0" t="n">
        <v>1</v>
      </c>
      <c r="BZ681" s="0" t="n">
        <v>0</v>
      </c>
      <c r="CA681" s="0" t="n">
        <v>0</v>
      </c>
      <c r="CB681" s="0" t="n">
        <v>0</v>
      </c>
      <c r="CC681" s="0" t="n">
        <v>1</v>
      </c>
      <c r="CD681" s="1" t="n">
        <f aca="false">SQRT(SUMSQ(AB681:AD681))</f>
        <v>0.113721373175723</v>
      </c>
      <c r="CE681" s="1" t="n">
        <f aca="false">SQRT(SUMSQ(AP681:AR681))</f>
        <v>0</v>
      </c>
      <c r="CF681" s="1" t="n">
        <f aca="false">SQRT(SUMSQ(BD681:BF681))</f>
        <v>0</v>
      </c>
      <c r="CG681" s="1" t="n">
        <f aca="false">SQRT(SUMSQ(BR681:BT681))</f>
        <v>0</v>
      </c>
      <c r="CH681" s="1" t="n">
        <f aca="false">DEGREES(2*ACOS(AH681))</f>
        <v>0.0512469035396072</v>
      </c>
      <c r="CI681" s="1" t="n">
        <f aca="false">DEGREES(2*ACOS(AV681))</f>
        <v>0.0512469035396072</v>
      </c>
      <c r="CJ681" s="1" t="n">
        <f aca="false">DEGREES(2*ACOS(BJ681))</f>
        <v>0.0512469035396072</v>
      </c>
      <c r="CK681" s="1" t="n">
        <f aca="false">DEGREES(2*ACOS(BX681))</f>
        <v>0.0512469035396072</v>
      </c>
      <c r="CL681" s="0" t="n">
        <f aca="false">ABS(AI681-1)</f>
        <v>0</v>
      </c>
      <c r="CM681" s="0" t="n">
        <f aca="false">ABS(AW681-1)</f>
        <v>0</v>
      </c>
      <c r="CN681" s="0" t="n">
        <f aca="false">ABS(BK681-1)</f>
        <v>0</v>
      </c>
      <c r="CO681" s="0" t="n">
        <f aca="false">ABS(BY681-1)</f>
        <v>0</v>
      </c>
      <c r="CP681" s="2" t="n">
        <f aca="false">DEGREES(2*ACOS(AH681))</f>
        <v>0.0512469035396072</v>
      </c>
      <c r="CQ681" s="2" t="n">
        <f aca="false">DEGREES(2*ACOS(AV681))</f>
        <v>0.0512469035396072</v>
      </c>
      <c r="CR681" s="2" t="n">
        <f aca="false">DEGREES(2*ACOS(BJ681))</f>
        <v>0.0512469035396072</v>
      </c>
      <c r="CS681" s="2" t="n">
        <f aca="false">DEGREES(2*ACOS(CC681))</f>
        <v>0</v>
      </c>
      <c r="CT681" s="0" t="n">
        <f aca="false">SUM(CD681:CR681)</f>
        <v>0.472449697952973</v>
      </c>
      <c r="CU681" s="3" t="n">
        <f aca="false">(CT681-MIN($CT$5:$CT$1744))/(MAX($CT$5:$CT$1744)-MIN($CT$5:$CT$1744))</f>
        <v>0.000548722064985929</v>
      </c>
      <c r="CV681" s="0" t="n">
        <f aca="false">SUM(CD681,CH681,CL681,CP681)</f>
        <v>0.216215180254937</v>
      </c>
      <c r="CW681" s="0" t="n">
        <f aca="false">SUM(CE681,CI681,CM681,CQ681)</f>
        <v>0.102493807079214</v>
      </c>
      <c r="CX681" s="0" t="n">
        <f aca="false">SUM(CF681,CJ681,CN681,CR681)</f>
        <v>0.102493807079214</v>
      </c>
      <c r="CY681" s="0" t="n">
        <f aca="false">SUM(CG681,CK681,CO681)</f>
        <v>0.0512469035396072</v>
      </c>
    </row>
    <row r="682" customFormat="false" ht="15" hidden="false" customHeight="false" outlineLevel="0" collapsed="false">
      <c r="A682" s="0" t="n">
        <v>191.8361</v>
      </c>
      <c r="B682" s="0" t="n">
        <v>3.355529</v>
      </c>
      <c r="C682" s="0" t="n">
        <v>1.988948</v>
      </c>
      <c r="D682" s="0" t="n">
        <v>2.68483</v>
      </c>
      <c r="E682" s="0" t="n">
        <v>-0.005903534</v>
      </c>
      <c r="F682" s="0" t="n">
        <v>0.07455547</v>
      </c>
      <c r="G682" s="0" t="n">
        <v>-0.02087632</v>
      </c>
      <c r="H682" s="0" t="n">
        <v>0.9969808</v>
      </c>
      <c r="I682" s="0" t="n">
        <v>0.2669515</v>
      </c>
      <c r="J682" s="0" t="n">
        <v>-0.0655674</v>
      </c>
      <c r="K682" s="0" t="n">
        <v>0.6826798</v>
      </c>
      <c r="L682" s="0" t="n">
        <v>0.06172748</v>
      </c>
      <c r="M682" s="0" t="n">
        <v>0.7251475</v>
      </c>
      <c r="N682" s="0" t="n">
        <v>1</v>
      </c>
      <c r="O682" s="0" t="n">
        <v>0.0004820824</v>
      </c>
      <c r="P682" s="0" t="n">
        <v>-0.006930709</v>
      </c>
      <c r="Q682" s="0" t="n">
        <v>-0.006958723</v>
      </c>
      <c r="R682" s="0" t="n">
        <v>25.57233</v>
      </c>
      <c r="S682" s="0" t="n">
        <v>3.877498</v>
      </c>
      <c r="T682" s="0" t="n">
        <v>21.28117</v>
      </c>
      <c r="U682" s="0" t="n">
        <v>40.72746</v>
      </c>
      <c r="V682" s="0" t="n">
        <v>53.40248</v>
      </c>
      <c r="W682" s="0" t="n">
        <v>49.93813</v>
      </c>
      <c r="X682" s="0" t="n">
        <v>48.76278</v>
      </c>
      <c r="Y682" s="0" t="n">
        <v>52.16452</v>
      </c>
      <c r="Z682" s="0" t="n">
        <v>0</v>
      </c>
      <c r="AA682" s="0" t="n">
        <v>1</v>
      </c>
      <c r="AB682" s="0" t="n">
        <v>-0.009287574</v>
      </c>
      <c r="AC682" s="0" t="n">
        <v>0.08558531</v>
      </c>
      <c r="AD682" s="0" t="n">
        <v>-0.01805523</v>
      </c>
      <c r="AE682" s="0" t="n">
        <v>2.524372E-010</v>
      </c>
      <c r="AF682" s="0" t="n">
        <v>-5.303624E-010</v>
      </c>
      <c r="AG682" s="0" t="n">
        <v>1.929743E-008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2.549478E-010</v>
      </c>
      <c r="AT682" s="0" t="n">
        <v>-2.85531E-010</v>
      </c>
      <c r="AU682" s="0" t="n">
        <v>1.421051E-008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-1.13147E-010</v>
      </c>
      <c r="BH682" s="0" t="n">
        <v>-1.613295E-009</v>
      </c>
      <c r="BI682" s="0" t="n">
        <v>1.905542E-008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3</v>
      </c>
      <c r="BQ682" s="0" t="n">
        <v>1</v>
      </c>
      <c r="BR682" s="0" t="n">
        <v>0</v>
      </c>
      <c r="BS682" s="0" t="n">
        <v>0</v>
      </c>
      <c r="BT682" s="0" t="n">
        <v>0</v>
      </c>
      <c r="BU682" s="0" t="n">
        <v>1.962748E-010</v>
      </c>
      <c r="BV682" s="0" t="n">
        <v>-2.70858E-009</v>
      </c>
      <c r="BW682" s="0" t="n">
        <v>1.797161E-008</v>
      </c>
      <c r="BX682" s="0" t="n">
        <v>1</v>
      </c>
      <c r="BY682" s="0" t="n">
        <v>1</v>
      </c>
      <c r="BZ682" s="0" t="n">
        <v>0</v>
      </c>
      <c r="CA682" s="0" t="n">
        <v>0</v>
      </c>
      <c r="CB682" s="0" t="n">
        <v>0</v>
      </c>
      <c r="CC682" s="0" t="n">
        <v>1</v>
      </c>
      <c r="CD682" s="1" t="n">
        <f aca="false">SQRT(SUMSQ(AB682:AD682))</f>
        <v>0.0879607619848446</v>
      </c>
      <c r="CE682" s="1" t="n">
        <f aca="false">SQRT(SUMSQ(AP682:AR682))</f>
        <v>0</v>
      </c>
      <c r="CF682" s="1" t="n">
        <f aca="false">SQRT(SUMSQ(BD682:BF682))</f>
        <v>0</v>
      </c>
      <c r="CG682" s="1" t="n">
        <f aca="false">SQRT(SUMSQ(BR682:BT682))</f>
        <v>0</v>
      </c>
      <c r="CH682" s="1" t="n">
        <f aca="false">DEGREES(2*ACOS(AH682))</f>
        <v>0</v>
      </c>
      <c r="CI682" s="1" t="n">
        <f aca="false">DEGREES(2*ACOS(AV682))</f>
        <v>0</v>
      </c>
      <c r="CJ682" s="1" t="n">
        <f aca="false">DEGREES(2*ACOS(BJ682))</f>
        <v>0</v>
      </c>
      <c r="CK682" s="1" t="n">
        <f aca="false">DEGREES(2*ACOS(BX682))</f>
        <v>0</v>
      </c>
      <c r="CL682" s="0" t="n">
        <f aca="false">ABS(AI682-1)</f>
        <v>0</v>
      </c>
      <c r="CM682" s="0" t="n">
        <f aca="false">ABS(AW682-1)</f>
        <v>0</v>
      </c>
      <c r="CN682" s="0" t="n">
        <f aca="false">ABS(BK682-1)</f>
        <v>0</v>
      </c>
      <c r="CO682" s="0" t="n">
        <f aca="false">ABS(BY682-1)</f>
        <v>0</v>
      </c>
      <c r="CP682" s="2" t="n">
        <f aca="false">DEGREES(2*ACOS(AH682))</f>
        <v>0</v>
      </c>
      <c r="CQ682" s="2" t="n">
        <f aca="false">DEGREES(2*ACOS(AV682))</f>
        <v>0</v>
      </c>
      <c r="CR682" s="2" t="n">
        <f aca="false">DEGREES(2*ACOS(BJ682))</f>
        <v>0</v>
      </c>
      <c r="CS682" s="2" t="n">
        <f aca="false">DEGREES(2*ACOS(CC682))</f>
        <v>0</v>
      </c>
      <c r="CT682" s="0" t="n">
        <f aca="false">SUM(CD682:CR682)</f>
        <v>0.0879607619848446</v>
      </c>
      <c r="CU682" s="3" t="n">
        <f aca="false">(CT682-MIN($CT$5:$CT$1744))/(MAX($CT$5:$CT$1744)-MIN($CT$5:$CT$1744))</f>
        <v>0.000102161163745464</v>
      </c>
      <c r="CV682" s="0" t="n">
        <f aca="false">SUM(CD682,CH682,CL682,CP682)</f>
        <v>0.0879607619848446</v>
      </c>
      <c r="CW682" s="0" t="n">
        <f aca="false">SUM(CE682,CI682,CM682,CQ682)</f>
        <v>0</v>
      </c>
      <c r="CX682" s="0" t="n">
        <f aca="false">SUM(CF682,CJ682,CN682,CR682)</f>
        <v>0</v>
      </c>
      <c r="CY682" s="0" t="n">
        <f aca="false">SUM(CG682,CK682,CO682)</f>
        <v>0</v>
      </c>
    </row>
    <row r="683" customFormat="false" ht="15" hidden="false" customHeight="false" outlineLevel="0" collapsed="false">
      <c r="A683" s="0" t="n">
        <v>191.8865</v>
      </c>
      <c r="B683" s="0" t="n">
        <v>3.345898</v>
      </c>
      <c r="C683" s="0" t="n">
        <v>2.021679</v>
      </c>
      <c r="D683" s="0" t="n">
        <v>2.645323</v>
      </c>
      <c r="E683" s="0" t="n">
        <v>-0.005903536</v>
      </c>
      <c r="F683" s="0" t="n">
        <v>0.07455539</v>
      </c>
      <c r="G683" s="0" t="n">
        <v>-0.0208762</v>
      </c>
      <c r="H683" s="0" t="n">
        <v>0.9969808</v>
      </c>
      <c r="I683" s="0" t="n">
        <v>0.2669515</v>
      </c>
      <c r="J683" s="0" t="n">
        <v>-0.0674357</v>
      </c>
      <c r="K683" s="0" t="n">
        <v>0.6842337</v>
      </c>
      <c r="L683" s="0" t="n">
        <v>0.06379069</v>
      </c>
      <c r="M683" s="0" t="n">
        <v>0.7233308</v>
      </c>
      <c r="N683" s="0" t="n">
        <v>1</v>
      </c>
      <c r="O683" s="0" t="n">
        <v>-0.0003094673</v>
      </c>
      <c r="P683" s="0" t="n">
        <v>-0.007242203</v>
      </c>
      <c r="Q683" s="0" t="n">
        <v>-0.001718521</v>
      </c>
      <c r="R683" s="0" t="n">
        <v>29.26617</v>
      </c>
      <c r="S683" s="0" t="n">
        <v>5.739301</v>
      </c>
      <c r="T683" s="0" t="n">
        <v>21.21885</v>
      </c>
      <c r="U683" s="0" t="n">
        <v>42.33053</v>
      </c>
      <c r="V683" s="0" t="n">
        <v>56.175</v>
      </c>
      <c r="W683" s="0" t="n">
        <v>52.89993</v>
      </c>
      <c r="X683" s="0" t="n">
        <v>51.92468</v>
      </c>
      <c r="Y683" s="0" t="n">
        <v>55.85102</v>
      </c>
      <c r="Z683" s="0" t="n">
        <v>0</v>
      </c>
      <c r="AA683" s="0" t="n">
        <v>1</v>
      </c>
      <c r="AB683" s="0" t="n">
        <v>-0.006224441</v>
      </c>
      <c r="AC683" s="0" t="n">
        <v>0.05474593</v>
      </c>
      <c r="AD683" s="0" t="n">
        <v>-0.01091295</v>
      </c>
      <c r="AE683" s="0" t="n">
        <v>7.499423E-010</v>
      </c>
      <c r="AF683" s="0" t="n">
        <v>-5.658636E-009</v>
      </c>
      <c r="AG683" s="0" t="n">
        <v>2.820575E-008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6.40793E-010</v>
      </c>
      <c r="AT683" s="0" t="n">
        <v>-7.228358E-009</v>
      </c>
      <c r="AU683" s="0" t="n">
        <v>2.91614E-008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4.746031E-010</v>
      </c>
      <c r="BH683" s="0" t="n">
        <v>-5.781341E-009</v>
      </c>
      <c r="BI683" s="0" t="n">
        <v>3.512894E-008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3</v>
      </c>
      <c r="BQ683" s="0" t="n">
        <v>1</v>
      </c>
      <c r="BR683" s="0" t="n">
        <v>0</v>
      </c>
      <c r="BS683" s="0" t="n">
        <v>0</v>
      </c>
      <c r="BT683" s="0" t="n">
        <v>0</v>
      </c>
      <c r="BU683" s="0" t="n">
        <v>3.380947E-010</v>
      </c>
      <c r="BV683" s="0" t="n">
        <v>-6.143256E-009</v>
      </c>
      <c r="BW683" s="0" t="n">
        <v>3.306704E-008</v>
      </c>
      <c r="BX683" s="0" t="n">
        <v>1</v>
      </c>
      <c r="BY683" s="0" t="n">
        <v>1</v>
      </c>
      <c r="BZ683" s="0" t="n">
        <v>0</v>
      </c>
      <c r="CA683" s="0" t="n">
        <v>0</v>
      </c>
      <c r="CB683" s="0" t="n">
        <v>0</v>
      </c>
      <c r="CC683" s="0" t="n">
        <v>1</v>
      </c>
      <c r="CD683" s="1" t="n">
        <f aca="false">SQRT(SUMSQ(AB683:AD683))</f>
        <v>0.0561689682567686</v>
      </c>
      <c r="CE683" s="1" t="n">
        <f aca="false">SQRT(SUMSQ(AP683:AR683))</f>
        <v>0</v>
      </c>
      <c r="CF683" s="1" t="n">
        <f aca="false">SQRT(SUMSQ(BD683:BF683))</f>
        <v>0</v>
      </c>
      <c r="CG683" s="1" t="n">
        <f aca="false">SQRT(SUMSQ(BR683:BT683))</f>
        <v>0</v>
      </c>
      <c r="CH683" s="1" t="n">
        <f aca="false">DEGREES(2*ACOS(AH683))</f>
        <v>0</v>
      </c>
      <c r="CI683" s="1" t="n">
        <f aca="false">DEGREES(2*ACOS(AV683))</f>
        <v>0</v>
      </c>
      <c r="CJ683" s="1" t="n">
        <f aca="false">DEGREES(2*ACOS(BJ683))</f>
        <v>0</v>
      </c>
      <c r="CK683" s="1" t="n">
        <f aca="false">DEGREES(2*ACOS(BX683))</f>
        <v>0</v>
      </c>
      <c r="CL683" s="0" t="n">
        <f aca="false">ABS(AI683-1)</f>
        <v>0</v>
      </c>
      <c r="CM683" s="0" t="n">
        <f aca="false">ABS(AW683-1)</f>
        <v>0</v>
      </c>
      <c r="CN683" s="0" t="n">
        <f aca="false">ABS(BK683-1)</f>
        <v>0</v>
      </c>
      <c r="CO683" s="0" t="n">
        <f aca="false">ABS(BY683-1)</f>
        <v>0</v>
      </c>
      <c r="CP683" s="2" t="n">
        <f aca="false">DEGREES(2*ACOS(AH683))</f>
        <v>0</v>
      </c>
      <c r="CQ683" s="2" t="n">
        <f aca="false">DEGREES(2*ACOS(AV683))</f>
        <v>0</v>
      </c>
      <c r="CR683" s="2" t="n">
        <f aca="false">DEGREES(2*ACOS(BJ683))</f>
        <v>0</v>
      </c>
      <c r="CS683" s="2" t="n">
        <f aca="false">DEGREES(2*ACOS(CC683))</f>
        <v>0</v>
      </c>
      <c r="CT683" s="0" t="n">
        <f aca="false">SUM(CD683:CR683)</f>
        <v>0.0561689682567686</v>
      </c>
      <c r="CU683" s="3" t="n">
        <f aca="false">(CT683-MIN($CT$5:$CT$1744))/(MAX($CT$5:$CT$1744)-MIN($CT$5:$CT$1744))</f>
        <v>6.52368969300449E-005</v>
      </c>
      <c r="CV683" s="0" t="n">
        <f aca="false">SUM(CD683,CH683,CL683,CP683)</f>
        <v>0.0561689682567686</v>
      </c>
      <c r="CW683" s="0" t="n">
        <f aca="false">SUM(CE683,CI683,CM683,CQ683)</f>
        <v>0</v>
      </c>
      <c r="CX683" s="0" t="n">
        <f aca="false">SUM(CF683,CJ683,CN683,CR683)</f>
        <v>0</v>
      </c>
      <c r="CY683" s="0" t="n">
        <f aca="false">SUM(CG683,CK683,CO683)</f>
        <v>0</v>
      </c>
    </row>
    <row r="684" customFormat="false" ht="15" hidden="false" customHeight="false" outlineLevel="0" collapsed="false">
      <c r="A684" s="0" t="n">
        <v>191.9359</v>
      </c>
      <c r="B684" s="0" t="n">
        <v>3.340296</v>
      </c>
      <c r="C684" s="0" t="n">
        <v>2.029589</v>
      </c>
      <c r="D684" s="0" t="n">
        <v>2.631603</v>
      </c>
      <c r="E684" s="0" t="n">
        <v>-0.005903524</v>
      </c>
      <c r="F684" s="0" t="n">
        <v>0.07455537</v>
      </c>
      <c r="G684" s="0" t="n">
        <v>-0.02087629</v>
      </c>
      <c r="H684" s="0" t="n">
        <v>0.9969808</v>
      </c>
      <c r="I684" s="0" t="n">
        <v>0.2669515</v>
      </c>
      <c r="J684" s="0" t="n">
        <v>-0.06912418</v>
      </c>
      <c r="K684" s="0" t="n">
        <v>0.6857637</v>
      </c>
      <c r="L684" s="0" t="n">
        <v>0.0656959</v>
      </c>
      <c r="M684" s="0" t="n">
        <v>0.7215497</v>
      </c>
      <c r="N684" s="0" t="n">
        <v>1</v>
      </c>
      <c r="O684" s="0" t="n">
        <v>0.0002334118</v>
      </c>
      <c r="P684" s="0" t="n">
        <v>-0.006940365</v>
      </c>
      <c r="Q684" s="0" t="n">
        <v>0.001806259</v>
      </c>
      <c r="R684" s="0" t="n">
        <v>29.96004</v>
      </c>
      <c r="S684" s="0" t="n">
        <v>6.973223</v>
      </c>
      <c r="T684" s="0" t="n">
        <v>20.07629</v>
      </c>
      <c r="U684" s="0" t="n">
        <v>41.12005</v>
      </c>
      <c r="V684" s="0" t="n">
        <v>55.01358</v>
      </c>
      <c r="W684" s="0" t="n">
        <v>52.04511</v>
      </c>
      <c r="X684" s="0" t="n">
        <v>51.25513</v>
      </c>
      <c r="Y684" s="0" t="n">
        <v>55.42135</v>
      </c>
      <c r="Z684" s="0" t="n">
        <v>0</v>
      </c>
      <c r="AA684" s="0" t="n">
        <v>1</v>
      </c>
      <c r="AB684" s="0" t="n">
        <v>-0.004295684</v>
      </c>
      <c r="AC684" s="0" t="n">
        <v>0.03658175</v>
      </c>
      <c r="AD684" s="0" t="n">
        <v>-0.01440136</v>
      </c>
      <c r="AE684" s="0" t="n">
        <v>1.082578E-009</v>
      </c>
      <c r="AF684" s="0" t="n">
        <v>4.052128E-009</v>
      </c>
      <c r="AG684" s="0" t="n">
        <v>-2.033218E-008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8.426934E-010</v>
      </c>
      <c r="AT684" s="0" t="n">
        <v>3.818695E-009</v>
      </c>
      <c r="AU684" s="0" t="n">
        <v>-2.284137E-008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1.026853E-009</v>
      </c>
      <c r="BH684" s="0" t="n">
        <v>3.76405E-009</v>
      </c>
      <c r="BI684" s="0" t="n">
        <v>-1.940895E-008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3</v>
      </c>
      <c r="BQ684" s="0" t="n">
        <v>1</v>
      </c>
      <c r="BR684" s="0" t="n">
        <v>0</v>
      </c>
      <c r="BS684" s="0" t="n">
        <v>0</v>
      </c>
      <c r="BT684" s="0" t="n">
        <v>0</v>
      </c>
      <c r="BU684" s="0" t="n">
        <v>8.426934E-010</v>
      </c>
      <c r="BV684" s="0" t="n">
        <v>3.818695E-009</v>
      </c>
      <c r="BW684" s="0" t="n">
        <v>-2.284137E-008</v>
      </c>
      <c r="BX684" s="0" t="n">
        <v>1</v>
      </c>
      <c r="BY684" s="0" t="n">
        <v>1</v>
      </c>
      <c r="BZ684" s="0" t="n">
        <v>0</v>
      </c>
      <c r="CA684" s="0" t="n">
        <v>0</v>
      </c>
      <c r="CB684" s="0" t="n">
        <v>0</v>
      </c>
      <c r="CC684" s="0" t="n">
        <v>1</v>
      </c>
      <c r="CD684" s="1" t="n">
        <f aca="false">SQRT(SUMSQ(AB684:AD684))</f>
        <v>0.0395484070973782</v>
      </c>
      <c r="CE684" s="1" t="n">
        <f aca="false">SQRT(SUMSQ(AP684:AR684))</f>
        <v>0</v>
      </c>
      <c r="CF684" s="1" t="n">
        <f aca="false">SQRT(SUMSQ(BD684:BF684))</f>
        <v>0</v>
      </c>
      <c r="CG684" s="1" t="n">
        <f aca="false">SQRT(SUMSQ(BR684:BT684))</f>
        <v>0</v>
      </c>
      <c r="CH684" s="1" t="n">
        <f aca="false">DEGREES(2*ACOS(AH684))</f>
        <v>0</v>
      </c>
      <c r="CI684" s="1" t="n">
        <f aca="false">DEGREES(2*ACOS(AV684))</f>
        <v>0</v>
      </c>
      <c r="CJ684" s="1" t="n">
        <f aca="false">DEGREES(2*ACOS(BJ684))</f>
        <v>0</v>
      </c>
      <c r="CK684" s="1" t="n">
        <f aca="false">DEGREES(2*ACOS(BX684))</f>
        <v>0</v>
      </c>
      <c r="CL684" s="0" t="n">
        <f aca="false">ABS(AI684-1)</f>
        <v>0</v>
      </c>
      <c r="CM684" s="0" t="n">
        <f aca="false">ABS(AW684-1)</f>
        <v>0</v>
      </c>
      <c r="CN684" s="0" t="n">
        <f aca="false">ABS(BK684-1)</f>
        <v>0</v>
      </c>
      <c r="CO684" s="0" t="n">
        <f aca="false">ABS(BY684-1)</f>
        <v>0</v>
      </c>
      <c r="CP684" s="2" t="n">
        <f aca="false">DEGREES(2*ACOS(AH684))</f>
        <v>0</v>
      </c>
      <c r="CQ684" s="2" t="n">
        <f aca="false">DEGREES(2*ACOS(AV684))</f>
        <v>0</v>
      </c>
      <c r="CR684" s="2" t="n">
        <f aca="false">DEGREES(2*ACOS(BJ684))</f>
        <v>0</v>
      </c>
      <c r="CS684" s="2" t="n">
        <f aca="false">DEGREES(2*ACOS(CC684))</f>
        <v>0</v>
      </c>
      <c r="CT684" s="0" t="n">
        <f aca="false">SUM(CD684:CR684)</f>
        <v>0.0395484070973782</v>
      </c>
      <c r="CU684" s="3" t="n">
        <f aca="false">(CT684-MIN($CT$5:$CT$1744))/(MAX($CT$5:$CT$1744)-MIN($CT$5:$CT$1744))</f>
        <v>4.59331092884765E-005</v>
      </c>
      <c r="CV684" s="0" t="n">
        <f aca="false">SUM(CD684,CH684,CL684,CP684)</f>
        <v>0.0395484070973782</v>
      </c>
      <c r="CW684" s="0" t="n">
        <f aca="false">SUM(CE684,CI684,CM684,CQ684)</f>
        <v>0</v>
      </c>
      <c r="CX684" s="0" t="n">
        <f aca="false">SUM(CF684,CJ684,CN684,CR684)</f>
        <v>0</v>
      </c>
      <c r="CY684" s="0" t="n">
        <f aca="false">SUM(CG684,CK684,CO684)</f>
        <v>0</v>
      </c>
    </row>
    <row r="685" customFormat="false" ht="15" hidden="false" customHeight="false" outlineLevel="0" collapsed="false">
      <c r="A685" s="0" t="n">
        <v>191.9857</v>
      </c>
      <c r="B685" s="0" t="n">
        <v>3.336969</v>
      </c>
      <c r="C685" s="0" t="n">
        <v>2.036957</v>
      </c>
      <c r="D685" s="0" t="n">
        <v>2.645278</v>
      </c>
      <c r="E685" s="0" t="n">
        <v>-0.005903529</v>
      </c>
      <c r="F685" s="0" t="n">
        <v>0.07455534</v>
      </c>
      <c r="G685" s="0" t="n">
        <v>-0.0208763</v>
      </c>
      <c r="H685" s="0" t="n">
        <v>0.9969808</v>
      </c>
      <c r="I685" s="0" t="n">
        <v>0.2669515</v>
      </c>
      <c r="J685" s="0" t="n">
        <v>-0.07049976</v>
      </c>
      <c r="K685" s="0" t="n">
        <v>0.6869155</v>
      </c>
      <c r="L685" s="0" t="n">
        <v>0.0672437</v>
      </c>
      <c r="M685" s="0" t="n">
        <v>0.7201772</v>
      </c>
      <c r="N685" s="0" t="n">
        <v>1</v>
      </c>
      <c r="O685" s="0" t="n">
        <v>-0.0002305508</v>
      </c>
      <c r="P685" s="0" t="n">
        <v>-0.001627684</v>
      </c>
      <c r="Q685" s="0" t="n">
        <v>0.004588842</v>
      </c>
      <c r="R685" s="0" t="n">
        <v>26.66248</v>
      </c>
      <c r="S685" s="0" t="n">
        <v>6.605624</v>
      </c>
      <c r="T685" s="0" t="n">
        <v>17.39886</v>
      </c>
      <c r="U685" s="0" t="n">
        <v>35.95786</v>
      </c>
      <c r="V685" s="0" t="n">
        <v>48.2559</v>
      </c>
      <c r="W685" s="0" t="n">
        <v>45.72702</v>
      </c>
      <c r="X685" s="0" t="n">
        <v>45.08581</v>
      </c>
      <c r="Y685" s="0" t="n">
        <v>48.87542</v>
      </c>
      <c r="Z685" s="0" t="n">
        <v>0</v>
      </c>
      <c r="AA685" s="0" t="n">
        <v>1</v>
      </c>
      <c r="AB685" s="0" t="n">
        <v>-0.003059644</v>
      </c>
      <c r="AC685" s="0" t="n">
        <v>0.02429702</v>
      </c>
      <c r="AD685" s="0" t="n">
        <v>-0.01171083</v>
      </c>
      <c r="AE685" s="0" t="n">
        <v>-1.160862E-009</v>
      </c>
      <c r="AF685" s="0" t="n">
        <v>-1.195825E-009</v>
      </c>
      <c r="AG685" s="0" t="n">
        <v>-4.72779E-009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-1.160862E-009</v>
      </c>
      <c r="AT685" s="0" t="n">
        <v>-1.195825E-009</v>
      </c>
      <c r="AU685" s="0" t="n">
        <v>-4.72779E-009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-1.729207E-009</v>
      </c>
      <c r="BH685" s="0" t="n">
        <v>-1.918998E-009</v>
      </c>
      <c r="BI685" s="0" t="n">
        <v>-1.713873E-010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3</v>
      </c>
      <c r="BQ685" s="0" t="n">
        <v>1</v>
      </c>
      <c r="BR685" s="0" t="n">
        <v>0</v>
      </c>
      <c r="BS685" s="0" t="n">
        <v>0</v>
      </c>
      <c r="BT685" s="0" t="n">
        <v>0</v>
      </c>
      <c r="BU685" s="0" t="n">
        <v>-1.160862E-009</v>
      </c>
      <c r="BV685" s="0" t="n">
        <v>-1.195825E-009</v>
      </c>
      <c r="BW685" s="0" t="n">
        <v>-4.72779E-009</v>
      </c>
      <c r="BX685" s="0" t="n">
        <v>1</v>
      </c>
      <c r="BY685" s="0" t="n">
        <v>1</v>
      </c>
      <c r="BZ685" s="0" t="n">
        <v>0</v>
      </c>
      <c r="CA685" s="0" t="n">
        <v>0</v>
      </c>
      <c r="CB685" s="0" t="n">
        <v>0</v>
      </c>
      <c r="CC685" s="0" t="n">
        <v>1</v>
      </c>
      <c r="CD685" s="1" t="n">
        <f aca="false">SQRT(SUMSQ(AB685:AD685))</f>
        <v>0.0271449837276804</v>
      </c>
      <c r="CE685" s="1" t="n">
        <f aca="false">SQRT(SUMSQ(AP685:AR685))</f>
        <v>0</v>
      </c>
      <c r="CF685" s="1" t="n">
        <f aca="false">SQRT(SUMSQ(BD685:BF685))</f>
        <v>0</v>
      </c>
      <c r="CG685" s="1" t="n">
        <f aca="false">SQRT(SUMSQ(BR685:BT685))</f>
        <v>0</v>
      </c>
      <c r="CH685" s="1" t="n">
        <f aca="false">DEGREES(2*ACOS(AH685))</f>
        <v>0</v>
      </c>
      <c r="CI685" s="1" t="n">
        <f aca="false">DEGREES(2*ACOS(AV685))</f>
        <v>0</v>
      </c>
      <c r="CJ685" s="1" t="n">
        <f aca="false">DEGREES(2*ACOS(BJ685))</f>
        <v>0</v>
      </c>
      <c r="CK685" s="1" t="n">
        <f aca="false">DEGREES(2*ACOS(BX685))</f>
        <v>0</v>
      </c>
      <c r="CL685" s="0" t="n">
        <f aca="false">ABS(AI685-1)</f>
        <v>0</v>
      </c>
      <c r="CM685" s="0" t="n">
        <f aca="false">ABS(AW685-1)</f>
        <v>0</v>
      </c>
      <c r="CN685" s="0" t="n">
        <f aca="false">ABS(BK685-1)</f>
        <v>0</v>
      </c>
      <c r="CO685" s="0" t="n">
        <f aca="false">ABS(BY685-1)</f>
        <v>0</v>
      </c>
      <c r="CP685" s="2" t="n">
        <f aca="false">DEGREES(2*ACOS(AH685))</f>
        <v>0</v>
      </c>
      <c r="CQ685" s="2" t="n">
        <f aca="false">DEGREES(2*ACOS(AV685))</f>
        <v>0</v>
      </c>
      <c r="CR685" s="2" t="n">
        <f aca="false">DEGREES(2*ACOS(BJ685))</f>
        <v>0</v>
      </c>
      <c r="CS685" s="2" t="n">
        <f aca="false">DEGREES(2*ACOS(CC685))</f>
        <v>0</v>
      </c>
      <c r="CT685" s="0" t="n">
        <f aca="false">SUM(CD685:CR685)</f>
        <v>0.0271449837276804</v>
      </c>
      <c r="CU685" s="3" t="n">
        <f aca="false">(CT685-MIN($CT$5:$CT$1744))/(MAX($CT$5:$CT$1744)-MIN($CT$5:$CT$1744))</f>
        <v>3.15272749450412E-005</v>
      </c>
      <c r="CV685" s="0" t="n">
        <f aca="false">SUM(CD685,CH685,CL685,CP685)</f>
        <v>0.0271449837276804</v>
      </c>
      <c r="CW685" s="0" t="n">
        <f aca="false">SUM(CE685,CI685,CM685,CQ685)</f>
        <v>0</v>
      </c>
      <c r="CX685" s="0" t="n">
        <f aca="false">SUM(CF685,CJ685,CN685,CR685)</f>
        <v>0</v>
      </c>
      <c r="CY685" s="0" t="n">
        <f aca="false">SUM(CG685,CK685,CO685)</f>
        <v>0</v>
      </c>
    </row>
    <row r="686" customFormat="false" ht="15" hidden="false" customHeight="false" outlineLevel="0" collapsed="false">
      <c r="A686" s="0" t="n">
        <v>192.0364</v>
      </c>
      <c r="B686" s="0" t="n">
        <v>3.337518</v>
      </c>
      <c r="C686" s="0" t="n">
        <v>2.038609</v>
      </c>
      <c r="D686" s="0" t="n">
        <v>2.647061</v>
      </c>
      <c r="E686" s="0" t="n">
        <v>-0.005903523</v>
      </c>
      <c r="F686" s="0" t="n">
        <v>0.07455531</v>
      </c>
      <c r="G686" s="0" t="n">
        <v>-0.02087633</v>
      </c>
      <c r="H686" s="0" t="n">
        <v>0.9969809</v>
      </c>
      <c r="I686" s="0" t="n">
        <v>0.2669515</v>
      </c>
      <c r="J686" s="0" t="n">
        <v>-0.07169623</v>
      </c>
      <c r="K686" s="0" t="n">
        <v>0.6876266</v>
      </c>
      <c r="L686" s="0" t="n">
        <v>0.06854323</v>
      </c>
      <c r="M686" s="0" t="n">
        <v>0.7192574</v>
      </c>
      <c r="N686" s="0" t="n">
        <v>1</v>
      </c>
      <c r="O686" s="0" t="n">
        <v>0.000369072</v>
      </c>
      <c r="P686" s="0" t="n">
        <v>-0.003394365</v>
      </c>
      <c r="Q686" s="0" t="n">
        <v>0.001464605</v>
      </c>
      <c r="R686" s="0" t="n">
        <v>30.34366</v>
      </c>
      <c r="S686" s="0" t="n">
        <v>7.542202</v>
      </c>
      <c r="T686" s="0" t="n">
        <v>19.71135</v>
      </c>
      <c r="U686" s="0" t="n">
        <v>40.73728</v>
      </c>
      <c r="V686" s="0" t="n">
        <v>54.66404</v>
      </c>
      <c r="W686" s="0" t="n">
        <v>51.88413</v>
      </c>
      <c r="X686" s="0" t="n">
        <v>51.18227</v>
      </c>
      <c r="Y686" s="0" t="n">
        <v>55.50261</v>
      </c>
      <c r="Z686" s="0" t="n">
        <v>0</v>
      </c>
      <c r="AA686" s="0" t="n">
        <v>1</v>
      </c>
      <c r="AB686" s="0" t="n">
        <v>-0.001029749</v>
      </c>
      <c r="AC686" s="0" t="n">
        <v>0.007802404</v>
      </c>
      <c r="AD686" s="0" t="n">
        <v>-0.003255317</v>
      </c>
      <c r="AE686" s="0" t="n">
        <v>1.100398E-009</v>
      </c>
      <c r="AF686" s="0" t="n">
        <v>7.106997E-010</v>
      </c>
      <c r="AG686" s="0" t="n">
        <v>-2.11296E-009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1.100398E-009</v>
      </c>
      <c r="AT686" s="0" t="n">
        <v>7.106997E-010</v>
      </c>
      <c r="AU686" s="0" t="n">
        <v>-2.11296E-009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9.567277E-010</v>
      </c>
      <c r="BH686" s="0" t="n">
        <v>3.929417E-010</v>
      </c>
      <c r="BI686" s="0" t="n">
        <v>-5.669644E-009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3</v>
      </c>
      <c r="BQ686" s="0" t="n">
        <v>1</v>
      </c>
      <c r="BR686" s="0" t="n">
        <v>0</v>
      </c>
      <c r="BS686" s="0" t="n">
        <v>0</v>
      </c>
      <c r="BT686" s="0" t="n">
        <v>0</v>
      </c>
      <c r="BU686" s="0" t="n">
        <v>1.143895E-009</v>
      </c>
      <c r="BV686" s="0" t="n">
        <v>1.668835E-009</v>
      </c>
      <c r="BW686" s="0" t="n">
        <v>-1.431484E-008</v>
      </c>
      <c r="BX686" s="0" t="n">
        <v>1</v>
      </c>
      <c r="BY686" s="0" t="n">
        <v>1</v>
      </c>
      <c r="BZ686" s="0" t="n">
        <v>0</v>
      </c>
      <c r="CA686" s="0" t="n">
        <v>0</v>
      </c>
      <c r="CB686" s="0" t="n">
        <v>0</v>
      </c>
      <c r="CC686" s="0" t="n">
        <v>1</v>
      </c>
      <c r="CD686" s="1" t="n">
        <f aca="false">SQRT(SUMSQ(AB686:AD686))</f>
        <v>0.00851674702880777</v>
      </c>
      <c r="CE686" s="1" t="n">
        <f aca="false">SQRT(SUMSQ(AP686:AR686))</f>
        <v>0</v>
      </c>
      <c r="CF686" s="1" t="n">
        <f aca="false">SQRT(SUMSQ(BD686:BF686))</f>
        <v>0</v>
      </c>
      <c r="CG686" s="1" t="n">
        <f aca="false">SQRT(SUMSQ(BR686:BT686))</f>
        <v>0</v>
      </c>
      <c r="CH686" s="1" t="n">
        <f aca="false">DEGREES(2*ACOS(AH686))</f>
        <v>0</v>
      </c>
      <c r="CI686" s="1" t="n">
        <f aca="false">DEGREES(2*ACOS(AV686))</f>
        <v>0</v>
      </c>
      <c r="CJ686" s="1" t="n">
        <f aca="false">DEGREES(2*ACOS(BJ686))</f>
        <v>0</v>
      </c>
      <c r="CK686" s="1" t="n">
        <f aca="false">DEGREES(2*ACOS(BX686))</f>
        <v>0</v>
      </c>
      <c r="CL686" s="0" t="n">
        <f aca="false">ABS(AI686-1)</f>
        <v>0</v>
      </c>
      <c r="CM686" s="0" t="n">
        <f aca="false">ABS(AW686-1)</f>
        <v>0</v>
      </c>
      <c r="CN686" s="0" t="n">
        <f aca="false">ABS(BK686-1)</f>
        <v>0</v>
      </c>
      <c r="CO686" s="0" t="n">
        <f aca="false">ABS(BY686-1)</f>
        <v>0</v>
      </c>
      <c r="CP686" s="2" t="n">
        <f aca="false">DEGREES(2*ACOS(AH686))</f>
        <v>0</v>
      </c>
      <c r="CQ686" s="2" t="n">
        <f aca="false">DEGREES(2*ACOS(AV686))</f>
        <v>0</v>
      </c>
      <c r="CR686" s="2" t="n">
        <f aca="false">DEGREES(2*ACOS(BJ686))</f>
        <v>0</v>
      </c>
      <c r="CS686" s="2" t="n">
        <f aca="false">DEGREES(2*ACOS(CC686))</f>
        <v>0</v>
      </c>
      <c r="CT686" s="0" t="n">
        <f aca="false">SUM(CD686:CR686)</f>
        <v>0.00851674702880777</v>
      </c>
      <c r="CU686" s="3" t="n">
        <f aca="false">(CT686-MIN($CT$5:$CT$1744))/(MAX($CT$5:$CT$1744)-MIN($CT$5:$CT$1744))</f>
        <v>9.89169225180926E-006</v>
      </c>
      <c r="CV686" s="0" t="n">
        <f aca="false">SUM(CD686,CH686,CL686,CP686)</f>
        <v>0.00851674702880777</v>
      </c>
      <c r="CW686" s="0" t="n">
        <f aca="false">SUM(CE686,CI686,CM686,CQ686)</f>
        <v>0</v>
      </c>
      <c r="CX686" s="0" t="n">
        <f aca="false">SUM(CF686,CJ686,CN686,CR686)</f>
        <v>0</v>
      </c>
      <c r="CY686" s="0" t="n">
        <f aca="false">SUM(CG686,CK686,CO686)</f>
        <v>0</v>
      </c>
    </row>
    <row r="687" customFormat="false" ht="15" hidden="false" customHeight="false" outlineLevel="0" collapsed="false">
      <c r="A687" s="0" t="n">
        <v>192.0875</v>
      </c>
      <c r="B687" s="0" t="n">
        <v>3.33639</v>
      </c>
      <c r="C687" s="0" t="n">
        <v>2.030346</v>
      </c>
      <c r="D687" s="0" t="n">
        <v>2.648011</v>
      </c>
      <c r="E687" s="0" t="n">
        <v>-0.005903512</v>
      </c>
      <c r="F687" s="0" t="n">
        <v>0.07455529</v>
      </c>
      <c r="G687" s="0" t="n">
        <v>-0.02087638</v>
      </c>
      <c r="H687" s="0" t="n">
        <v>0.9969808</v>
      </c>
      <c r="I687" s="0" t="n">
        <v>0.2669515</v>
      </c>
      <c r="J687" s="0" t="n">
        <v>-0.07249869</v>
      </c>
      <c r="K687" s="0" t="n">
        <v>0.688161</v>
      </c>
      <c r="L687" s="0" t="n">
        <v>0.06942962</v>
      </c>
      <c r="M687" s="0" t="n">
        <v>0.7185805</v>
      </c>
      <c r="N687" s="0" t="n">
        <v>1</v>
      </c>
      <c r="O687" s="0" t="n">
        <v>-4.315376E-005</v>
      </c>
      <c r="P687" s="0" t="n">
        <v>-0.0006997585</v>
      </c>
      <c r="Q687" s="0" t="n">
        <v>0.0008947849</v>
      </c>
      <c r="R687" s="0" t="n">
        <v>30.37326</v>
      </c>
      <c r="S687" s="0" t="n">
        <v>7.495528</v>
      </c>
      <c r="T687" s="0" t="n">
        <v>19.79521</v>
      </c>
      <c r="U687" s="0" t="n">
        <v>40.84145</v>
      </c>
      <c r="V687" s="0" t="n">
        <v>54.7732</v>
      </c>
      <c r="W687" s="0" t="n">
        <v>51.99904</v>
      </c>
      <c r="X687" s="0" t="n">
        <v>51.29288</v>
      </c>
      <c r="Y687" s="0" t="n">
        <v>55.60959</v>
      </c>
      <c r="Z687" s="0" t="n">
        <v>0</v>
      </c>
      <c r="AA687" s="0" t="n">
        <v>1</v>
      </c>
      <c r="AB687" s="0" t="n">
        <v>-0.0002681774</v>
      </c>
      <c r="AC687" s="0" t="n">
        <v>0.001882172</v>
      </c>
      <c r="AD687" s="0" t="n">
        <v>-0.004561181</v>
      </c>
      <c r="AE687" s="0" t="n">
        <v>1.019948E-009</v>
      </c>
      <c r="AF687" s="0" t="n">
        <v>-4.615579E-009</v>
      </c>
      <c r="AG687" s="0" t="n">
        <v>-1.685629E-008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1.018017E-009</v>
      </c>
      <c r="AT687" s="0" t="n">
        <v>-4.034667E-009</v>
      </c>
      <c r="AU687" s="0" t="n">
        <v>-1.302014E-008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9.690644E-010</v>
      </c>
      <c r="BH687" s="0" t="n">
        <v>-3.553024E-009</v>
      </c>
      <c r="BI687" s="0" t="n">
        <v>-1.675531E-008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3</v>
      </c>
      <c r="BQ687" s="0" t="n">
        <v>1</v>
      </c>
      <c r="BR687" s="0" t="n">
        <v>0</v>
      </c>
      <c r="BS687" s="0" t="n">
        <v>0</v>
      </c>
      <c r="BT687" s="0" t="n">
        <v>0</v>
      </c>
      <c r="BU687" s="0" t="n">
        <v>1.018017E-009</v>
      </c>
      <c r="BV687" s="0" t="n">
        <v>-4.034667E-009</v>
      </c>
      <c r="BW687" s="0" t="n">
        <v>-1.302014E-008</v>
      </c>
      <c r="BX687" s="0" t="n">
        <v>1</v>
      </c>
      <c r="BY687" s="0" t="n">
        <v>1</v>
      </c>
      <c r="BZ687" s="0" t="n">
        <v>0</v>
      </c>
      <c r="CA687" s="0" t="n">
        <v>0</v>
      </c>
      <c r="CB687" s="0" t="n">
        <v>0</v>
      </c>
      <c r="CC687" s="0" t="n">
        <v>1</v>
      </c>
      <c r="CD687" s="1" t="n">
        <f aca="false">SQRT(SUMSQ(AB687:AD687))</f>
        <v>0.00494154456321258</v>
      </c>
      <c r="CE687" s="1" t="n">
        <f aca="false">SQRT(SUMSQ(AP687:AR687))</f>
        <v>0</v>
      </c>
      <c r="CF687" s="1" t="n">
        <f aca="false">SQRT(SUMSQ(BD687:BF687))</f>
        <v>0</v>
      </c>
      <c r="CG687" s="1" t="n">
        <f aca="false">SQRT(SUMSQ(BR687:BT687))</f>
        <v>0</v>
      </c>
      <c r="CH687" s="1" t="n">
        <f aca="false">DEGREES(2*ACOS(AH687))</f>
        <v>0</v>
      </c>
      <c r="CI687" s="1" t="n">
        <f aca="false">DEGREES(2*ACOS(AV687))</f>
        <v>0</v>
      </c>
      <c r="CJ687" s="1" t="n">
        <f aca="false">DEGREES(2*ACOS(BJ687))</f>
        <v>0</v>
      </c>
      <c r="CK687" s="1" t="n">
        <f aca="false">DEGREES(2*ACOS(BX687))</f>
        <v>0</v>
      </c>
      <c r="CL687" s="0" t="n">
        <f aca="false">ABS(AI687-1)</f>
        <v>0</v>
      </c>
      <c r="CM687" s="0" t="n">
        <f aca="false">ABS(AW687-1)</f>
        <v>0</v>
      </c>
      <c r="CN687" s="0" t="n">
        <f aca="false">ABS(BK687-1)</f>
        <v>0</v>
      </c>
      <c r="CO687" s="0" t="n">
        <f aca="false">ABS(BY687-1)</f>
        <v>0</v>
      </c>
      <c r="CP687" s="2" t="n">
        <f aca="false">DEGREES(2*ACOS(AH687))</f>
        <v>0</v>
      </c>
      <c r="CQ687" s="2" t="n">
        <f aca="false">DEGREES(2*ACOS(AV687))</f>
        <v>0</v>
      </c>
      <c r="CR687" s="2" t="n">
        <f aca="false">DEGREES(2*ACOS(BJ687))</f>
        <v>0</v>
      </c>
      <c r="CS687" s="2" t="n">
        <f aca="false">DEGREES(2*ACOS(CC687))</f>
        <v>0</v>
      </c>
      <c r="CT687" s="0" t="n">
        <f aca="false">SUM(CD687:CR687)</f>
        <v>0.00494154456321258</v>
      </c>
      <c r="CU687" s="3" t="n">
        <f aca="false">(CT687-MIN($CT$5:$CT$1744))/(MAX($CT$5:$CT$1744)-MIN($CT$5:$CT$1744))</f>
        <v>5.73930843578696E-006</v>
      </c>
      <c r="CV687" s="0" t="n">
        <f aca="false">SUM(CD687,CH687,CL687,CP687)</f>
        <v>0.00494154456321258</v>
      </c>
      <c r="CW687" s="0" t="n">
        <f aca="false">SUM(CE687,CI687,CM687,CQ687)</f>
        <v>0</v>
      </c>
      <c r="CX687" s="0" t="n">
        <f aca="false">SUM(CF687,CJ687,CN687,CR687)</f>
        <v>0</v>
      </c>
      <c r="CY687" s="0" t="n">
        <f aca="false">SUM(CG687,CK687,CO687)</f>
        <v>0</v>
      </c>
    </row>
    <row r="688" customFormat="false" ht="15" hidden="false" customHeight="false" outlineLevel="0" collapsed="false">
      <c r="A688" s="0" t="n">
        <v>192.1358</v>
      </c>
      <c r="B688" s="0" t="n">
        <v>3.336159</v>
      </c>
      <c r="C688" s="0" t="n">
        <v>2.027419</v>
      </c>
      <c r="D688" s="0" t="n">
        <v>2.648753</v>
      </c>
      <c r="E688" s="0" t="n">
        <v>-0.005903504</v>
      </c>
      <c r="F688" s="0" t="n">
        <v>0.07455528</v>
      </c>
      <c r="G688" s="0" t="n">
        <v>-0.02087634</v>
      </c>
      <c r="H688" s="0" t="n">
        <v>0.9969809</v>
      </c>
      <c r="I688" s="0" t="n">
        <v>0.2669515</v>
      </c>
      <c r="J688" s="0" t="n">
        <v>-0.0730703</v>
      </c>
      <c r="K688" s="0" t="n">
        <v>0.6885626</v>
      </c>
      <c r="L688" s="0" t="n">
        <v>0.07006707</v>
      </c>
      <c r="M688" s="0" t="n">
        <v>0.7180758</v>
      </c>
      <c r="N688" s="0" t="n">
        <v>1</v>
      </c>
      <c r="O688" s="0" t="n">
        <v>-1.168251E-005</v>
      </c>
      <c r="P688" s="0" t="n">
        <v>-0.0007886887</v>
      </c>
      <c r="Q688" s="0" t="n">
        <v>0.0001778603</v>
      </c>
      <c r="R688" s="0" t="n">
        <v>30.25539</v>
      </c>
      <c r="S688" s="0" t="n">
        <v>7.371863</v>
      </c>
      <c r="T688" s="0" t="n">
        <v>19.90136</v>
      </c>
      <c r="U688" s="0" t="n">
        <v>40.92662</v>
      </c>
      <c r="V688" s="0" t="n">
        <v>54.84336</v>
      </c>
      <c r="W688" s="0" t="n">
        <v>52.01962</v>
      </c>
      <c r="X688" s="0" t="n">
        <v>51.28779</v>
      </c>
      <c r="Y688" s="0" t="n">
        <v>55.59108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6.979162E-010</v>
      </c>
      <c r="AF688" s="0" t="n">
        <v>-5.819018E-009</v>
      </c>
      <c r="AG688" s="0" t="n">
        <v>1.258937E-008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1.117681E-009</v>
      </c>
      <c r="AT688" s="0" t="n">
        <v>-8.067689E-009</v>
      </c>
      <c r="AU688" s="0" t="n">
        <v>1.432955E-008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1.086395E-009</v>
      </c>
      <c r="BH688" s="0" t="n">
        <v>-7.163104E-009</v>
      </c>
      <c r="BI688" s="0" t="n">
        <v>9.292603E-009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3</v>
      </c>
      <c r="BQ688" s="0" t="n">
        <v>1</v>
      </c>
      <c r="BR688" s="0" t="n">
        <v>0</v>
      </c>
      <c r="BS688" s="0" t="n">
        <v>0</v>
      </c>
      <c r="BT688" s="0" t="n">
        <v>0</v>
      </c>
      <c r="BU688" s="0" t="n">
        <v>8.368579E-010</v>
      </c>
      <c r="BV688" s="0" t="n">
        <v>-7.556977E-009</v>
      </c>
      <c r="BW688" s="0" t="n">
        <v>1.415699E-008</v>
      </c>
      <c r="BX688" s="0" t="n">
        <v>1</v>
      </c>
      <c r="BY688" s="0" t="n">
        <v>1</v>
      </c>
      <c r="BZ688" s="0" t="n">
        <v>0</v>
      </c>
      <c r="CA688" s="0" t="n">
        <v>0</v>
      </c>
      <c r="CB688" s="0" t="n">
        <v>0</v>
      </c>
      <c r="CC688" s="0" t="n">
        <v>1</v>
      </c>
      <c r="CD688" s="1" t="n">
        <f aca="false">SQRT(SUMSQ(AB688:AD688))</f>
        <v>0</v>
      </c>
      <c r="CE688" s="1" t="n">
        <f aca="false">SQRT(SUMSQ(AP688:AR688))</f>
        <v>0</v>
      </c>
      <c r="CF688" s="1" t="n">
        <f aca="false">SQRT(SUMSQ(BD688:BF688))</f>
        <v>0</v>
      </c>
      <c r="CG688" s="1" t="n">
        <f aca="false">SQRT(SUMSQ(BR688:BT688))</f>
        <v>0</v>
      </c>
      <c r="CH688" s="1" t="n">
        <f aca="false">DEGREES(2*ACOS(AH688))</f>
        <v>0</v>
      </c>
      <c r="CI688" s="1" t="n">
        <f aca="false">DEGREES(2*ACOS(AV688))</f>
        <v>0</v>
      </c>
      <c r="CJ688" s="1" t="n">
        <f aca="false">DEGREES(2*ACOS(BJ688))</f>
        <v>0</v>
      </c>
      <c r="CK688" s="1" t="n">
        <f aca="false">DEGREES(2*ACOS(BX688))</f>
        <v>0</v>
      </c>
      <c r="CL688" s="0" t="n">
        <f aca="false">ABS(AI688-1)</f>
        <v>0</v>
      </c>
      <c r="CM688" s="0" t="n">
        <f aca="false">ABS(AW688-1)</f>
        <v>0</v>
      </c>
      <c r="CN688" s="0" t="n">
        <f aca="false">ABS(BK688-1)</f>
        <v>0</v>
      </c>
      <c r="CO688" s="0" t="n">
        <f aca="false">ABS(BY688-1)</f>
        <v>0</v>
      </c>
      <c r="CP688" s="2" t="n">
        <f aca="false">DEGREES(2*ACOS(AH688))</f>
        <v>0</v>
      </c>
      <c r="CQ688" s="2" t="n">
        <f aca="false">DEGREES(2*ACOS(AV688))</f>
        <v>0</v>
      </c>
      <c r="CR688" s="2" t="n">
        <f aca="false">DEGREES(2*ACOS(BJ688))</f>
        <v>0</v>
      </c>
      <c r="CS688" s="2" t="n">
        <f aca="false">DEGREES(2*ACOS(CC688))</f>
        <v>0</v>
      </c>
      <c r="CT688" s="0" t="n">
        <f aca="false">SUM(CD688:CR688)</f>
        <v>0</v>
      </c>
      <c r="CU688" s="3" t="n">
        <f aca="false">(CT688-MIN($CT$5:$CT$1744))/(MAX($CT$5:$CT$1744)-MIN($CT$5:$CT$1744))</f>
        <v>0</v>
      </c>
      <c r="CV688" s="0" t="n">
        <f aca="false">SUM(CD688,CH688,CL688,CP688)</f>
        <v>0</v>
      </c>
      <c r="CW688" s="0" t="n">
        <f aca="false">SUM(CE688,CI688,CM688,CQ688)</f>
        <v>0</v>
      </c>
      <c r="CX688" s="0" t="n">
        <f aca="false">SUM(CF688,CJ688,CN688,CR688)</f>
        <v>0</v>
      </c>
      <c r="CY688" s="0" t="n">
        <f aca="false">SUM(CG688,CK688,CO688)</f>
        <v>0</v>
      </c>
    </row>
    <row r="689" customFormat="false" ht="15" hidden="false" customHeight="false" outlineLevel="0" collapsed="false">
      <c r="A689" s="0" t="n">
        <v>192.1867</v>
      </c>
      <c r="B689" s="0" t="n">
        <v>3.336111</v>
      </c>
      <c r="C689" s="0" t="n">
        <v>2.023808</v>
      </c>
      <c r="D689" s="0" t="n">
        <v>2.648994</v>
      </c>
      <c r="E689" s="0" t="n">
        <v>-0.005903498</v>
      </c>
      <c r="F689" s="0" t="n">
        <v>0.07455526</v>
      </c>
      <c r="G689" s="0" t="n">
        <v>-0.02087634</v>
      </c>
      <c r="H689" s="0" t="n">
        <v>0.9969809</v>
      </c>
      <c r="I689" s="0" t="n">
        <v>0.2669515</v>
      </c>
      <c r="J689" s="0" t="n">
        <v>-0.07345713</v>
      </c>
      <c r="K689" s="0" t="n">
        <v>0.6888723</v>
      </c>
      <c r="L689" s="0" t="n">
        <v>0.07050698</v>
      </c>
      <c r="M689" s="0" t="n">
        <v>0.7176961</v>
      </c>
      <c r="N689" s="0" t="n">
        <v>1</v>
      </c>
      <c r="O689" s="0" t="n">
        <v>-2.622604E-006</v>
      </c>
      <c r="P689" s="0" t="n">
        <v>-0.0007228851</v>
      </c>
      <c r="Q689" s="0" t="n">
        <v>5.173683E-005</v>
      </c>
      <c r="R689" s="0" t="n">
        <v>31.33465</v>
      </c>
      <c r="S689" s="0" t="n">
        <v>7.570114</v>
      </c>
      <c r="T689" s="0" t="n">
        <v>20.73483</v>
      </c>
      <c r="U689" s="0" t="n">
        <v>42.5533</v>
      </c>
      <c r="V689" s="0" t="n">
        <v>56.99457</v>
      </c>
      <c r="W689" s="0" t="n">
        <v>54.02702</v>
      </c>
      <c r="X689" s="0" t="n">
        <v>53.24945</v>
      </c>
      <c r="Y689" s="0" t="n">
        <v>57.70818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6.31123E-010</v>
      </c>
      <c r="AF689" s="0" t="n">
        <v>-1.927268E-009</v>
      </c>
      <c r="AG689" s="0" t="n">
        <v>4.848248E-009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1.066935E-010</v>
      </c>
      <c r="AT689" s="0" t="n">
        <v>-3.837153E-011</v>
      </c>
      <c r="AU689" s="0" t="n">
        <v>4.857249E-009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7.991553E-010</v>
      </c>
      <c r="BH689" s="0" t="n">
        <v>-1.590958E-009</v>
      </c>
      <c r="BI689" s="0" t="n">
        <v>1.797564E-009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3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6.495645E-010</v>
      </c>
      <c r="BV689" s="0" t="n">
        <v>-1.142566E-009</v>
      </c>
      <c r="BW689" s="0" t="n">
        <v>1.063224E-009</v>
      </c>
      <c r="BX689" s="0" t="n">
        <v>1</v>
      </c>
      <c r="BY689" s="0" t="n">
        <v>1</v>
      </c>
      <c r="BZ689" s="0" t="n">
        <v>0</v>
      </c>
      <c r="CA689" s="0" t="n">
        <v>0</v>
      </c>
      <c r="CB689" s="0" t="n">
        <v>0</v>
      </c>
      <c r="CC689" s="0" t="n">
        <v>1</v>
      </c>
      <c r="CD689" s="1" t="n">
        <f aca="false">SQRT(SUMSQ(AB689:AD689))</f>
        <v>0</v>
      </c>
      <c r="CE689" s="1" t="n">
        <f aca="false">SQRT(SUMSQ(AP689:AR689))</f>
        <v>0</v>
      </c>
      <c r="CF689" s="1" t="n">
        <f aca="false">SQRT(SUMSQ(BD689:BF689))</f>
        <v>0</v>
      </c>
      <c r="CG689" s="1" t="n">
        <f aca="false">SQRT(SUMSQ(BR689:BT689))</f>
        <v>0</v>
      </c>
      <c r="CH689" s="1" t="n">
        <f aca="false">DEGREES(2*ACOS(AH689))</f>
        <v>0</v>
      </c>
      <c r="CI689" s="1" t="n">
        <f aca="false">DEGREES(2*ACOS(AV689))</f>
        <v>0</v>
      </c>
      <c r="CJ689" s="1" t="n">
        <f aca="false">DEGREES(2*ACOS(BJ689))</f>
        <v>0</v>
      </c>
      <c r="CK689" s="1" t="n">
        <f aca="false">DEGREES(2*ACOS(BX689))</f>
        <v>0</v>
      </c>
      <c r="CL689" s="0" t="n">
        <f aca="false">ABS(AI689-1)</f>
        <v>0</v>
      </c>
      <c r="CM689" s="0" t="n">
        <f aca="false">ABS(AW689-1)</f>
        <v>0</v>
      </c>
      <c r="CN689" s="0" t="n">
        <f aca="false">ABS(BK689-1)</f>
        <v>0</v>
      </c>
      <c r="CO689" s="0" t="n">
        <f aca="false">ABS(BY689-1)</f>
        <v>0</v>
      </c>
      <c r="CP689" s="2" t="n">
        <f aca="false">DEGREES(2*ACOS(AH689))</f>
        <v>0</v>
      </c>
      <c r="CQ689" s="2" t="n">
        <f aca="false">DEGREES(2*ACOS(AV689))</f>
        <v>0</v>
      </c>
      <c r="CR689" s="2" t="n">
        <f aca="false">DEGREES(2*ACOS(BJ689))</f>
        <v>0</v>
      </c>
      <c r="CS689" s="2" t="n">
        <f aca="false">DEGREES(2*ACOS(CC689))</f>
        <v>0</v>
      </c>
      <c r="CT689" s="0" t="n">
        <f aca="false">SUM(CD689:CR689)</f>
        <v>0</v>
      </c>
      <c r="CU689" s="3" t="n">
        <f aca="false">(CT689-MIN($CT$5:$CT$1744))/(MAX($CT$5:$CT$1744)-MIN($CT$5:$CT$1744))</f>
        <v>0</v>
      </c>
      <c r="CV689" s="0" t="n">
        <f aca="false">SUM(CD689,CH689,CL689,CP689)</f>
        <v>0</v>
      </c>
      <c r="CW689" s="0" t="n">
        <f aca="false">SUM(CE689,CI689,CM689,CQ689)</f>
        <v>0</v>
      </c>
      <c r="CX689" s="0" t="n">
        <f aca="false">SUM(CF689,CJ689,CN689,CR689)</f>
        <v>0</v>
      </c>
      <c r="CY689" s="0" t="n">
        <f aca="false">SUM(CG689,CK689,CO689)</f>
        <v>0</v>
      </c>
    </row>
    <row r="690" customFormat="false" ht="15" hidden="false" customHeight="false" outlineLevel="0" collapsed="false">
      <c r="A690" s="0" t="n">
        <v>192.2365</v>
      </c>
      <c r="B690" s="0" t="n">
        <v>3.336803</v>
      </c>
      <c r="C690" s="0" t="n">
        <v>2.007993</v>
      </c>
      <c r="D690" s="0" t="n">
        <v>2.650023</v>
      </c>
      <c r="E690" s="0" t="n">
        <v>-0.005903502</v>
      </c>
      <c r="F690" s="0" t="n">
        <v>0.07455523</v>
      </c>
      <c r="G690" s="0" t="n">
        <v>-0.02087632</v>
      </c>
      <c r="H690" s="0" t="n">
        <v>0.9969808</v>
      </c>
      <c r="I690" s="0" t="n">
        <v>0.2669515</v>
      </c>
      <c r="J690" s="0" t="n">
        <v>-0.07364698</v>
      </c>
      <c r="K690" s="0" t="n">
        <v>0.6891162</v>
      </c>
      <c r="L690" s="0" t="n">
        <v>0.07074152</v>
      </c>
      <c r="M690" s="0" t="n">
        <v>0.7174193</v>
      </c>
      <c r="N690" s="0" t="n">
        <v>1</v>
      </c>
      <c r="O690" s="0" t="n">
        <v>5.984306E-005</v>
      </c>
      <c r="P690" s="0" t="n">
        <v>-0.005986929</v>
      </c>
      <c r="Q690" s="0" t="n">
        <v>0.0002300739</v>
      </c>
      <c r="R690" s="0" t="n">
        <v>31.23848</v>
      </c>
      <c r="S690" s="0" t="n">
        <v>7.479384</v>
      </c>
      <c r="T690" s="0" t="n">
        <v>20.79743</v>
      </c>
      <c r="U690" s="0" t="n">
        <v>42.59733</v>
      </c>
      <c r="V690" s="0" t="n">
        <v>57.0264</v>
      </c>
      <c r="W690" s="0" t="n">
        <v>54.01934</v>
      </c>
      <c r="X690" s="0" t="n">
        <v>53.22311</v>
      </c>
      <c r="Y690" s="0" t="n">
        <v>57.66985</v>
      </c>
      <c r="Z690" s="0" t="n">
        <v>0</v>
      </c>
      <c r="AA690" s="0" t="n">
        <v>1</v>
      </c>
      <c r="AB690" s="0" t="n">
        <v>0.001962901</v>
      </c>
      <c r="AC690" s="0" t="n">
        <v>-0.01330878</v>
      </c>
      <c r="AD690" s="0" t="n">
        <v>0.001881607</v>
      </c>
      <c r="AE690" s="0" t="n">
        <v>5.310803E-011</v>
      </c>
      <c r="AF690" s="0" t="n">
        <v>-9.752867E-010</v>
      </c>
      <c r="AG690" s="0" t="n">
        <v>8.096573E-009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-1.870834E-010</v>
      </c>
      <c r="AT690" s="0" t="n">
        <v>-1.243268E-009</v>
      </c>
      <c r="AU690" s="0" t="n">
        <v>4.515071E-009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5.310803E-011</v>
      </c>
      <c r="BH690" s="0" t="n">
        <v>-9.752867E-010</v>
      </c>
      <c r="BI690" s="0" t="n">
        <v>8.096573E-009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3</v>
      </c>
      <c r="BQ690" s="0" t="n">
        <v>1</v>
      </c>
      <c r="BR690" s="0" t="n">
        <v>0</v>
      </c>
      <c r="BS690" s="0" t="n">
        <v>0</v>
      </c>
      <c r="BT690" s="0" t="n">
        <v>0</v>
      </c>
      <c r="BU690" s="0" t="n">
        <v>-1.870834E-010</v>
      </c>
      <c r="BV690" s="0" t="n">
        <v>-1.243268E-009</v>
      </c>
      <c r="BW690" s="0" t="n">
        <v>4.515071E-009</v>
      </c>
      <c r="BX690" s="0" t="n">
        <v>1</v>
      </c>
      <c r="BY690" s="0" t="n">
        <v>1</v>
      </c>
      <c r="BZ690" s="0" t="n">
        <v>0</v>
      </c>
      <c r="CA690" s="0" t="n">
        <v>0</v>
      </c>
      <c r="CB690" s="0" t="n">
        <v>0</v>
      </c>
      <c r="CC690" s="0" t="n">
        <v>1</v>
      </c>
      <c r="CD690" s="1" t="n">
        <f aca="false">SQRT(SUMSQ(AB690:AD690))</f>
        <v>0.0135837053239037</v>
      </c>
      <c r="CE690" s="1" t="n">
        <f aca="false">SQRT(SUMSQ(AP690:AR690))</f>
        <v>0</v>
      </c>
      <c r="CF690" s="1" t="n">
        <f aca="false">SQRT(SUMSQ(BD690:BF690))</f>
        <v>0</v>
      </c>
      <c r="CG690" s="1" t="n">
        <f aca="false">SQRT(SUMSQ(BR690:BT690))</f>
        <v>0</v>
      </c>
      <c r="CH690" s="1" t="n">
        <f aca="false">DEGREES(2*ACOS(AH690))</f>
        <v>0</v>
      </c>
      <c r="CI690" s="1" t="n">
        <f aca="false">DEGREES(2*ACOS(AV690))</f>
        <v>0</v>
      </c>
      <c r="CJ690" s="1" t="n">
        <f aca="false">DEGREES(2*ACOS(BJ690))</f>
        <v>0</v>
      </c>
      <c r="CK690" s="1" t="n">
        <f aca="false">DEGREES(2*ACOS(BX690))</f>
        <v>0</v>
      </c>
      <c r="CL690" s="0" t="n">
        <f aca="false">ABS(AI690-1)</f>
        <v>0</v>
      </c>
      <c r="CM690" s="0" t="n">
        <f aca="false">ABS(AW690-1)</f>
        <v>0</v>
      </c>
      <c r="CN690" s="0" t="n">
        <f aca="false">ABS(BK690-1)</f>
        <v>0</v>
      </c>
      <c r="CO690" s="0" t="n">
        <f aca="false">ABS(BY690-1)</f>
        <v>0</v>
      </c>
      <c r="CP690" s="2" t="n">
        <f aca="false">DEGREES(2*ACOS(AH690))</f>
        <v>0</v>
      </c>
      <c r="CQ690" s="2" t="n">
        <f aca="false">DEGREES(2*ACOS(AV690))</f>
        <v>0</v>
      </c>
      <c r="CR690" s="2" t="n">
        <f aca="false">DEGREES(2*ACOS(BJ690))</f>
        <v>0</v>
      </c>
      <c r="CS690" s="2" t="n">
        <f aca="false">DEGREES(2*ACOS(CC690))</f>
        <v>0</v>
      </c>
      <c r="CT690" s="0" t="n">
        <f aca="false">SUM(CD690:CR690)</f>
        <v>0.0135837053239037</v>
      </c>
      <c r="CU690" s="3" t="n">
        <f aca="false">(CT690-MIN($CT$5:$CT$1744))/(MAX($CT$5:$CT$1744)-MIN($CT$5:$CT$1744))</f>
        <v>1.57766612356605E-005</v>
      </c>
      <c r="CV690" s="0" t="n">
        <f aca="false">SUM(CD690,CH690,CL690,CP690)</f>
        <v>0.0135837053239037</v>
      </c>
      <c r="CW690" s="0" t="n">
        <f aca="false">SUM(CE690,CI690,CM690,CQ690)</f>
        <v>0</v>
      </c>
      <c r="CX690" s="0" t="n">
        <f aca="false">SUM(CF690,CJ690,CN690,CR690)</f>
        <v>0</v>
      </c>
      <c r="CY690" s="0" t="n">
        <f aca="false">SUM(CG690,CK690,CO690)</f>
        <v>0</v>
      </c>
    </row>
    <row r="691" customFormat="false" ht="15" hidden="false" customHeight="false" outlineLevel="0" collapsed="false">
      <c r="A691" s="0" t="n">
        <v>192.2865</v>
      </c>
      <c r="B691" s="0" t="n">
        <v>3.348049</v>
      </c>
      <c r="C691" s="0" t="n">
        <v>1.984264</v>
      </c>
      <c r="D691" s="0" t="n">
        <v>2.668925</v>
      </c>
      <c r="E691" s="0" t="n">
        <v>-0.005903505</v>
      </c>
      <c r="F691" s="0" t="n">
        <v>0.07455523</v>
      </c>
      <c r="G691" s="0" t="n">
        <v>-0.02087627</v>
      </c>
      <c r="H691" s="0" t="n">
        <v>0.9969809</v>
      </c>
      <c r="I691" s="0" t="n">
        <v>0.2669515</v>
      </c>
      <c r="J691" s="0" t="n">
        <v>-0.07335843</v>
      </c>
      <c r="K691" s="0" t="n">
        <v>0.6891497</v>
      </c>
      <c r="L691" s="0" t="n">
        <v>0.07046534</v>
      </c>
      <c r="M691" s="0" t="n">
        <v>0.717444</v>
      </c>
      <c r="N691" s="0" t="n">
        <v>1</v>
      </c>
      <c r="O691" s="0" t="n">
        <v>0.001688957</v>
      </c>
      <c r="P691" s="0" t="n">
        <v>-0.001864314</v>
      </c>
      <c r="Q691" s="0" t="n">
        <v>0.003165483</v>
      </c>
      <c r="R691" s="0" t="n">
        <v>30.85981</v>
      </c>
      <c r="S691" s="0" t="n">
        <v>7.043456</v>
      </c>
      <c r="T691" s="0" t="n">
        <v>21.08791</v>
      </c>
      <c r="U691" s="0" t="n">
        <v>42.84606</v>
      </c>
      <c r="V691" s="0" t="n">
        <v>57.23222</v>
      </c>
      <c r="W691" s="0" t="n">
        <v>54.0589</v>
      </c>
      <c r="X691" s="0" t="n">
        <v>53.1843</v>
      </c>
      <c r="Y691" s="0" t="n">
        <v>57.54556</v>
      </c>
      <c r="Z691" s="0" t="n">
        <v>0</v>
      </c>
      <c r="AA691" s="0" t="n">
        <v>1</v>
      </c>
      <c r="AB691" s="0" t="n">
        <v>0.0007757515</v>
      </c>
      <c r="AC691" s="0" t="n">
        <v>-0.005326106</v>
      </c>
      <c r="AD691" s="0" t="n">
        <v>0.0001466508</v>
      </c>
      <c r="AE691" s="0" t="n">
        <v>-4.250404E-010</v>
      </c>
      <c r="AF691" s="0" t="n">
        <v>2.345235E-010</v>
      </c>
      <c r="AG691" s="0" t="n">
        <v>1.580359E-008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-4.250404E-010</v>
      </c>
      <c r="AT691" s="0" t="n">
        <v>2.345235E-010</v>
      </c>
      <c r="AU691" s="0" t="n">
        <v>1.580359E-008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-3.600959E-010</v>
      </c>
      <c r="BH691" s="0" t="n">
        <v>1.22425E-010</v>
      </c>
      <c r="BI691" s="0" t="n">
        <v>1.312343E-008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3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-4.250404E-010</v>
      </c>
      <c r="BV691" s="0" t="n">
        <v>2.345235E-010</v>
      </c>
      <c r="BW691" s="0" t="n">
        <v>1.580359E-008</v>
      </c>
      <c r="BX691" s="0" t="n">
        <v>1</v>
      </c>
      <c r="BY691" s="0" t="n">
        <v>1</v>
      </c>
      <c r="BZ691" s="0" t="n">
        <v>0</v>
      </c>
      <c r="CA691" s="0" t="n">
        <v>0</v>
      </c>
      <c r="CB691" s="0" t="n">
        <v>0</v>
      </c>
      <c r="CC691" s="0" t="n">
        <v>1</v>
      </c>
      <c r="CD691" s="1" t="n">
        <f aca="false">SQRT(SUMSQ(AB691:AD691))</f>
        <v>0.00538430143752455</v>
      </c>
      <c r="CE691" s="1" t="n">
        <f aca="false">SQRT(SUMSQ(AP691:AR691))</f>
        <v>0</v>
      </c>
      <c r="CF691" s="1" t="n">
        <f aca="false">SQRT(SUMSQ(BD691:BF691))</f>
        <v>0</v>
      </c>
      <c r="CG691" s="1" t="n">
        <f aca="false">SQRT(SUMSQ(BR691:BT691))</f>
        <v>0</v>
      </c>
      <c r="CH691" s="1" t="n">
        <f aca="false">DEGREES(2*ACOS(AH691))</f>
        <v>0</v>
      </c>
      <c r="CI691" s="1" t="n">
        <f aca="false">DEGREES(2*ACOS(AV691))</f>
        <v>0</v>
      </c>
      <c r="CJ691" s="1" t="n">
        <f aca="false">DEGREES(2*ACOS(BJ691))</f>
        <v>0</v>
      </c>
      <c r="CK691" s="1" t="n">
        <f aca="false">DEGREES(2*ACOS(BX691))</f>
        <v>0</v>
      </c>
      <c r="CL691" s="0" t="n">
        <f aca="false">ABS(AI691-1)</f>
        <v>0</v>
      </c>
      <c r="CM691" s="0" t="n">
        <f aca="false">ABS(AW691-1)</f>
        <v>0</v>
      </c>
      <c r="CN691" s="0" t="n">
        <f aca="false">ABS(BK691-1)</f>
        <v>0</v>
      </c>
      <c r="CO691" s="0" t="n">
        <f aca="false">ABS(BY691-1)</f>
        <v>0</v>
      </c>
      <c r="CP691" s="2" t="n">
        <f aca="false">DEGREES(2*ACOS(AH691))</f>
        <v>0</v>
      </c>
      <c r="CQ691" s="2" t="n">
        <f aca="false">DEGREES(2*ACOS(AV691))</f>
        <v>0</v>
      </c>
      <c r="CR691" s="2" t="n">
        <f aca="false">DEGREES(2*ACOS(BJ691))</f>
        <v>0</v>
      </c>
      <c r="CS691" s="2" t="n">
        <f aca="false">DEGREES(2*ACOS(CC691))</f>
        <v>0</v>
      </c>
      <c r="CT691" s="0" t="n">
        <f aca="false">SUM(CD691:CR691)</f>
        <v>0.00538430143752455</v>
      </c>
      <c r="CU691" s="3" t="n">
        <f aca="false">(CT691-MIN($CT$5:$CT$1744))/(MAX($CT$5:$CT$1744)-MIN($CT$5:$CT$1744))</f>
        <v>6.25354406216556E-006</v>
      </c>
      <c r="CV691" s="0" t="n">
        <f aca="false">SUM(CD691,CH691,CL691,CP691)</f>
        <v>0.00538430143752455</v>
      </c>
      <c r="CW691" s="0" t="n">
        <f aca="false">SUM(CE691,CI691,CM691,CQ691)</f>
        <v>0</v>
      </c>
      <c r="CX691" s="0" t="n">
        <f aca="false">SUM(CF691,CJ691,CN691,CR691)</f>
        <v>0</v>
      </c>
      <c r="CY691" s="0" t="n">
        <f aca="false">SUM(CG691,CK691,CO691)</f>
        <v>0</v>
      </c>
    </row>
    <row r="692" customFormat="false" ht="15" hidden="false" customHeight="false" outlineLevel="0" collapsed="false">
      <c r="A692" s="0" t="n">
        <v>192.3369</v>
      </c>
      <c r="B692" s="0" t="n">
        <v>3.355595</v>
      </c>
      <c r="C692" s="0" t="n">
        <v>1.972311</v>
      </c>
      <c r="D692" s="0" t="n">
        <v>2.685147</v>
      </c>
      <c r="E692" s="0" t="n">
        <v>-0.005903502</v>
      </c>
      <c r="F692" s="0" t="n">
        <v>0.07455524</v>
      </c>
      <c r="G692" s="0" t="n">
        <v>-0.02087625</v>
      </c>
      <c r="H692" s="0" t="n">
        <v>0.9969808</v>
      </c>
      <c r="I692" s="0" t="n">
        <v>0.2669515</v>
      </c>
      <c r="J692" s="0" t="n">
        <v>-0.07289484</v>
      </c>
      <c r="K692" s="0" t="n">
        <v>0.6889362</v>
      </c>
      <c r="L692" s="0" t="n">
        <v>0.06996901</v>
      </c>
      <c r="M692" s="0" t="n">
        <v>0.7177448</v>
      </c>
      <c r="N692" s="0" t="n">
        <v>1</v>
      </c>
      <c r="O692" s="0" t="n">
        <v>0.00109911</v>
      </c>
      <c r="P692" s="0" t="n">
        <v>-0.0008734465</v>
      </c>
      <c r="Q692" s="0" t="n">
        <v>0.001939535</v>
      </c>
      <c r="R692" s="0" t="n">
        <v>30.47334</v>
      </c>
      <c r="S692" s="0" t="n">
        <v>6.359956</v>
      </c>
      <c r="T692" s="0" t="n">
        <v>21.58495</v>
      </c>
      <c r="U692" s="0" t="n">
        <v>43.37664</v>
      </c>
      <c r="V692" s="0" t="n">
        <v>57.73024</v>
      </c>
      <c r="W692" s="0" t="n">
        <v>54.3577</v>
      </c>
      <c r="X692" s="0" t="n">
        <v>53.3823</v>
      </c>
      <c r="Y692" s="0" t="n">
        <v>57.57037</v>
      </c>
      <c r="Z692" s="0" t="n">
        <v>0</v>
      </c>
      <c r="AA692" s="0" t="n">
        <v>1</v>
      </c>
      <c r="AB692" s="0" t="n">
        <v>0.0008183802</v>
      </c>
      <c r="AC692" s="0" t="n">
        <v>-0.004740977</v>
      </c>
      <c r="AD692" s="0" t="n">
        <v>0.01216483</v>
      </c>
      <c r="AE692" s="0" t="n">
        <v>8.319463E-010</v>
      </c>
      <c r="AF692" s="0" t="n">
        <v>1.880305E-010</v>
      </c>
      <c r="AG692" s="0" t="n">
        <v>2.827797E-009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1.120371E-009</v>
      </c>
      <c r="AT692" s="0" t="n">
        <v>4.670675E-010</v>
      </c>
      <c r="AU692" s="0" t="n">
        <v>-4.29109E-009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4.548865E-010</v>
      </c>
      <c r="BH692" s="0" t="n">
        <v>5.860685E-010</v>
      </c>
      <c r="BI692" s="0" t="n">
        <v>6.465227E-009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3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7.368477E-010</v>
      </c>
      <c r="BV692" s="0" t="n">
        <v>-1.589116E-009</v>
      </c>
      <c r="BW692" s="0" t="n">
        <v>4.228843E-009</v>
      </c>
      <c r="BX692" s="0" t="n">
        <v>1</v>
      </c>
      <c r="BY692" s="0" t="n">
        <v>1</v>
      </c>
      <c r="BZ692" s="0" t="n">
        <v>0</v>
      </c>
      <c r="CA692" s="0" t="n">
        <v>0</v>
      </c>
      <c r="CB692" s="0" t="n">
        <v>0</v>
      </c>
      <c r="CC692" s="0" t="n">
        <v>1</v>
      </c>
      <c r="CD692" s="1" t="n">
        <f aca="false">SQRT(SUMSQ(AB692:AD692))</f>
        <v>0.013081655017435</v>
      </c>
      <c r="CE692" s="1" t="n">
        <f aca="false">SQRT(SUMSQ(AP692:AR692))</f>
        <v>0</v>
      </c>
      <c r="CF692" s="1" t="n">
        <f aca="false">SQRT(SUMSQ(BD692:BF692))</f>
        <v>0</v>
      </c>
      <c r="CG692" s="1" t="n">
        <f aca="false">SQRT(SUMSQ(BR692:BT692))</f>
        <v>0</v>
      </c>
      <c r="CH692" s="1" t="n">
        <f aca="false">DEGREES(2*ACOS(AH692))</f>
        <v>0</v>
      </c>
      <c r="CI692" s="1" t="n">
        <f aca="false">DEGREES(2*ACOS(AV692))</f>
        <v>0</v>
      </c>
      <c r="CJ692" s="1" t="n">
        <f aca="false">DEGREES(2*ACOS(BJ692))</f>
        <v>0</v>
      </c>
      <c r="CK692" s="1" t="n">
        <f aca="false">DEGREES(2*ACOS(BX692))</f>
        <v>0</v>
      </c>
      <c r="CL692" s="0" t="n">
        <f aca="false">ABS(AI692-1)</f>
        <v>0</v>
      </c>
      <c r="CM692" s="0" t="n">
        <f aca="false">ABS(AW692-1)</f>
        <v>0</v>
      </c>
      <c r="CN692" s="0" t="n">
        <f aca="false">ABS(BK692-1)</f>
        <v>0</v>
      </c>
      <c r="CO692" s="0" t="n">
        <f aca="false">ABS(BY692-1)</f>
        <v>0</v>
      </c>
      <c r="CP692" s="2" t="n">
        <f aca="false">DEGREES(2*ACOS(AH692))</f>
        <v>0</v>
      </c>
      <c r="CQ692" s="2" t="n">
        <f aca="false">DEGREES(2*ACOS(AV692))</f>
        <v>0</v>
      </c>
      <c r="CR692" s="2" t="n">
        <f aca="false">DEGREES(2*ACOS(BJ692))</f>
        <v>0</v>
      </c>
      <c r="CS692" s="2" t="n">
        <f aca="false">DEGREES(2*ACOS(CC692))</f>
        <v>0</v>
      </c>
      <c r="CT692" s="0" t="n">
        <f aca="false">SUM(CD692:CR692)</f>
        <v>0.013081655017435</v>
      </c>
      <c r="CU692" s="3" t="n">
        <f aca="false">(CT692-MIN($CT$5:$CT$1744))/(MAX($CT$5:$CT$1744)-MIN($CT$5:$CT$1744))</f>
        <v>1.51935598344192E-005</v>
      </c>
      <c r="CV692" s="0" t="n">
        <f aca="false">SUM(CD692,CH692,CL692,CP692)</f>
        <v>0.013081655017435</v>
      </c>
      <c r="CW692" s="0" t="n">
        <f aca="false">SUM(CE692,CI692,CM692,CQ692)</f>
        <v>0</v>
      </c>
      <c r="CX692" s="0" t="n">
        <f aca="false">SUM(CF692,CJ692,CN692,CR692)</f>
        <v>0</v>
      </c>
      <c r="CY692" s="0" t="n">
        <f aca="false">SUM(CG692,CK692,CO692)</f>
        <v>0</v>
      </c>
    </row>
    <row r="693" customFormat="false" ht="15" hidden="false" customHeight="false" outlineLevel="0" collapsed="false">
      <c r="A693" s="0" t="n">
        <v>192.3872</v>
      </c>
      <c r="B693" s="0" t="n">
        <v>3.362532</v>
      </c>
      <c r="C693" s="0" t="n">
        <v>1.964999</v>
      </c>
      <c r="D693" s="0" t="n">
        <v>2.689914</v>
      </c>
      <c r="E693" s="0" t="n">
        <v>-0.005903508</v>
      </c>
      <c r="F693" s="0" t="n">
        <v>0.07455529</v>
      </c>
      <c r="G693" s="0" t="n">
        <v>-0.02087627</v>
      </c>
      <c r="H693" s="0" t="n">
        <v>0.9969809</v>
      </c>
      <c r="I693" s="0" t="n">
        <v>0.2669515</v>
      </c>
      <c r="J693" s="0" t="n">
        <v>-0.07238328</v>
      </c>
      <c r="K693" s="0" t="n">
        <v>0.6886184</v>
      </c>
      <c r="L693" s="0" t="n">
        <v>0.06940616</v>
      </c>
      <c r="M693" s="0" t="n">
        <v>0.7181562</v>
      </c>
      <c r="N693" s="0" t="n">
        <v>1</v>
      </c>
      <c r="O693" s="0" t="n">
        <v>0.001090527</v>
      </c>
      <c r="P693" s="0" t="n">
        <v>0.0001548529</v>
      </c>
      <c r="Q693" s="0" t="n">
        <v>0.0002043247</v>
      </c>
      <c r="R693" s="0" t="n">
        <v>30.24754</v>
      </c>
      <c r="S693" s="0" t="n">
        <v>5.844988</v>
      </c>
      <c r="T693" s="0" t="n">
        <v>21.98321</v>
      </c>
      <c r="U693" s="0" t="n">
        <v>43.83812</v>
      </c>
      <c r="V693" s="0" t="n">
        <v>58.18178</v>
      </c>
      <c r="W693" s="0" t="n">
        <v>54.68729</v>
      </c>
      <c r="X693" s="0" t="n">
        <v>53.64609</v>
      </c>
      <c r="Y693" s="0" t="n">
        <v>57.6893</v>
      </c>
      <c r="Z693" s="0" t="n">
        <v>0</v>
      </c>
      <c r="AA693" s="0" t="n">
        <v>1</v>
      </c>
      <c r="AB693" s="0" t="n">
        <v>0.0005910694</v>
      </c>
      <c r="AC693" s="0" t="n">
        <v>-0.004135866</v>
      </c>
      <c r="AD693" s="0" t="n">
        <v>6.959527E-005</v>
      </c>
      <c r="AE693" s="0" t="n">
        <v>-9.630886E-010</v>
      </c>
      <c r="AF693" s="0" t="n">
        <v>9.057111E-011</v>
      </c>
      <c r="AG693" s="0" t="n">
        <v>-2.218608E-009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-4.393884E-010</v>
      </c>
      <c r="AT693" s="0" t="n">
        <v>1.594864E-009</v>
      </c>
      <c r="AU693" s="0" t="n">
        <v>-7.303039E-009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-2.501388E-010</v>
      </c>
      <c r="BH693" s="0" t="n">
        <v>1.225615E-009</v>
      </c>
      <c r="BI693" s="0" t="n">
        <v>-1.018364E-008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3</v>
      </c>
      <c r="BQ693" s="0" t="n">
        <v>1</v>
      </c>
      <c r="BR693" s="0" t="n">
        <v>0</v>
      </c>
      <c r="BS693" s="0" t="n">
        <v>0</v>
      </c>
      <c r="BT693" s="0" t="n">
        <v>0</v>
      </c>
      <c r="BU693" s="0" t="n">
        <v>-9.630886E-010</v>
      </c>
      <c r="BV693" s="0" t="n">
        <v>9.057111E-011</v>
      </c>
      <c r="BW693" s="0" t="n">
        <v>-2.218608E-009</v>
      </c>
      <c r="BX693" s="0" t="n">
        <v>1</v>
      </c>
      <c r="BY693" s="0" t="n">
        <v>1</v>
      </c>
      <c r="BZ693" s="0" t="n">
        <v>0</v>
      </c>
      <c r="CA693" s="0" t="n">
        <v>0</v>
      </c>
      <c r="CB693" s="0" t="n">
        <v>0</v>
      </c>
      <c r="CC693" s="0" t="n">
        <v>1</v>
      </c>
      <c r="CD693" s="1" t="n">
        <f aca="false">SQRT(SUMSQ(AB693:AD693))</f>
        <v>0.00417846791386254</v>
      </c>
      <c r="CE693" s="1" t="n">
        <f aca="false">SQRT(SUMSQ(AP693:AR693))</f>
        <v>0</v>
      </c>
      <c r="CF693" s="1" t="n">
        <f aca="false">SQRT(SUMSQ(BD693:BF693))</f>
        <v>0</v>
      </c>
      <c r="CG693" s="1" t="n">
        <f aca="false">SQRT(SUMSQ(BR693:BT693))</f>
        <v>0</v>
      </c>
      <c r="CH693" s="1" t="n">
        <f aca="false">DEGREES(2*ACOS(AH693))</f>
        <v>0</v>
      </c>
      <c r="CI693" s="1" t="n">
        <f aca="false">DEGREES(2*ACOS(AV693))</f>
        <v>0</v>
      </c>
      <c r="CJ693" s="1" t="n">
        <f aca="false">DEGREES(2*ACOS(BJ693))</f>
        <v>0</v>
      </c>
      <c r="CK693" s="1" t="n">
        <f aca="false">DEGREES(2*ACOS(BX693))</f>
        <v>0</v>
      </c>
      <c r="CL693" s="0" t="n">
        <f aca="false">ABS(AI693-1)</f>
        <v>0</v>
      </c>
      <c r="CM693" s="0" t="n">
        <f aca="false">ABS(AW693-1)</f>
        <v>0</v>
      </c>
      <c r="CN693" s="0" t="n">
        <f aca="false">ABS(BK693-1)</f>
        <v>0</v>
      </c>
      <c r="CO693" s="0" t="n">
        <f aca="false">ABS(BY693-1)</f>
        <v>0</v>
      </c>
      <c r="CP693" s="2" t="n">
        <f aca="false">DEGREES(2*ACOS(AH693))</f>
        <v>0</v>
      </c>
      <c r="CQ693" s="2" t="n">
        <f aca="false">DEGREES(2*ACOS(AV693))</f>
        <v>0</v>
      </c>
      <c r="CR693" s="2" t="n">
        <f aca="false">DEGREES(2*ACOS(BJ693))</f>
        <v>0</v>
      </c>
      <c r="CS693" s="2" t="n">
        <f aca="false">DEGREES(2*ACOS(CC693))</f>
        <v>0</v>
      </c>
      <c r="CT693" s="0" t="n">
        <f aca="false">SUM(CD693:CR693)</f>
        <v>0.00417846791386254</v>
      </c>
      <c r="CU693" s="3" t="n">
        <f aca="false">(CT693-MIN($CT$5:$CT$1744))/(MAX($CT$5:$CT$1744)-MIN($CT$5:$CT$1744))</f>
        <v>4.85304055036299E-006</v>
      </c>
      <c r="CV693" s="0" t="n">
        <f aca="false">SUM(CD693,CH693,CL693,CP693)</f>
        <v>0.00417846791386254</v>
      </c>
      <c r="CW693" s="0" t="n">
        <f aca="false">SUM(CE693,CI693,CM693,CQ693)</f>
        <v>0</v>
      </c>
      <c r="CX693" s="0" t="n">
        <f aca="false">SUM(CF693,CJ693,CN693,CR693)</f>
        <v>0</v>
      </c>
      <c r="CY693" s="0" t="n">
        <f aca="false">SUM(CG693,CK693,CO693)</f>
        <v>0</v>
      </c>
    </row>
    <row r="694" customFormat="false" ht="15" hidden="false" customHeight="false" outlineLevel="0" collapsed="false">
      <c r="A694" s="0" t="n">
        <v>192.4363</v>
      </c>
      <c r="B694" s="0" t="n">
        <v>3.364434</v>
      </c>
      <c r="C694" s="0" t="n">
        <v>1.962914</v>
      </c>
      <c r="D694" s="0" t="n">
        <v>2.692311</v>
      </c>
      <c r="E694" s="0" t="n">
        <v>-0.005903522</v>
      </c>
      <c r="F694" s="0" t="n">
        <v>0.07455526</v>
      </c>
      <c r="G694" s="0" t="n">
        <v>-0.02087621</v>
      </c>
      <c r="H694" s="0" t="n">
        <v>0.9969809</v>
      </c>
      <c r="I694" s="0" t="n">
        <v>0.2669515</v>
      </c>
      <c r="J694" s="0" t="n">
        <v>-0.07191523</v>
      </c>
      <c r="K694" s="0" t="n">
        <v>0.6883324</v>
      </c>
      <c r="L694" s="0" t="n">
        <v>0.06889319</v>
      </c>
      <c r="M694" s="0" t="n">
        <v>0.7185266</v>
      </c>
      <c r="N694" s="0" t="n">
        <v>1</v>
      </c>
      <c r="O694" s="0" t="n">
        <v>0.0001385212</v>
      </c>
      <c r="P694" s="0" t="n">
        <v>-5.328655E-005</v>
      </c>
      <c r="Q694" s="0" t="n">
        <v>0.0002069473</v>
      </c>
      <c r="R694" s="0" t="n">
        <v>28.95173</v>
      </c>
      <c r="S694" s="0" t="n">
        <v>5.36709</v>
      </c>
      <c r="T694" s="0" t="n">
        <v>21.35444</v>
      </c>
      <c r="U694" s="0" t="n">
        <v>42.43777</v>
      </c>
      <c r="V694" s="0" t="n">
        <v>56.24615</v>
      </c>
      <c r="W694" s="0" t="n">
        <v>52.81471</v>
      </c>
      <c r="X694" s="0" t="n">
        <v>51.77979</v>
      </c>
      <c r="Y694" s="0" t="n">
        <v>55.58268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-2.314522E-009</v>
      </c>
      <c r="AF694" s="0" t="n">
        <v>7.675547E-009</v>
      </c>
      <c r="AG694" s="0" t="n">
        <v>2.299022E-008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-7.849454E-010</v>
      </c>
      <c r="AT694" s="0" t="n">
        <v>3.862159E-009</v>
      </c>
      <c r="AU694" s="0" t="n">
        <v>1.079044E-008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-1.201527E-009</v>
      </c>
      <c r="BH694" s="0" t="n">
        <v>5.629543E-009</v>
      </c>
      <c r="BI694" s="0" t="n">
        <v>1.341471E-008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  <c r="BP694" s="0" t="n">
        <v>3</v>
      </c>
      <c r="BQ694" s="0" t="n">
        <v>1</v>
      </c>
      <c r="BR694" s="0" t="n">
        <v>0</v>
      </c>
      <c r="BS694" s="0" t="n">
        <v>0</v>
      </c>
      <c r="BT694" s="0" t="n">
        <v>0</v>
      </c>
      <c r="BU694" s="0" t="n">
        <v>-1.232124E-009</v>
      </c>
      <c r="BV694" s="0" t="n">
        <v>5.223449E-009</v>
      </c>
      <c r="BW694" s="0" t="n">
        <v>1.127433E-008</v>
      </c>
      <c r="BX694" s="0" t="n">
        <v>1</v>
      </c>
      <c r="BY694" s="0" t="n">
        <v>1</v>
      </c>
      <c r="BZ694" s="0" t="n">
        <v>0</v>
      </c>
      <c r="CA694" s="0" t="n">
        <v>0</v>
      </c>
      <c r="CB694" s="0" t="n">
        <v>0</v>
      </c>
      <c r="CC694" s="0" t="n">
        <v>1</v>
      </c>
      <c r="CD694" s="1" t="n">
        <f aca="false">SQRT(SUMSQ(AB694:AD694))</f>
        <v>0</v>
      </c>
      <c r="CE694" s="1" t="n">
        <f aca="false">SQRT(SUMSQ(AP694:AR694))</f>
        <v>0</v>
      </c>
      <c r="CF694" s="1" t="n">
        <f aca="false">SQRT(SUMSQ(BD694:BF694))</f>
        <v>0</v>
      </c>
      <c r="CG694" s="1" t="n">
        <f aca="false">SQRT(SUMSQ(BR694:BT694))</f>
        <v>0</v>
      </c>
      <c r="CH694" s="1" t="n">
        <f aca="false">DEGREES(2*ACOS(AH694))</f>
        <v>0</v>
      </c>
      <c r="CI694" s="1" t="n">
        <f aca="false">DEGREES(2*ACOS(AV694))</f>
        <v>0</v>
      </c>
      <c r="CJ694" s="1" t="n">
        <f aca="false">DEGREES(2*ACOS(BJ694))</f>
        <v>0</v>
      </c>
      <c r="CK694" s="1" t="n">
        <f aca="false">DEGREES(2*ACOS(BX694))</f>
        <v>0</v>
      </c>
      <c r="CL694" s="0" t="n">
        <f aca="false">ABS(AI694-1)</f>
        <v>0</v>
      </c>
      <c r="CM694" s="0" t="n">
        <f aca="false">ABS(AW694-1)</f>
        <v>0</v>
      </c>
      <c r="CN694" s="0" t="n">
        <f aca="false">ABS(BK694-1)</f>
        <v>0</v>
      </c>
      <c r="CO694" s="0" t="n">
        <f aca="false">ABS(BY694-1)</f>
        <v>0</v>
      </c>
      <c r="CP694" s="2" t="n">
        <f aca="false">DEGREES(2*ACOS(AH694))</f>
        <v>0</v>
      </c>
      <c r="CQ694" s="2" t="n">
        <f aca="false">DEGREES(2*ACOS(AV694))</f>
        <v>0</v>
      </c>
      <c r="CR694" s="2" t="n">
        <f aca="false">DEGREES(2*ACOS(BJ694))</f>
        <v>0</v>
      </c>
      <c r="CS694" s="2" t="n">
        <f aca="false">DEGREES(2*ACOS(CC694))</f>
        <v>0</v>
      </c>
      <c r="CT694" s="0" t="n">
        <f aca="false">SUM(CD694:CR694)</f>
        <v>0</v>
      </c>
      <c r="CU694" s="3" t="n">
        <f aca="false">(CT694-MIN($CT$5:$CT$1744))/(MAX($CT$5:$CT$1744)-MIN($CT$5:$CT$1744))</f>
        <v>0</v>
      </c>
      <c r="CV694" s="0" t="n">
        <f aca="false">SUM(CD694,CH694,CL694,CP694)</f>
        <v>0</v>
      </c>
      <c r="CW694" s="0" t="n">
        <f aca="false">SUM(CE694,CI694,CM694,CQ694)</f>
        <v>0</v>
      </c>
      <c r="CX694" s="0" t="n">
        <f aca="false">SUM(CF694,CJ694,CN694,CR694)</f>
        <v>0</v>
      </c>
      <c r="CY694" s="0" t="n">
        <f aca="false">SUM(CG694,CK694,CO694)</f>
        <v>0</v>
      </c>
    </row>
    <row r="695" customFormat="false" ht="15" hidden="false" customHeight="false" outlineLevel="0" collapsed="false">
      <c r="A695" s="0" t="n">
        <v>192.487</v>
      </c>
      <c r="B695" s="0" t="n">
        <v>3.364895</v>
      </c>
      <c r="C695" s="0" t="n">
        <v>1.962159</v>
      </c>
      <c r="D695" s="0" t="n">
        <v>2.693334</v>
      </c>
      <c r="E695" s="0" t="n">
        <v>-0.005903515</v>
      </c>
      <c r="F695" s="0" t="n">
        <v>0.07455528</v>
      </c>
      <c r="G695" s="0" t="n">
        <v>-0.02087628</v>
      </c>
      <c r="H695" s="0" t="n">
        <v>0.9969808</v>
      </c>
      <c r="I695" s="0" t="n">
        <v>0.2669515</v>
      </c>
      <c r="J695" s="0" t="n">
        <v>-0.07153504</v>
      </c>
      <c r="K695" s="0" t="n">
        <v>0.6880902</v>
      </c>
      <c r="L695" s="0" t="n">
        <v>0.06847533</v>
      </c>
      <c r="M695" s="0" t="n">
        <v>0.7188364</v>
      </c>
      <c r="N695" s="0" t="n">
        <v>1</v>
      </c>
      <c r="O695" s="0" t="n">
        <v>5.888939E-005</v>
      </c>
      <c r="P695" s="0" t="n">
        <v>-9.334087E-005</v>
      </c>
      <c r="Q695" s="0" t="n">
        <v>0.0001177788</v>
      </c>
      <c r="R695" s="0" t="n">
        <v>29.98929</v>
      </c>
      <c r="S695" s="0" t="n">
        <v>5.463027</v>
      </c>
      <c r="T695" s="0" t="n">
        <v>22.25657</v>
      </c>
      <c r="U695" s="0" t="n">
        <v>44.16764</v>
      </c>
      <c r="V695" s="0" t="n">
        <v>58.50575</v>
      </c>
      <c r="W695" s="0" t="n">
        <v>54.91467</v>
      </c>
      <c r="X695" s="0" t="n">
        <v>53.82647</v>
      </c>
      <c r="Y695" s="0" t="n">
        <v>57.73634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2.15122E-010</v>
      </c>
      <c r="AF695" s="0" t="n">
        <v>3.082889E-009</v>
      </c>
      <c r="AG695" s="0" t="n">
        <v>-2.939816E-008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-1.651758E-010</v>
      </c>
      <c r="AT695" s="0" t="n">
        <v>4.894224E-009</v>
      </c>
      <c r="AU695" s="0" t="n">
        <v>-1.123807E-008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1.425299E-009</v>
      </c>
      <c r="BH695" s="0" t="n">
        <v>4.211737E-010</v>
      </c>
      <c r="BI695" s="0" t="n">
        <v>-2.117801E-008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  <c r="BP695" s="0" t="n">
        <v>3</v>
      </c>
      <c r="BQ695" s="0" t="n">
        <v>1</v>
      </c>
      <c r="BR695" s="0" t="n">
        <v>0</v>
      </c>
      <c r="BS695" s="0" t="n">
        <v>0</v>
      </c>
      <c r="BT695" s="0" t="n">
        <v>0</v>
      </c>
      <c r="BU695" s="0" t="n">
        <v>-1.221514E-010</v>
      </c>
      <c r="BV695" s="0" t="n">
        <v>5.510802E-009</v>
      </c>
      <c r="BW695" s="0" t="n">
        <v>-1.711771E-008</v>
      </c>
      <c r="BX695" s="0" t="n">
        <v>1</v>
      </c>
      <c r="BY695" s="0" t="n">
        <v>1</v>
      </c>
      <c r="BZ695" s="0" t="n">
        <v>0</v>
      </c>
      <c r="CA695" s="0" t="n">
        <v>0</v>
      </c>
      <c r="CB695" s="0" t="n">
        <v>0</v>
      </c>
      <c r="CC695" s="0" t="n">
        <v>1</v>
      </c>
      <c r="CD695" s="1" t="n">
        <f aca="false">SQRT(SUMSQ(AB695:AD695))</f>
        <v>0</v>
      </c>
      <c r="CE695" s="1" t="n">
        <f aca="false">SQRT(SUMSQ(AP695:AR695))</f>
        <v>0</v>
      </c>
      <c r="CF695" s="1" t="n">
        <f aca="false">SQRT(SUMSQ(BD695:BF695))</f>
        <v>0</v>
      </c>
      <c r="CG695" s="1" t="n">
        <f aca="false">SQRT(SUMSQ(BR695:BT695))</f>
        <v>0</v>
      </c>
      <c r="CH695" s="1" t="n">
        <f aca="false">DEGREES(2*ACOS(AH695))</f>
        <v>0</v>
      </c>
      <c r="CI695" s="1" t="n">
        <f aca="false">DEGREES(2*ACOS(AV695))</f>
        <v>0</v>
      </c>
      <c r="CJ695" s="1" t="n">
        <f aca="false">DEGREES(2*ACOS(BJ695))</f>
        <v>0</v>
      </c>
      <c r="CK695" s="1" t="n">
        <f aca="false">DEGREES(2*ACOS(BX695))</f>
        <v>0</v>
      </c>
      <c r="CL695" s="0" t="n">
        <f aca="false">ABS(AI695-1)</f>
        <v>0</v>
      </c>
      <c r="CM695" s="0" t="n">
        <f aca="false">ABS(AW695-1)</f>
        <v>0</v>
      </c>
      <c r="CN695" s="0" t="n">
        <f aca="false">ABS(BK695-1)</f>
        <v>0</v>
      </c>
      <c r="CO695" s="0" t="n">
        <f aca="false">ABS(BY695-1)</f>
        <v>0</v>
      </c>
      <c r="CP695" s="2" t="n">
        <f aca="false">DEGREES(2*ACOS(AH695))</f>
        <v>0</v>
      </c>
      <c r="CQ695" s="2" t="n">
        <f aca="false">DEGREES(2*ACOS(AV695))</f>
        <v>0</v>
      </c>
      <c r="CR695" s="2" t="n">
        <f aca="false">DEGREES(2*ACOS(BJ695))</f>
        <v>0</v>
      </c>
      <c r="CS695" s="2" t="n">
        <f aca="false">DEGREES(2*ACOS(CC695))</f>
        <v>0</v>
      </c>
      <c r="CT695" s="0" t="n">
        <f aca="false">SUM(CD695:CR695)</f>
        <v>0</v>
      </c>
      <c r="CU695" s="3" t="n">
        <f aca="false">(CT695-MIN($CT$5:$CT$1744))/(MAX($CT$5:$CT$1744)-MIN($CT$5:$CT$1744))</f>
        <v>0</v>
      </c>
      <c r="CV695" s="0" t="n">
        <f aca="false">SUM(CD695,CH695,CL695,CP695)</f>
        <v>0</v>
      </c>
      <c r="CW695" s="0" t="n">
        <f aca="false">SUM(CE695,CI695,CM695,CQ695)</f>
        <v>0</v>
      </c>
      <c r="CX695" s="0" t="n">
        <f aca="false">SUM(CF695,CJ695,CN695,CR695)</f>
        <v>0</v>
      </c>
      <c r="CY695" s="0" t="n">
        <f aca="false">SUM(CG695,CK695,CO695)</f>
        <v>0</v>
      </c>
    </row>
    <row r="696" customFormat="false" ht="15" hidden="false" customHeight="false" outlineLevel="0" collapsed="false">
      <c r="A696" s="0" t="n">
        <v>192.5371</v>
      </c>
      <c r="B696" s="0" t="n">
        <v>3.365183</v>
      </c>
      <c r="C696" s="0" t="n">
        <v>1.961618</v>
      </c>
      <c r="D696" s="0" t="n">
        <v>2.693897</v>
      </c>
      <c r="E696" s="0" t="n">
        <v>-0.005903515</v>
      </c>
      <c r="F696" s="0" t="n">
        <v>0.07455529</v>
      </c>
      <c r="G696" s="0" t="n">
        <v>-0.02087633</v>
      </c>
      <c r="H696" s="0" t="n">
        <v>0.9969809</v>
      </c>
      <c r="I696" s="0" t="n">
        <v>0.2669515</v>
      </c>
      <c r="J696" s="0" t="n">
        <v>-0.07123105</v>
      </c>
      <c r="K696" s="0" t="n">
        <v>0.6878928</v>
      </c>
      <c r="L696" s="0" t="n">
        <v>0.06814101</v>
      </c>
      <c r="M696" s="0" t="n">
        <v>0.7190872</v>
      </c>
      <c r="N696" s="0" t="n">
        <v>1</v>
      </c>
      <c r="O696" s="0" t="n">
        <v>5.38826E-005</v>
      </c>
      <c r="P696" s="0" t="n">
        <v>-9.75132E-005</v>
      </c>
      <c r="Q696" s="0" t="n">
        <v>0.0001022816</v>
      </c>
      <c r="R696" s="0" t="n">
        <v>28.8496</v>
      </c>
      <c r="S696" s="0" t="n">
        <v>5.218696</v>
      </c>
      <c r="T696" s="0" t="n">
        <v>21.46603</v>
      </c>
      <c r="U696" s="0" t="n">
        <v>42.57137</v>
      </c>
      <c r="V696" s="0" t="n">
        <v>56.37785</v>
      </c>
      <c r="W696" s="0" t="n">
        <v>52.91</v>
      </c>
      <c r="X696" s="0" t="n">
        <v>51.85686</v>
      </c>
      <c r="Y696" s="0" t="n">
        <v>55.6088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1.173125E-009</v>
      </c>
      <c r="AF696" s="0" t="n">
        <v>3.167284E-009</v>
      </c>
      <c r="AG696" s="0" t="n">
        <v>-3.273341E-008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2.810184E-010</v>
      </c>
      <c r="AT696" s="0" t="n">
        <v>5.521257E-010</v>
      </c>
      <c r="AU696" s="0" t="n">
        <v>1.498228E-008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9.947096E-010</v>
      </c>
      <c r="BH696" s="0" t="n">
        <v>2.099279E-009</v>
      </c>
      <c r="BI696" s="0" t="n">
        <v>-3.210355E-008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  <c r="BP696" s="0" t="n">
        <v>3</v>
      </c>
      <c r="BQ696" s="0" t="n">
        <v>1</v>
      </c>
      <c r="BR696" s="0" t="n">
        <v>0</v>
      </c>
      <c r="BS696" s="0" t="n">
        <v>0</v>
      </c>
      <c r="BT696" s="0" t="n">
        <v>0</v>
      </c>
      <c r="BU696" s="0" t="n">
        <v>3.871212E-010</v>
      </c>
      <c r="BV696" s="0" t="n">
        <v>-1.026801E-009</v>
      </c>
      <c r="BW696" s="0" t="n">
        <v>1.644759E-008</v>
      </c>
      <c r="BX696" s="0" t="n">
        <v>1</v>
      </c>
      <c r="BY696" s="0" t="n">
        <v>1</v>
      </c>
      <c r="BZ696" s="0" t="n">
        <v>0</v>
      </c>
      <c r="CA696" s="0" t="n">
        <v>0</v>
      </c>
      <c r="CB696" s="0" t="n">
        <v>0</v>
      </c>
      <c r="CC696" s="0" t="n">
        <v>1</v>
      </c>
      <c r="CD696" s="1" t="n">
        <f aca="false">SQRT(SUMSQ(AB696:AD696))</f>
        <v>0</v>
      </c>
      <c r="CE696" s="1" t="n">
        <f aca="false">SQRT(SUMSQ(AP696:AR696))</f>
        <v>0</v>
      </c>
      <c r="CF696" s="1" t="n">
        <f aca="false">SQRT(SUMSQ(BD696:BF696))</f>
        <v>0</v>
      </c>
      <c r="CG696" s="1" t="n">
        <f aca="false">SQRT(SUMSQ(BR696:BT696))</f>
        <v>0</v>
      </c>
      <c r="CH696" s="1" t="n">
        <f aca="false">DEGREES(2*ACOS(AH696))</f>
        <v>0</v>
      </c>
      <c r="CI696" s="1" t="n">
        <f aca="false">DEGREES(2*ACOS(AV696))</f>
        <v>0</v>
      </c>
      <c r="CJ696" s="1" t="n">
        <f aca="false">DEGREES(2*ACOS(BJ696))</f>
        <v>0</v>
      </c>
      <c r="CK696" s="1" t="n">
        <f aca="false">DEGREES(2*ACOS(BX696))</f>
        <v>0</v>
      </c>
      <c r="CL696" s="0" t="n">
        <f aca="false">ABS(AI696-1)</f>
        <v>0</v>
      </c>
      <c r="CM696" s="0" t="n">
        <f aca="false">ABS(AW696-1)</f>
        <v>0</v>
      </c>
      <c r="CN696" s="0" t="n">
        <f aca="false">ABS(BK696-1)</f>
        <v>0</v>
      </c>
      <c r="CO696" s="0" t="n">
        <f aca="false">ABS(BY696-1)</f>
        <v>0</v>
      </c>
      <c r="CP696" s="2" t="n">
        <f aca="false">DEGREES(2*ACOS(AH696))</f>
        <v>0</v>
      </c>
      <c r="CQ696" s="2" t="n">
        <f aca="false">DEGREES(2*ACOS(AV696))</f>
        <v>0</v>
      </c>
      <c r="CR696" s="2" t="n">
        <f aca="false">DEGREES(2*ACOS(BJ696))</f>
        <v>0</v>
      </c>
      <c r="CS696" s="2" t="n">
        <f aca="false">DEGREES(2*ACOS(CC696))</f>
        <v>0</v>
      </c>
      <c r="CT696" s="0" t="n">
        <f aca="false">SUM(CD696:CR696)</f>
        <v>0</v>
      </c>
      <c r="CU696" s="3" t="n">
        <f aca="false">(CT696-MIN($CT$5:$CT$1744))/(MAX($CT$5:$CT$1744)-MIN($CT$5:$CT$1744))</f>
        <v>0</v>
      </c>
      <c r="CV696" s="0" t="n">
        <f aca="false">SUM(CD696,CH696,CL696,CP696)</f>
        <v>0</v>
      </c>
      <c r="CW696" s="0" t="n">
        <f aca="false">SUM(CE696,CI696,CM696,CQ696)</f>
        <v>0</v>
      </c>
      <c r="CX696" s="0" t="n">
        <f aca="false">SUM(CF696,CJ696,CN696,CR696)</f>
        <v>0</v>
      </c>
      <c r="CY696" s="0" t="n">
        <f aca="false">SUM(CG696,CK696,CO696)</f>
        <v>0</v>
      </c>
    </row>
    <row r="697" customFormat="false" ht="15" hidden="false" customHeight="false" outlineLevel="0" collapsed="false">
      <c r="A697" s="0" t="n">
        <v>192.5858</v>
      </c>
      <c r="B697" s="0" t="n">
        <v>3.365449</v>
      </c>
      <c r="C697" s="0" t="n">
        <v>1.961117</v>
      </c>
      <c r="D697" s="0" t="n">
        <v>2.694407</v>
      </c>
      <c r="E697" s="0" t="n">
        <v>-0.00590352</v>
      </c>
      <c r="F697" s="0" t="n">
        <v>0.07455535</v>
      </c>
      <c r="G697" s="0" t="n">
        <v>-0.02087632</v>
      </c>
      <c r="H697" s="0" t="n">
        <v>0.9969808</v>
      </c>
      <c r="I697" s="0" t="n">
        <v>0.2669515</v>
      </c>
      <c r="J697" s="0" t="n">
        <v>-0.07098743</v>
      </c>
      <c r="K697" s="0" t="n">
        <v>0.6877324</v>
      </c>
      <c r="L697" s="0" t="n">
        <v>0.06787297</v>
      </c>
      <c r="M697" s="0" t="n">
        <v>0.7192901</v>
      </c>
      <c r="N697" s="0" t="n">
        <v>1</v>
      </c>
      <c r="O697" s="0" t="n">
        <v>5.221367E-005</v>
      </c>
      <c r="P697" s="0" t="n">
        <v>-9.88245E-005</v>
      </c>
      <c r="Q697" s="0" t="n">
        <v>0.0001003742</v>
      </c>
      <c r="R697" s="0" t="n">
        <v>29.94167</v>
      </c>
      <c r="S697" s="0" t="n">
        <v>5.395066</v>
      </c>
      <c r="T697" s="0" t="n">
        <v>22.31172</v>
      </c>
      <c r="U697" s="0" t="n">
        <v>44.23145</v>
      </c>
      <c r="V697" s="0" t="n">
        <v>58.56835</v>
      </c>
      <c r="W697" s="0" t="n">
        <v>54.96125</v>
      </c>
      <c r="X697" s="0" t="n">
        <v>53.86443</v>
      </c>
      <c r="Y697" s="0" t="n">
        <v>57.75372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-4.794488E-010</v>
      </c>
      <c r="AF697" s="0" t="n">
        <v>2.05263E-009</v>
      </c>
      <c r="AG697" s="0" t="n">
        <v>1.584428E-009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-6.365339E-010</v>
      </c>
      <c r="AT697" s="0" t="n">
        <v>2.226192E-009</v>
      </c>
      <c r="AU697" s="0" t="n">
        <v>2.428893E-010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-3.955715E-010</v>
      </c>
      <c r="BH697" s="0" t="n">
        <v>2.693379E-009</v>
      </c>
      <c r="BI697" s="0" t="n">
        <v>1.036293E-009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  <c r="BP697" s="0" t="n">
        <v>3</v>
      </c>
      <c r="BQ697" s="0" t="n">
        <v>1</v>
      </c>
      <c r="BR697" s="0" t="n">
        <v>0</v>
      </c>
      <c r="BS697" s="0" t="n">
        <v>0</v>
      </c>
      <c r="BT697" s="0" t="n">
        <v>0</v>
      </c>
      <c r="BU697" s="0" t="n">
        <v>-3.955715E-010</v>
      </c>
      <c r="BV697" s="0" t="n">
        <v>2.693379E-009</v>
      </c>
      <c r="BW697" s="0" t="n">
        <v>1.036293E-009</v>
      </c>
      <c r="BX697" s="0" t="n">
        <v>1</v>
      </c>
      <c r="BY697" s="0" t="n">
        <v>1</v>
      </c>
      <c r="BZ697" s="0" t="n">
        <v>0</v>
      </c>
      <c r="CA697" s="0" t="n">
        <v>0</v>
      </c>
      <c r="CB697" s="0" t="n">
        <v>0</v>
      </c>
      <c r="CC697" s="0" t="n">
        <v>1</v>
      </c>
      <c r="CD697" s="1" t="n">
        <f aca="false">SQRT(SUMSQ(AB697:AD697))</f>
        <v>0</v>
      </c>
      <c r="CE697" s="1" t="n">
        <f aca="false">SQRT(SUMSQ(AP697:AR697))</f>
        <v>0</v>
      </c>
      <c r="CF697" s="1" t="n">
        <f aca="false">SQRT(SUMSQ(BD697:BF697))</f>
        <v>0</v>
      </c>
      <c r="CG697" s="1" t="n">
        <f aca="false">SQRT(SUMSQ(BR697:BT697))</f>
        <v>0</v>
      </c>
      <c r="CH697" s="1" t="n">
        <f aca="false">DEGREES(2*ACOS(AH697))</f>
        <v>0</v>
      </c>
      <c r="CI697" s="1" t="n">
        <f aca="false">DEGREES(2*ACOS(AV697))</f>
        <v>0</v>
      </c>
      <c r="CJ697" s="1" t="n">
        <f aca="false">DEGREES(2*ACOS(BJ697))</f>
        <v>0</v>
      </c>
      <c r="CK697" s="1" t="n">
        <f aca="false">DEGREES(2*ACOS(BX697))</f>
        <v>0</v>
      </c>
      <c r="CL697" s="0" t="n">
        <f aca="false">ABS(AI697-1)</f>
        <v>0</v>
      </c>
      <c r="CM697" s="0" t="n">
        <f aca="false">ABS(AW697-1)</f>
        <v>0</v>
      </c>
      <c r="CN697" s="0" t="n">
        <f aca="false">ABS(BK697-1)</f>
        <v>0</v>
      </c>
      <c r="CO697" s="0" t="n">
        <f aca="false">ABS(BY697-1)</f>
        <v>0</v>
      </c>
      <c r="CP697" s="2" t="n">
        <f aca="false">DEGREES(2*ACOS(AH697))</f>
        <v>0</v>
      </c>
      <c r="CQ697" s="2" t="n">
        <f aca="false">DEGREES(2*ACOS(AV697))</f>
        <v>0</v>
      </c>
      <c r="CR697" s="2" t="n">
        <f aca="false">DEGREES(2*ACOS(BJ697))</f>
        <v>0</v>
      </c>
      <c r="CS697" s="2" t="n">
        <f aca="false">DEGREES(2*ACOS(CC697))</f>
        <v>0</v>
      </c>
      <c r="CT697" s="0" t="n">
        <f aca="false">SUM(CD697:CR697)</f>
        <v>0</v>
      </c>
      <c r="CU697" s="3" t="n">
        <f aca="false">(CT697-MIN($CT$5:$CT$1744))/(MAX($CT$5:$CT$1744)-MIN($CT$5:$CT$1744))</f>
        <v>0</v>
      </c>
      <c r="CV697" s="0" t="n">
        <f aca="false">SUM(CD697,CH697,CL697,CP697)</f>
        <v>0</v>
      </c>
      <c r="CW697" s="0" t="n">
        <f aca="false">SUM(CE697,CI697,CM697,CQ697)</f>
        <v>0</v>
      </c>
      <c r="CX697" s="0" t="n">
        <f aca="false">SUM(CF697,CJ697,CN697,CR697)</f>
        <v>0</v>
      </c>
      <c r="CY697" s="0" t="n">
        <f aca="false">SUM(CG697,CK697,CO697)</f>
        <v>0</v>
      </c>
    </row>
    <row r="698" customFormat="false" ht="15" hidden="false" customHeight="false" outlineLevel="0" collapsed="false">
      <c r="A698" s="0" t="n">
        <v>192.6365</v>
      </c>
      <c r="B698" s="0" t="n">
        <v>3.365711</v>
      </c>
      <c r="C698" s="0" t="n">
        <v>1.960619</v>
      </c>
      <c r="D698" s="0" t="n">
        <v>2.694911</v>
      </c>
      <c r="E698" s="0" t="n">
        <v>-0.005903508</v>
      </c>
      <c r="F698" s="0" t="n">
        <v>0.07455534</v>
      </c>
      <c r="G698" s="0" t="n">
        <v>-0.02087636</v>
      </c>
      <c r="H698" s="0" t="n">
        <v>0.9969808</v>
      </c>
      <c r="I698" s="0" t="n">
        <v>0.2669515</v>
      </c>
      <c r="J698" s="0" t="n">
        <v>-0.07079072</v>
      </c>
      <c r="K698" s="0" t="n">
        <v>0.6876009</v>
      </c>
      <c r="L698" s="0" t="n">
        <v>0.06765636</v>
      </c>
      <c r="M698" s="0" t="n">
        <v>0.7194557</v>
      </c>
      <c r="N698" s="0" t="n">
        <v>1</v>
      </c>
      <c r="O698" s="0" t="n">
        <v>5.245209E-005</v>
      </c>
      <c r="P698" s="0" t="n">
        <v>-9.942055E-005</v>
      </c>
      <c r="Q698" s="0" t="n">
        <v>0.0001008511</v>
      </c>
      <c r="R698" s="0" t="n">
        <v>26.60169</v>
      </c>
      <c r="S698" s="0" t="n">
        <v>4.777735</v>
      </c>
      <c r="T698" s="0" t="n">
        <v>19.84743</v>
      </c>
      <c r="U698" s="0" t="n">
        <v>39.33331</v>
      </c>
      <c r="V698" s="0" t="n">
        <v>52.07675</v>
      </c>
      <c r="W698" s="0" t="n">
        <v>48.86602</v>
      </c>
      <c r="X698" s="0" t="n">
        <v>47.88864</v>
      </c>
      <c r="Y698" s="0" t="n">
        <v>51.34085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2.134418E-009</v>
      </c>
      <c r="AF698" s="0" t="n">
        <v>-3.649364E-009</v>
      </c>
      <c r="AG698" s="0" t="n">
        <v>-1.40635E-008</v>
      </c>
      <c r="AH698" s="0" t="n">
        <v>0.9999999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1.933437E-009</v>
      </c>
      <c r="AT698" s="0" t="n">
        <v>-4.734535E-009</v>
      </c>
      <c r="AU698" s="0" t="n">
        <v>-1.078911E-008</v>
      </c>
      <c r="AV698" s="0" t="n">
        <v>0.9999999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2.134418E-009</v>
      </c>
      <c r="BH698" s="0" t="n">
        <v>-3.649364E-009</v>
      </c>
      <c r="BI698" s="0" t="n">
        <v>-1.40635E-008</v>
      </c>
      <c r="BJ698" s="0" t="n">
        <v>0.9999999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  <c r="BP698" s="0" t="n">
        <v>3</v>
      </c>
      <c r="BQ698" s="0" t="n">
        <v>1</v>
      </c>
      <c r="BR698" s="0" t="n">
        <v>0</v>
      </c>
      <c r="BS698" s="0" t="n">
        <v>0</v>
      </c>
      <c r="BT698" s="0" t="n">
        <v>0</v>
      </c>
      <c r="BU698" s="0" t="n">
        <v>1.933437E-009</v>
      </c>
      <c r="BV698" s="0" t="n">
        <v>-4.734535E-009</v>
      </c>
      <c r="BW698" s="0" t="n">
        <v>-1.078911E-008</v>
      </c>
      <c r="BX698" s="0" t="n">
        <v>0.9999999</v>
      </c>
      <c r="BY698" s="0" t="n">
        <v>1</v>
      </c>
      <c r="BZ698" s="0" t="n">
        <v>0</v>
      </c>
      <c r="CA698" s="0" t="n">
        <v>0</v>
      </c>
      <c r="CB698" s="0" t="n">
        <v>0</v>
      </c>
      <c r="CC698" s="0" t="n">
        <v>1</v>
      </c>
      <c r="CD698" s="1" t="n">
        <f aca="false">SQRT(SUMSQ(AB698:AD698))</f>
        <v>0</v>
      </c>
      <c r="CE698" s="1" t="n">
        <f aca="false">SQRT(SUMSQ(AP698:AR698))</f>
        <v>0</v>
      </c>
      <c r="CF698" s="1" t="n">
        <f aca="false">SQRT(SUMSQ(BD698:BF698))</f>
        <v>0</v>
      </c>
      <c r="CG698" s="1" t="n">
        <f aca="false">SQRT(SUMSQ(BR698:BT698))</f>
        <v>0</v>
      </c>
      <c r="CH698" s="1" t="n">
        <f aca="false">DEGREES(2*ACOS(AH698))</f>
        <v>0.0512469035396072</v>
      </c>
      <c r="CI698" s="1" t="n">
        <f aca="false">DEGREES(2*ACOS(AV698))</f>
        <v>0.0512469035396072</v>
      </c>
      <c r="CJ698" s="1" t="n">
        <f aca="false">DEGREES(2*ACOS(BJ698))</f>
        <v>0.0512469035396072</v>
      </c>
      <c r="CK698" s="1" t="n">
        <f aca="false">DEGREES(2*ACOS(BX698))</f>
        <v>0.0512469035396072</v>
      </c>
      <c r="CL698" s="0" t="n">
        <f aca="false">ABS(AI698-1)</f>
        <v>0</v>
      </c>
      <c r="CM698" s="0" t="n">
        <f aca="false">ABS(AW698-1)</f>
        <v>0</v>
      </c>
      <c r="CN698" s="0" t="n">
        <f aca="false">ABS(BK698-1)</f>
        <v>0</v>
      </c>
      <c r="CO698" s="0" t="n">
        <f aca="false">ABS(BY698-1)</f>
        <v>0</v>
      </c>
      <c r="CP698" s="2" t="n">
        <f aca="false">DEGREES(2*ACOS(AH698))</f>
        <v>0.0512469035396072</v>
      </c>
      <c r="CQ698" s="2" t="n">
        <f aca="false">DEGREES(2*ACOS(AV698))</f>
        <v>0.0512469035396072</v>
      </c>
      <c r="CR698" s="2" t="n">
        <f aca="false">DEGREES(2*ACOS(BJ698))</f>
        <v>0.0512469035396072</v>
      </c>
      <c r="CS698" s="2" t="n">
        <f aca="false">DEGREES(2*ACOS(CC698))</f>
        <v>0</v>
      </c>
      <c r="CT698" s="0" t="n">
        <f aca="false">SUM(CD698:CR698)</f>
        <v>0.358728324777251</v>
      </c>
      <c r="CU698" s="3" t="n">
        <f aca="false">(CT698-MIN($CT$5:$CT$1744))/(MAX($CT$5:$CT$1744)-MIN($CT$5:$CT$1744))</f>
        <v>0.000416641492191826</v>
      </c>
      <c r="CV698" s="0" t="n">
        <f aca="false">SUM(CD698,CH698,CL698,CP698)</f>
        <v>0.102493807079214</v>
      </c>
      <c r="CW698" s="0" t="n">
        <f aca="false">SUM(CE698,CI698,CM698,CQ698)</f>
        <v>0.102493807079214</v>
      </c>
      <c r="CX698" s="0" t="n">
        <f aca="false">SUM(CF698,CJ698,CN698,CR698)</f>
        <v>0.102493807079214</v>
      </c>
      <c r="CY698" s="0" t="n">
        <f aca="false">SUM(CG698,CK698,CO698)</f>
        <v>0.0512469035396072</v>
      </c>
    </row>
    <row r="699" customFormat="false" ht="15" hidden="false" customHeight="false" outlineLevel="0" collapsed="false">
      <c r="A699" s="0" t="n">
        <v>192.6858</v>
      </c>
      <c r="B699" s="0" t="n">
        <v>3.365975</v>
      </c>
      <c r="C699" s="0" t="n">
        <v>1.96012</v>
      </c>
      <c r="D699" s="0" t="n">
        <v>2.695417</v>
      </c>
      <c r="E699" s="0" t="n">
        <v>-0.005903506</v>
      </c>
      <c r="F699" s="0" t="n">
        <v>0.07455531</v>
      </c>
      <c r="G699" s="0" t="n">
        <v>-0.02087638</v>
      </c>
      <c r="H699" s="0" t="n">
        <v>0.9969808</v>
      </c>
      <c r="I699" s="0" t="n">
        <v>0.2669515</v>
      </c>
      <c r="J699" s="0" t="n">
        <v>-0.07063033</v>
      </c>
      <c r="K699" s="0" t="n">
        <v>0.6874917</v>
      </c>
      <c r="L699" s="0" t="n">
        <v>0.06747954</v>
      </c>
      <c r="M699" s="0" t="n">
        <v>0.7195923</v>
      </c>
      <c r="N699" s="0" t="n">
        <v>1</v>
      </c>
      <c r="O699" s="0" t="n">
        <v>5.269051E-005</v>
      </c>
      <c r="P699" s="0" t="n">
        <v>-0.0001000166</v>
      </c>
      <c r="Q699" s="0" t="n">
        <v>0.0001013279</v>
      </c>
      <c r="R699" s="0" t="n">
        <v>31.02157</v>
      </c>
      <c r="S699" s="0" t="n">
        <v>5.555426</v>
      </c>
      <c r="T699" s="0" t="n">
        <v>23.17075</v>
      </c>
      <c r="U699" s="0" t="n">
        <v>45.90597</v>
      </c>
      <c r="V699" s="0" t="n">
        <v>60.77277</v>
      </c>
      <c r="W699" s="0" t="n">
        <v>57.02225</v>
      </c>
      <c r="X699" s="0" t="n">
        <v>55.87952</v>
      </c>
      <c r="Y699" s="0" t="n">
        <v>59.90195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4.732791E-010</v>
      </c>
      <c r="AF699" s="0" t="n">
        <v>-1.779943E-009</v>
      </c>
      <c r="AG699" s="0" t="n">
        <v>-3.425995E-009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9.161935E-010</v>
      </c>
      <c r="AT699" s="0" t="n">
        <v>-1.985162E-009</v>
      </c>
      <c r="AU699" s="0" t="n">
        <v>-5.737183E-009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4.732791E-010</v>
      </c>
      <c r="BH699" s="0" t="n">
        <v>-1.779943E-009</v>
      </c>
      <c r="BI699" s="0" t="n">
        <v>-3.425995E-009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3</v>
      </c>
      <c r="BQ699" s="0" t="n">
        <v>1</v>
      </c>
      <c r="BR699" s="0" t="n">
        <v>0</v>
      </c>
      <c r="BS699" s="0" t="n">
        <v>0</v>
      </c>
      <c r="BT699" s="0" t="n">
        <v>0</v>
      </c>
      <c r="BU699" s="0" t="n">
        <v>9.161935E-010</v>
      </c>
      <c r="BV699" s="0" t="n">
        <v>-1.985162E-009</v>
      </c>
      <c r="BW699" s="0" t="n">
        <v>-5.737183E-009</v>
      </c>
      <c r="BX699" s="0" t="n">
        <v>1</v>
      </c>
      <c r="BY699" s="0" t="n">
        <v>1</v>
      </c>
      <c r="BZ699" s="0" t="n">
        <v>0</v>
      </c>
      <c r="CA699" s="0" t="n">
        <v>0</v>
      </c>
      <c r="CB699" s="0" t="n">
        <v>0</v>
      </c>
      <c r="CC699" s="0" t="n">
        <v>1</v>
      </c>
      <c r="CD699" s="1" t="n">
        <f aca="false">SQRT(SUMSQ(AB699:AD699))</f>
        <v>0</v>
      </c>
      <c r="CE699" s="1" t="n">
        <f aca="false">SQRT(SUMSQ(AP699:AR699))</f>
        <v>0</v>
      </c>
      <c r="CF699" s="1" t="n">
        <f aca="false">SQRT(SUMSQ(BD699:BF699))</f>
        <v>0</v>
      </c>
      <c r="CG699" s="1" t="n">
        <f aca="false">SQRT(SUMSQ(BR699:BT699))</f>
        <v>0</v>
      </c>
      <c r="CH699" s="1" t="n">
        <f aca="false">DEGREES(2*ACOS(AH699))</f>
        <v>0</v>
      </c>
      <c r="CI699" s="1" t="n">
        <f aca="false">DEGREES(2*ACOS(AV699))</f>
        <v>0</v>
      </c>
      <c r="CJ699" s="1" t="n">
        <f aca="false">DEGREES(2*ACOS(BJ699))</f>
        <v>0</v>
      </c>
      <c r="CK699" s="1" t="n">
        <f aca="false">DEGREES(2*ACOS(BX699))</f>
        <v>0</v>
      </c>
      <c r="CL699" s="0" t="n">
        <f aca="false">ABS(AI699-1)</f>
        <v>0</v>
      </c>
      <c r="CM699" s="0" t="n">
        <f aca="false">ABS(AW699-1)</f>
        <v>0</v>
      </c>
      <c r="CN699" s="0" t="n">
        <f aca="false">ABS(BK699-1)</f>
        <v>0</v>
      </c>
      <c r="CO699" s="0" t="n">
        <f aca="false">ABS(BY699-1)</f>
        <v>0</v>
      </c>
      <c r="CP699" s="2" t="n">
        <f aca="false">DEGREES(2*ACOS(AH699))</f>
        <v>0</v>
      </c>
      <c r="CQ699" s="2" t="n">
        <f aca="false">DEGREES(2*ACOS(AV699))</f>
        <v>0</v>
      </c>
      <c r="CR699" s="2" t="n">
        <f aca="false">DEGREES(2*ACOS(BJ699))</f>
        <v>0</v>
      </c>
      <c r="CS699" s="2" t="n">
        <f aca="false">DEGREES(2*ACOS(CC699))</f>
        <v>0</v>
      </c>
      <c r="CT699" s="0" t="n">
        <f aca="false">SUM(CD699:CR699)</f>
        <v>0</v>
      </c>
      <c r="CU699" s="3" t="n">
        <f aca="false">(CT699-MIN($CT$5:$CT$1744))/(MAX($CT$5:$CT$1744)-MIN($CT$5:$CT$1744))</f>
        <v>0</v>
      </c>
      <c r="CV699" s="0" t="n">
        <f aca="false">SUM(CD699,CH699,CL699,CP699)</f>
        <v>0</v>
      </c>
      <c r="CW699" s="0" t="n">
        <f aca="false">SUM(CE699,CI699,CM699,CQ699)</f>
        <v>0</v>
      </c>
      <c r="CX699" s="0" t="n">
        <f aca="false">SUM(CF699,CJ699,CN699,CR699)</f>
        <v>0</v>
      </c>
      <c r="CY699" s="0" t="n">
        <f aca="false">SUM(CG699,CK699,CO699)</f>
        <v>0</v>
      </c>
    </row>
    <row r="700" customFormat="false" ht="15" hidden="false" customHeight="false" outlineLevel="0" collapsed="false">
      <c r="A700" s="0" t="n">
        <v>192.7361</v>
      </c>
      <c r="B700" s="0" t="n">
        <v>3.366239</v>
      </c>
      <c r="C700" s="0" t="n">
        <v>1.959619</v>
      </c>
      <c r="D700" s="0" t="n">
        <v>2.695925</v>
      </c>
      <c r="E700" s="0" t="n">
        <v>-0.005903505</v>
      </c>
      <c r="F700" s="0" t="n">
        <v>0.07455533</v>
      </c>
      <c r="G700" s="0" t="n">
        <v>-0.02087638</v>
      </c>
      <c r="H700" s="0" t="n">
        <v>0.9969808</v>
      </c>
      <c r="I700" s="0" t="n">
        <v>0.2669515</v>
      </c>
      <c r="J700" s="0" t="n">
        <v>-0.07049806</v>
      </c>
      <c r="K700" s="0" t="n">
        <v>0.6873997</v>
      </c>
      <c r="L700" s="0" t="n">
        <v>0.06733347</v>
      </c>
      <c r="M700" s="0" t="n">
        <v>0.7197068</v>
      </c>
      <c r="N700" s="0" t="n">
        <v>1</v>
      </c>
      <c r="O700" s="0" t="n">
        <v>5.292892E-005</v>
      </c>
      <c r="P700" s="0" t="n">
        <v>-0.0001006126</v>
      </c>
      <c r="Q700" s="0" t="n">
        <v>0.0001015663</v>
      </c>
      <c r="R700" s="0" t="n">
        <v>28.79232</v>
      </c>
      <c r="S700" s="0" t="n">
        <v>5.140488</v>
      </c>
      <c r="T700" s="0" t="n">
        <v>21.53074</v>
      </c>
      <c r="U700" s="0" t="n">
        <v>42.64362</v>
      </c>
      <c r="V700" s="0" t="n">
        <v>56.44799</v>
      </c>
      <c r="W700" s="0" t="n">
        <v>52.96086</v>
      </c>
      <c r="X700" s="0" t="n">
        <v>51.89727</v>
      </c>
      <c r="Y700" s="0" t="n">
        <v>55.6274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5.848024E-010</v>
      </c>
      <c r="AF700" s="0" t="n">
        <v>1.503047E-009</v>
      </c>
      <c r="AG700" s="0" t="n">
        <v>2.845291E-009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5.833817E-010</v>
      </c>
      <c r="AT700" s="0" t="n">
        <v>3.418614E-010</v>
      </c>
      <c r="AU700" s="0" t="n">
        <v>4.518557E-009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7.921005E-010</v>
      </c>
      <c r="BH700" s="0" t="n">
        <v>9.962626E-010</v>
      </c>
      <c r="BI700" s="0" t="n">
        <v>4.968697E-010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  <c r="BP700" s="0" t="n">
        <v>3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6.873684E-010</v>
      </c>
      <c r="BV700" s="0" t="n">
        <v>5.987111E-010</v>
      </c>
      <c r="BW700" s="0" t="n">
        <v>4.509822E-009</v>
      </c>
      <c r="BX700" s="0" t="n">
        <v>1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1</v>
      </c>
      <c r="CD700" s="1" t="n">
        <f aca="false">SQRT(SUMSQ(AB700:AD700))</f>
        <v>0</v>
      </c>
      <c r="CE700" s="1" t="n">
        <f aca="false">SQRT(SUMSQ(AP700:AR700))</f>
        <v>0</v>
      </c>
      <c r="CF700" s="1" t="n">
        <f aca="false">SQRT(SUMSQ(BD700:BF700))</f>
        <v>0</v>
      </c>
      <c r="CG700" s="1" t="n">
        <f aca="false">SQRT(SUMSQ(BR700:BT700))</f>
        <v>0</v>
      </c>
      <c r="CH700" s="1" t="n">
        <f aca="false">DEGREES(2*ACOS(AH700))</f>
        <v>0</v>
      </c>
      <c r="CI700" s="1" t="n">
        <f aca="false">DEGREES(2*ACOS(AV700))</f>
        <v>0</v>
      </c>
      <c r="CJ700" s="1" t="n">
        <f aca="false">DEGREES(2*ACOS(BJ700))</f>
        <v>0</v>
      </c>
      <c r="CK700" s="1" t="n">
        <f aca="false">DEGREES(2*ACOS(BX700))</f>
        <v>0</v>
      </c>
      <c r="CL700" s="0" t="n">
        <f aca="false">ABS(AI700-1)</f>
        <v>0</v>
      </c>
      <c r="CM700" s="0" t="n">
        <f aca="false">ABS(AW700-1)</f>
        <v>0</v>
      </c>
      <c r="CN700" s="0" t="n">
        <f aca="false">ABS(BK700-1)</f>
        <v>0</v>
      </c>
      <c r="CO700" s="0" t="n">
        <f aca="false">ABS(BY700-1)</f>
        <v>0</v>
      </c>
      <c r="CP700" s="2" t="n">
        <f aca="false">DEGREES(2*ACOS(AH700))</f>
        <v>0</v>
      </c>
      <c r="CQ700" s="2" t="n">
        <f aca="false">DEGREES(2*ACOS(AV700))</f>
        <v>0</v>
      </c>
      <c r="CR700" s="2" t="n">
        <f aca="false">DEGREES(2*ACOS(BJ700))</f>
        <v>0</v>
      </c>
      <c r="CS700" s="2" t="n">
        <f aca="false">DEGREES(2*ACOS(CC700))</f>
        <v>0</v>
      </c>
      <c r="CT700" s="0" t="n">
        <f aca="false">SUM(CD700:CR700)</f>
        <v>0</v>
      </c>
      <c r="CU700" s="3" t="n">
        <f aca="false">(CT700-MIN($CT$5:$CT$1744))/(MAX($CT$5:$CT$1744)-MIN($CT$5:$CT$1744))</f>
        <v>0</v>
      </c>
      <c r="CV700" s="0" t="n">
        <f aca="false">SUM(CD700,CH700,CL700,CP700)</f>
        <v>0</v>
      </c>
      <c r="CW700" s="0" t="n">
        <f aca="false">SUM(CE700,CI700,CM700,CQ700)</f>
        <v>0</v>
      </c>
      <c r="CX700" s="0" t="n">
        <f aca="false">SUM(CF700,CJ700,CN700,CR700)</f>
        <v>0</v>
      </c>
      <c r="CY700" s="0" t="n">
        <f aca="false">SUM(CG700,CK700,CO700)</f>
        <v>0</v>
      </c>
    </row>
    <row r="701" customFormat="false" ht="15" hidden="false" customHeight="false" outlineLevel="0" collapsed="false">
      <c r="A701" s="0" t="n">
        <v>192.7858</v>
      </c>
      <c r="B701" s="0" t="n">
        <v>3.366496</v>
      </c>
      <c r="C701" s="0" t="n">
        <v>1.95911</v>
      </c>
      <c r="D701" s="0" t="n">
        <v>2.696406</v>
      </c>
      <c r="E701" s="0" t="n">
        <v>-0.005903505</v>
      </c>
      <c r="F701" s="0" t="n">
        <v>0.07455532</v>
      </c>
      <c r="G701" s="0" t="n">
        <v>-0.02087632</v>
      </c>
      <c r="H701" s="0" t="n">
        <v>0.9969808</v>
      </c>
      <c r="I701" s="0" t="n">
        <v>0.2669515</v>
      </c>
      <c r="J701" s="0" t="n">
        <v>-0.07038747</v>
      </c>
      <c r="K701" s="0" t="n">
        <v>0.6873214</v>
      </c>
      <c r="L701" s="0" t="n">
        <v>0.06721111</v>
      </c>
      <c r="M701" s="0" t="n">
        <v>0.7198038</v>
      </c>
      <c r="N701" s="0" t="n">
        <v>1</v>
      </c>
      <c r="O701" s="0" t="n">
        <v>5.00679E-005</v>
      </c>
      <c r="P701" s="0" t="n">
        <v>-0.0001026392</v>
      </c>
      <c r="Q701" s="0" t="n">
        <v>9.083748E-005</v>
      </c>
      <c r="R701" s="0" t="n">
        <v>29.88619</v>
      </c>
      <c r="S701" s="0" t="n">
        <v>5.319931</v>
      </c>
      <c r="T701" s="0" t="n">
        <v>22.374</v>
      </c>
      <c r="U701" s="0" t="n">
        <v>44.30053</v>
      </c>
      <c r="V701" s="0" t="n">
        <v>58.6353</v>
      </c>
      <c r="W701" s="0" t="n">
        <v>55.00948</v>
      </c>
      <c r="X701" s="0" t="n">
        <v>53.90252</v>
      </c>
      <c r="Y701" s="0" t="n">
        <v>57.77105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5.47648E-010</v>
      </c>
      <c r="AF701" s="0" t="n">
        <v>-1.597749E-009</v>
      </c>
      <c r="AG701" s="0" t="n">
        <v>1.551327E-008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5.772022E-010</v>
      </c>
      <c r="AT701" s="0" t="n">
        <v>-7.487038E-010</v>
      </c>
      <c r="AU701" s="0" t="n">
        <v>1.581763E-008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5.47648E-010</v>
      </c>
      <c r="BH701" s="0" t="n">
        <v>-1.597749E-009</v>
      </c>
      <c r="BI701" s="0" t="n">
        <v>1.551327E-008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  <c r="BP701" s="0" t="n">
        <v>3</v>
      </c>
      <c r="BQ701" s="0" t="n">
        <v>1</v>
      </c>
      <c r="BR701" s="0" t="n">
        <v>0</v>
      </c>
      <c r="BS701" s="0" t="n">
        <v>0</v>
      </c>
      <c r="BT701" s="0" t="n">
        <v>0</v>
      </c>
      <c r="BU701" s="0" t="n">
        <v>7.937686E-010</v>
      </c>
      <c r="BV701" s="0" t="n">
        <v>-9.096953E-010</v>
      </c>
      <c r="BW701" s="0" t="n">
        <v>1.062445E-008</v>
      </c>
      <c r="BX701" s="0" t="n">
        <v>1</v>
      </c>
      <c r="BY701" s="0" t="n">
        <v>1</v>
      </c>
      <c r="BZ701" s="0" t="n">
        <v>0</v>
      </c>
      <c r="CA701" s="0" t="n">
        <v>0</v>
      </c>
      <c r="CB701" s="0" t="n">
        <v>0</v>
      </c>
      <c r="CC701" s="0" t="n">
        <v>1</v>
      </c>
      <c r="CD701" s="1" t="n">
        <f aca="false">SQRT(SUMSQ(AB701:AD701))</f>
        <v>0</v>
      </c>
      <c r="CE701" s="1" t="n">
        <f aca="false">SQRT(SUMSQ(AP701:AR701))</f>
        <v>0</v>
      </c>
      <c r="CF701" s="1" t="n">
        <f aca="false">SQRT(SUMSQ(BD701:BF701))</f>
        <v>0</v>
      </c>
      <c r="CG701" s="1" t="n">
        <f aca="false">SQRT(SUMSQ(BR701:BT701))</f>
        <v>0</v>
      </c>
      <c r="CH701" s="1" t="n">
        <f aca="false">DEGREES(2*ACOS(AH701))</f>
        <v>0</v>
      </c>
      <c r="CI701" s="1" t="n">
        <f aca="false">DEGREES(2*ACOS(AV701))</f>
        <v>0</v>
      </c>
      <c r="CJ701" s="1" t="n">
        <f aca="false">DEGREES(2*ACOS(BJ701))</f>
        <v>0</v>
      </c>
      <c r="CK701" s="1" t="n">
        <f aca="false">DEGREES(2*ACOS(BX701))</f>
        <v>0</v>
      </c>
      <c r="CL701" s="0" t="n">
        <f aca="false">ABS(AI701-1)</f>
        <v>0</v>
      </c>
      <c r="CM701" s="0" t="n">
        <f aca="false">ABS(AW701-1)</f>
        <v>0</v>
      </c>
      <c r="CN701" s="0" t="n">
        <f aca="false">ABS(BK701-1)</f>
        <v>0</v>
      </c>
      <c r="CO701" s="0" t="n">
        <f aca="false">ABS(BY701-1)</f>
        <v>0</v>
      </c>
      <c r="CP701" s="2" t="n">
        <f aca="false">DEGREES(2*ACOS(AH701))</f>
        <v>0</v>
      </c>
      <c r="CQ701" s="2" t="n">
        <f aca="false">DEGREES(2*ACOS(AV701))</f>
        <v>0</v>
      </c>
      <c r="CR701" s="2" t="n">
        <f aca="false">DEGREES(2*ACOS(BJ701))</f>
        <v>0</v>
      </c>
      <c r="CS701" s="2" t="n">
        <f aca="false">DEGREES(2*ACOS(CC701))</f>
        <v>0</v>
      </c>
      <c r="CT701" s="0" t="n">
        <f aca="false">SUM(CD701:CR701)</f>
        <v>0</v>
      </c>
      <c r="CU701" s="3" t="n">
        <f aca="false">(CT701-MIN($CT$5:$CT$1744))/(MAX($CT$5:$CT$1744)-MIN($CT$5:$CT$1744))</f>
        <v>0</v>
      </c>
      <c r="CV701" s="0" t="n">
        <f aca="false">SUM(CD701,CH701,CL701,CP701)</f>
        <v>0</v>
      </c>
      <c r="CW701" s="0" t="n">
        <f aca="false">SUM(CE701,CI701,CM701,CQ701)</f>
        <v>0</v>
      </c>
      <c r="CX701" s="0" t="n">
        <f aca="false">SUM(CF701,CJ701,CN701,CR701)</f>
        <v>0</v>
      </c>
      <c r="CY701" s="0" t="n">
        <f aca="false">SUM(CG701,CK701,CO701)</f>
        <v>0</v>
      </c>
    </row>
    <row r="702" customFormat="false" ht="15" hidden="false" customHeight="false" outlineLevel="0" collapsed="false">
      <c r="A702" s="0" t="n">
        <v>192.8359</v>
      </c>
      <c r="B702" s="0" t="n">
        <v>3.367201</v>
      </c>
      <c r="C702" s="0" t="n">
        <v>1.958485</v>
      </c>
      <c r="D702" s="0" t="n">
        <v>2.696361</v>
      </c>
      <c r="E702" s="0" t="n">
        <v>-0.01663338</v>
      </c>
      <c r="F702" s="0" t="n">
        <v>0.08290295</v>
      </c>
      <c r="G702" s="0" t="n">
        <v>-0.01880692</v>
      </c>
      <c r="H702" s="0" t="n">
        <v>0.9962413</v>
      </c>
      <c r="I702" s="0" t="n">
        <v>0.2669515</v>
      </c>
      <c r="J702" s="0" t="n">
        <v>-0.07029249</v>
      </c>
      <c r="K702" s="0" t="n">
        <v>0.6872569</v>
      </c>
      <c r="L702" s="0" t="n">
        <v>0.0671066</v>
      </c>
      <c r="M702" s="0" t="n">
        <v>0.7198845</v>
      </c>
      <c r="N702" s="0" t="n">
        <v>1</v>
      </c>
      <c r="O702" s="0" t="n">
        <v>4.267693E-005</v>
      </c>
      <c r="P702" s="0" t="n">
        <v>-0.0002801418</v>
      </c>
      <c r="Q702" s="0" t="n">
        <v>-0.0002529621</v>
      </c>
      <c r="R702" s="0" t="n">
        <v>30.98834</v>
      </c>
      <c r="S702" s="0" t="n">
        <v>5.500272</v>
      </c>
      <c r="T702" s="0" t="n">
        <v>23.21876</v>
      </c>
      <c r="U702" s="0" t="n">
        <v>45.96326</v>
      </c>
      <c r="V702" s="0" t="n">
        <v>60.82978</v>
      </c>
      <c r="W702" s="0" t="n">
        <v>57.05662</v>
      </c>
      <c r="X702" s="0" t="n">
        <v>55.90711</v>
      </c>
      <c r="Y702" s="0" t="n">
        <v>59.91346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-6.038746E-010</v>
      </c>
      <c r="AF702" s="0" t="n">
        <v>1.172029E-009</v>
      </c>
      <c r="AG702" s="0" t="n">
        <v>4.591668E-009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-6.049641E-010</v>
      </c>
      <c r="AT702" s="0" t="n">
        <v>9.862811E-011</v>
      </c>
      <c r="AU702" s="0" t="n">
        <v>4.312291E-009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-0.01038656</v>
      </c>
      <c r="BH702" s="0" t="n">
        <v>0.008595526</v>
      </c>
      <c r="BI702" s="0" t="n">
        <v>0.002806713</v>
      </c>
      <c r="BJ702" s="0" t="n">
        <v>0.9999052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3</v>
      </c>
      <c r="BQ702" s="0" t="n">
        <v>1</v>
      </c>
      <c r="BR702" s="0" t="n">
        <v>0</v>
      </c>
      <c r="BS702" s="0" t="n">
        <v>0</v>
      </c>
      <c r="BT702" s="0" t="n">
        <v>0</v>
      </c>
      <c r="BU702" s="0" t="n">
        <v>-6.049641E-010</v>
      </c>
      <c r="BV702" s="0" t="n">
        <v>9.862811E-011</v>
      </c>
      <c r="BW702" s="0" t="n">
        <v>4.312291E-009</v>
      </c>
      <c r="BX702" s="0" t="n">
        <v>1</v>
      </c>
      <c r="BY702" s="0" t="n">
        <v>1</v>
      </c>
      <c r="BZ702" s="0" t="n">
        <v>0</v>
      </c>
      <c r="CA702" s="0" t="n">
        <v>0</v>
      </c>
      <c r="CB702" s="0" t="n">
        <v>0</v>
      </c>
      <c r="CC702" s="0" t="n">
        <v>1</v>
      </c>
      <c r="CD702" s="1" t="n">
        <f aca="false">SQRT(SUMSQ(AB702:AD702))</f>
        <v>0</v>
      </c>
      <c r="CE702" s="1" t="n">
        <f aca="false">SQRT(SUMSQ(AP702:AR702))</f>
        <v>0</v>
      </c>
      <c r="CF702" s="1" t="n">
        <f aca="false">SQRT(SUMSQ(BD702:BF702))</f>
        <v>0</v>
      </c>
      <c r="CG702" s="1" t="n">
        <f aca="false">SQRT(SUMSQ(BR702:BT702))</f>
        <v>0</v>
      </c>
      <c r="CH702" s="1" t="n">
        <f aca="false">DEGREES(2*ACOS(AH702))</f>
        <v>0</v>
      </c>
      <c r="CI702" s="1" t="n">
        <f aca="false">DEGREES(2*ACOS(AV702))</f>
        <v>0</v>
      </c>
      <c r="CJ702" s="1" t="n">
        <f aca="false">DEGREES(2*ACOS(BJ702))</f>
        <v>1.57788455654759</v>
      </c>
      <c r="CK702" s="1" t="n">
        <f aca="false">DEGREES(2*ACOS(BX702))</f>
        <v>0</v>
      </c>
      <c r="CL702" s="0" t="n">
        <f aca="false">ABS(AI702-1)</f>
        <v>0</v>
      </c>
      <c r="CM702" s="0" t="n">
        <f aca="false">ABS(AW702-1)</f>
        <v>0</v>
      </c>
      <c r="CN702" s="0" t="n">
        <f aca="false">ABS(BK702-1)</f>
        <v>0</v>
      </c>
      <c r="CO702" s="0" t="n">
        <f aca="false">ABS(BY702-1)</f>
        <v>0</v>
      </c>
      <c r="CP702" s="2" t="n">
        <f aca="false">DEGREES(2*ACOS(AH702))</f>
        <v>0</v>
      </c>
      <c r="CQ702" s="2" t="n">
        <f aca="false">DEGREES(2*ACOS(AV702))</f>
        <v>0</v>
      </c>
      <c r="CR702" s="2" t="n">
        <f aca="false">DEGREES(2*ACOS(BJ702))</f>
        <v>1.57788455654759</v>
      </c>
      <c r="CS702" s="2" t="n">
        <f aca="false">DEGREES(2*ACOS(CC702))</f>
        <v>0</v>
      </c>
      <c r="CT702" s="0" t="n">
        <f aca="false">SUM(CD702:CR702)</f>
        <v>3.15576911309518</v>
      </c>
      <c r="CU702" s="3" t="n">
        <f aca="false">(CT702-MIN($CT$5:$CT$1744))/(MAX($CT$5:$CT$1744)-MIN($CT$5:$CT$1744))</f>
        <v>0.00366523706515119</v>
      </c>
      <c r="CV702" s="0" t="n">
        <f aca="false">SUM(CD702,CH702,CL702,CP702)</f>
        <v>0</v>
      </c>
      <c r="CW702" s="0" t="n">
        <f aca="false">SUM(CE702,CI702,CM702,CQ702)</f>
        <v>0</v>
      </c>
      <c r="CX702" s="0" t="n">
        <f aca="false">SUM(CF702,CJ702,CN702,CR702)</f>
        <v>3.15576911309518</v>
      </c>
      <c r="CY702" s="0" t="n">
        <f aca="false">SUM(CG702,CK702,CO702)</f>
        <v>0</v>
      </c>
    </row>
    <row r="703" customFormat="false" ht="15" hidden="false" customHeight="false" outlineLevel="0" collapsed="false">
      <c r="A703" s="0" t="n">
        <v>192.8861</v>
      </c>
      <c r="B703" s="0" t="n">
        <v>3.361586</v>
      </c>
      <c r="C703" s="0" t="n">
        <v>1.954453</v>
      </c>
      <c r="D703" s="0" t="n">
        <v>2.69547</v>
      </c>
      <c r="E703" s="0" t="n">
        <v>-0.03512897</v>
      </c>
      <c r="F703" s="0" t="n">
        <v>0.1124996</v>
      </c>
      <c r="G703" s="0" t="n">
        <v>-0.01937957</v>
      </c>
      <c r="H703" s="0" t="n">
        <v>0.9928415</v>
      </c>
      <c r="I703" s="0" t="n">
        <v>0.2669515</v>
      </c>
      <c r="J703" s="0" t="n">
        <v>-0.07018756</v>
      </c>
      <c r="K703" s="0" t="n">
        <v>0.6872184</v>
      </c>
      <c r="L703" s="0" t="n">
        <v>0.06699734</v>
      </c>
      <c r="M703" s="0" t="n">
        <v>0.7199417</v>
      </c>
      <c r="N703" s="0" t="n">
        <v>1</v>
      </c>
      <c r="O703" s="0" t="n">
        <v>-0.00163126</v>
      </c>
      <c r="P703" s="0" t="n">
        <v>-0.001107812</v>
      </c>
      <c r="Q703" s="0" t="n">
        <v>-0.0002355576</v>
      </c>
      <c r="R703" s="0" t="n">
        <v>28.87527</v>
      </c>
      <c r="S703" s="0" t="n">
        <v>5.100369</v>
      </c>
      <c r="T703" s="0" t="n">
        <v>21.59641</v>
      </c>
      <c r="U703" s="0" t="n">
        <v>42.78078</v>
      </c>
      <c r="V703" s="0" t="n">
        <v>56.60614</v>
      </c>
      <c r="W703" s="0" t="n">
        <v>52.96479</v>
      </c>
      <c r="X703" s="0" t="n">
        <v>51.91169</v>
      </c>
      <c r="Y703" s="0" t="n">
        <v>55.61781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2.313488E-010</v>
      </c>
      <c r="AF703" s="0" t="n">
        <v>-4.524051E-009</v>
      </c>
      <c r="AG703" s="0" t="n">
        <v>-6.870482E-009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0.001720289</v>
      </c>
      <c r="AT703" s="0" t="n">
        <v>0.005036923</v>
      </c>
      <c r="AU703" s="0" t="n">
        <v>-0.001387356</v>
      </c>
      <c r="AV703" s="0" t="n">
        <v>0.9999847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-0.01968195</v>
      </c>
      <c r="BH703" s="0" t="n">
        <v>0.02507922</v>
      </c>
      <c r="BI703" s="0" t="n">
        <v>0.001677541</v>
      </c>
      <c r="BJ703" s="0" t="n">
        <v>0.9994903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3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6.796812E-011</v>
      </c>
      <c r="BV703" s="0" t="n">
        <v>-4.1342E-009</v>
      </c>
      <c r="BW703" s="0" t="n">
        <v>1.063281E-009</v>
      </c>
      <c r="BX703" s="0" t="n">
        <v>1</v>
      </c>
      <c r="BY703" s="0" t="n">
        <v>1</v>
      </c>
      <c r="BZ703" s="0" t="n">
        <v>0</v>
      </c>
      <c r="CA703" s="0" t="n">
        <v>0</v>
      </c>
      <c r="CB703" s="0" t="n">
        <v>0</v>
      </c>
      <c r="CC703" s="0" t="n">
        <v>1</v>
      </c>
      <c r="CD703" s="1" t="n">
        <f aca="false">SQRT(SUMSQ(AB703:AD703))</f>
        <v>0</v>
      </c>
      <c r="CE703" s="1" t="n">
        <f aca="false">SQRT(SUMSQ(AP703:AR703))</f>
        <v>0</v>
      </c>
      <c r="CF703" s="1" t="n">
        <f aca="false">SQRT(SUMSQ(BD703:BF703))</f>
        <v>0</v>
      </c>
      <c r="CG703" s="1" t="n">
        <f aca="false">SQRT(SUMSQ(BR703:BT703))</f>
        <v>0</v>
      </c>
      <c r="CH703" s="1" t="n">
        <f aca="false">DEGREES(2*ACOS(AH703))</f>
        <v>0</v>
      </c>
      <c r="CI703" s="1" t="n">
        <f aca="false">DEGREES(2*ACOS(AV703))</f>
        <v>0.633889991933592</v>
      </c>
      <c r="CJ703" s="1" t="n">
        <f aca="false">DEGREES(2*ACOS(BJ703))</f>
        <v>3.65883977042488</v>
      </c>
      <c r="CK703" s="1" t="n">
        <f aca="false">DEGREES(2*ACOS(BX703))</f>
        <v>0</v>
      </c>
      <c r="CL703" s="0" t="n">
        <f aca="false">ABS(AI703-1)</f>
        <v>0</v>
      </c>
      <c r="CM703" s="0" t="n">
        <f aca="false">ABS(AW703-1)</f>
        <v>0</v>
      </c>
      <c r="CN703" s="0" t="n">
        <f aca="false">ABS(BK703-1)</f>
        <v>0</v>
      </c>
      <c r="CO703" s="0" t="n">
        <f aca="false">ABS(BY703-1)</f>
        <v>0</v>
      </c>
      <c r="CP703" s="2" t="n">
        <f aca="false">DEGREES(2*ACOS(AH703))</f>
        <v>0</v>
      </c>
      <c r="CQ703" s="2" t="n">
        <f aca="false">DEGREES(2*ACOS(AV703))</f>
        <v>0.633889991933592</v>
      </c>
      <c r="CR703" s="2" t="n">
        <f aca="false">DEGREES(2*ACOS(BJ703))</f>
        <v>3.65883977042488</v>
      </c>
      <c r="CS703" s="2" t="n">
        <f aca="false">DEGREES(2*ACOS(CC703))</f>
        <v>0</v>
      </c>
      <c r="CT703" s="0" t="n">
        <f aca="false">SUM(CD703:CR703)</f>
        <v>8.58545952471694</v>
      </c>
      <c r="CU703" s="3" t="n">
        <f aca="false">(CT703-MIN($CT$5:$CT$1744))/(MAX($CT$5:$CT$1744)-MIN($CT$5:$CT$1744))</f>
        <v>0.00997149770583218</v>
      </c>
      <c r="CV703" s="0" t="n">
        <f aca="false">SUM(CD703,CH703,CL703,CP703)</f>
        <v>0</v>
      </c>
      <c r="CW703" s="0" t="n">
        <f aca="false">SUM(CE703,CI703,CM703,CQ703)</f>
        <v>1.26777998386718</v>
      </c>
      <c r="CX703" s="0" t="n">
        <f aca="false">SUM(CF703,CJ703,CN703,CR703)</f>
        <v>7.31767954084975</v>
      </c>
      <c r="CY703" s="0" t="n">
        <f aca="false">SUM(CG703,CK703,CO703)</f>
        <v>0</v>
      </c>
    </row>
    <row r="704" customFormat="false" ht="15" hidden="false" customHeight="false" outlineLevel="0" collapsed="false">
      <c r="A704" s="0" t="n">
        <v>192.9374</v>
      </c>
      <c r="B704" s="0" t="n">
        <v>3.35681</v>
      </c>
      <c r="C704" s="0" t="n">
        <v>1.944259</v>
      </c>
      <c r="D704" s="0" t="n">
        <v>2.700426</v>
      </c>
      <c r="E704" s="0" t="n">
        <v>-0.06186402</v>
      </c>
      <c r="F704" s="0" t="n">
        <v>0.1298585</v>
      </c>
      <c r="G704" s="0" t="n">
        <v>-0.02409835</v>
      </c>
      <c r="H704" s="0" t="n">
        <v>0.9893073</v>
      </c>
      <c r="I704" s="0" t="n">
        <v>0.2669515</v>
      </c>
      <c r="J704" s="0" t="n">
        <v>-0.06999513</v>
      </c>
      <c r="K704" s="0" t="n">
        <v>0.6871554</v>
      </c>
      <c r="L704" s="0" t="n">
        <v>0.06679851</v>
      </c>
      <c r="M704" s="0" t="n">
        <v>0.720039</v>
      </c>
      <c r="N704" s="0" t="n">
        <v>1</v>
      </c>
      <c r="O704" s="0" t="n">
        <v>-0.0007903576</v>
      </c>
      <c r="P704" s="0" t="n">
        <v>-0.001726389</v>
      </c>
      <c r="Q704" s="0" t="n">
        <v>0.001256943</v>
      </c>
      <c r="R704" s="0" t="n">
        <v>28.88769</v>
      </c>
      <c r="S704" s="0" t="n">
        <v>5.051881</v>
      </c>
      <c r="T704" s="0" t="n">
        <v>21.73961</v>
      </c>
      <c r="U704" s="0" t="n">
        <v>43.01321</v>
      </c>
      <c r="V704" s="0" t="n">
        <v>56.86404</v>
      </c>
      <c r="W704" s="0" t="n">
        <v>53.05623</v>
      </c>
      <c r="X704" s="0" t="n">
        <v>51.92724</v>
      </c>
      <c r="Y704" s="0" t="n">
        <v>55.6067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9.966421E-010</v>
      </c>
      <c r="AF704" s="0" t="n">
        <v>1.76207E-009</v>
      </c>
      <c r="AG704" s="0" t="n">
        <v>-3.847281E-008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-0.003154852</v>
      </c>
      <c r="AT704" s="0" t="n">
        <v>-0.0007462548</v>
      </c>
      <c r="AU704" s="0" t="n">
        <v>-0.0009589824</v>
      </c>
      <c r="AV704" s="0" t="n">
        <v>0.9999942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-0.02378087</v>
      </c>
      <c r="BH704" s="0" t="n">
        <v>0.01864992</v>
      </c>
      <c r="BI704" s="0" t="n">
        <v>-0.001126519</v>
      </c>
      <c r="BJ704" s="0" t="n">
        <v>0.9995427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3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1.278414E-009</v>
      </c>
      <c r="BV704" s="0" t="n">
        <v>9.268379E-010</v>
      </c>
      <c r="BW704" s="0" t="n">
        <v>-3.75627E-008</v>
      </c>
      <c r="BX704" s="0" t="n">
        <v>1</v>
      </c>
      <c r="BY704" s="0" t="n">
        <v>1</v>
      </c>
      <c r="BZ704" s="0" t="n">
        <v>0</v>
      </c>
      <c r="CA704" s="0" t="n">
        <v>0</v>
      </c>
      <c r="CB704" s="0" t="n">
        <v>0</v>
      </c>
      <c r="CC704" s="0" t="n">
        <v>1</v>
      </c>
      <c r="CD704" s="1" t="n">
        <f aca="false">SQRT(SUMSQ(AB704:AD704))</f>
        <v>0</v>
      </c>
      <c r="CE704" s="1" t="n">
        <f aca="false">SQRT(SUMSQ(AP704:AR704))</f>
        <v>0</v>
      </c>
      <c r="CF704" s="1" t="n">
        <f aca="false">SQRT(SUMSQ(BD704:BF704))</f>
        <v>0</v>
      </c>
      <c r="CG704" s="1" t="n">
        <f aca="false">SQRT(SUMSQ(BR704:BT704))</f>
        <v>0</v>
      </c>
      <c r="CH704" s="1" t="n">
        <f aca="false">DEGREES(2*ACOS(AH704))</f>
        <v>0</v>
      </c>
      <c r="CI704" s="1" t="n">
        <f aca="false">DEGREES(2*ACOS(AV704))</f>
        <v>0.390284975222117</v>
      </c>
      <c r="CJ704" s="1" t="n">
        <f aca="false">DEGREES(2*ACOS(BJ704))</f>
        <v>3.46565061869665</v>
      </c>
      <c r="CK704" s="1" t="n">
        <f aca="false">DEGREES(2*ACOS(BX704))</f>
        <v>0</v>
      </c>
      <c r="CL704" s="0" t="n">
        <f aca="false">ABS(AI704-1)</f>
        <v>0</v>
      </c>
      <c r="CM704" s="0" t="n">
        <f aca="false">ABS(AW704-1)</f>
        <v>0</v>
      </c>
      <c r="CN704" s="0" t="n">
        <f aca="false">ABS(BK704-1)</f>
        <v>0</v>
      </c>
      <c r="CO704" s="0" t="n">
        <f aca="false">ABS(BY704-1)</f>
        <v>0</v>
      </c>
      <c r="CP704" s="2" t="n">
        <f aca="false">DEGREES(2*ACOS(AH704))</f>
        <v>0</v>
      </c>
      <c r="CQ704" s="2" t="n">
        <f aca="false">DEGREES(2*ACOS(AV704))</f>
        <v>0.390284975222117</v>
      </c>
      <c r="CR704" s="2" t="n">
        <f aca="false">DEGREES(2*ACOS(BJ704))</f>
        <v>3.46565061869665</v>
      </c>
      <c r="CS704" s="2" t="n">
        <f aca="false">DEGREES(2*ACOS(CC704))</f>
        <v>0</v>
      </c>
      <c r="CT704" s="0" t="n">
        <f aca="false">SUM(CD704:CR704)</f>
        <v>7.71187118783753</v>
      </c>
      <c r="CU704" s="3" t="n">
        <f aca="false">(CT704-MIN($CT$5:$CT$1744))/(MAX($CT$5:$CT$1744)-MIN($CT$5:$CT$1744))</f>
        <v>0.0089568771055033</v>
      </c>
      <c r="CV704" s="0" t="n">
        <f aca="false">SUM(CD704,CH704,CL704,CP704)</f>
        <v>0</v>
      </c>
      <c r="CW704" s="0" t="n">
        <f aca="false">SUM(CE704,CI704,CM704,CQ704)</f>
        <v>0.780569950444235</v>
      </c>
      <c r="CX704" s="0" t="n">
        <f aca="false">SUM(CF704,CJ704,CN704,CR704)</f>
        <v>6.93130123739329</v>
      </c>
      <c r="CY704" s="0" t="n">
        <f aca="false">SUM(CG704,CK704,CO704)</f>
        <v>0</v>
      </c>
    </row>
    <row r="705" customFormat="false" ht="15" hidden="false" customHeight="false" outlineLevel="0" collapsed="false">
      <c r="A705" s="0" t="n">
        <v>192.9861</v>
      </c>
      <c r="B705" s="0" t="n">
        <v>3.355693</v>
      </c>
      <c r="C705" s="0" t="n">
        <v>1.938071</v>
      </c>
      <c r="D705" s="0" t="n">
        <v>2.70661</v>
      </c>
      <c r="E705" s="0" t="n">
        <v>-0.09003367</v>
      </c>
      <c r="F705" s="0" t="n">
        <v>0.1361815</v>
      </c>
      <c r="G705" s="0" t="n">
        <v>-0.0230273</v>
      </c>
      <c r="H705" s="0" t="n">
        <v>0.9863155</v>
      </c>
      <c r="I705" s="0" t="n">
        <v>0.2669515</v>
      </c>
      <c r="J705" s="0" t="n">
        <v>-0.06973948</v>
      </c>
      <c r="K705" s="0" t="n">
        <v>0.6870182</v>
      </c>
      <c r="L705" s="0" t="n">
        <v>0.06652451</v>
      </c>
      <c r="M705" s="0" t="n">
        <v>0.7202201</v>
      </c>
      <c r="N705" s="0" t="n">
        <v>1</v>
      </c>
      <c r="O705" s="0" t="n">
        <v>-1.454353E-005</v>
      </c>
      <c r="P705" s="0" t="n">
        <v>-0.001200318</v>
      </c>
      <c r="Q705" s="0" t="n">
        <v>0.001410484</v>
      </c>
      <c r="R705" s="0" t="n">
        <v>27.62257</v>
      </c>
      <c r="S705" s="0" t="n">
        <v>4.640274</v>
      </c>
      <c r="T705" s="0" t="n">
        <v>21.12151</v>
      </c>
      <c r="U705" s="0" t="n">
        <v>41.65289</v>
      </c>
      <c r="V705" s="0" t="n">
        <v>54.99327</v>
      </c>
      <c r="W705" s="0" t="n">
        <v>51.34625</v>
      </c>
      <c r="X705" s="0" t="n">
        <v>49.90067</v>
      </c>
      <c r="Y705" s="0" t="n">
        <v>53.43243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4.227843E-010</v>
      </c>
      <c r="AF705" s="0" t="n">
        <v>-1.631745E-009</v>
      </c>
      <c r="AG705" s="0" t="n">
        <v>2.183328E-008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-0.007186284</v>
      </c>
      <c r="AT705" s="0" t="n">
        <v>0.0002533769</v>
      </c>
      <c r="AU705" s="0" t="n">
        <v>0.001357003</v>
      </c>
      <c r="AV705" s="0" t="n">
        <v>0.9999733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-0.02054211</v>
      </c>
      <c r="BH705" s="0" t="n">
        <v>0.007286396</v>
      </c>
      <c r="BI705" s="0" t="n">
        <v>0.002875414</v>
      </c>
      <c r="BJ705" s="0" t="n">
        <v>0.9997582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3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4.227843E-010</v>
      </c>
      <c r="BV705" s="0" t="n">
        <v>-1.631745E-009</v>
      </c>
      <c r="BW705" s="0" t="n">
        <v>2.183328E-008</v>
      </c>
      <c r="BX705" s="0" t="n">
        <v>1</v>
      </c>
      <c r="BY705" s="0" t="n">
        <v>1</v>
      </c>
      <c r="BZ705" s="0" t="n">
        <v>0</v>
      </c>
      <c r="CA705" s="0" t="n">
        <v>0</v>
      </c>
      <c r="CB705" s="0" t="n">
        <v>0</v>
      </c>
      <c r="CC705" s="0" t="n">
        <v>1</v>
      </c>
      <c r="CD705" s="1" t="n">
        <f aca="false">SQRT(SUMSQ(AB705:AD705))</f>
        <v>0</v>
      </c>
      <c r="CE705" s="1" t="n">
        <f aca="false">SQRT(SUMSQ(AP705:AR705))</f>
        <v>0</v>
      </c>
      <c r="CF705" s="1" t="n">
        <f aca="false">SQRT(SUMSQ(BD705:BF705))</f>
        <v>0</v>
      </c>
      <c r="CG705" s="1" t="n">
        <f aca="false">SQRT(SUMSQ(BR705:BT705))</f>
        <v>0</v>
      </c>
      <c r="CH705" s="1" t="n">
        <f aca="false">DEGREES(2*ACOS(AH705))</f>
        <v>0</v>
      </c>
      <c r="CI705" s="1" t="n">
        <f aca="false">DEGREES(2*ACOS(AV705))</f>
        <v>0.837383160062413</v>
      </c>
      <c r="CJ705" s="1" t="n">
        <f aca="false">DEGREES(2*ACOS(BJ705))</f>
        <v>2.52002312201033</v>
      </c>
      <c r="CK705" s="1" t="n">
        <f aca="false">DEGREES(2*ACOS(BX705))</f>
        <v>0</v>
      </c>
      <c r="CL705" s="0" t="n">
        <f aca="false">ABS(AI705-1)</f>
        <v>0</v>
      </c>
      <c r="CM705" s="0" t="n">
        <f aca="false">ABS(AW705-1)</f>
        <v>0</v>
      </c>
      <c r="CN705" s="0" t="n">
        <f aca="false">ABS(BK705-1)</f>
        <v>0</v>
      </c>
      <c r="CO705" s="0" t="n">
        <f aca="false">ABS(BY705-1)</f>
        <v>0</v>
      </c>
      <c r="CP705" s="2" t="n">
        <f aca="false">DEGREES(2*ACOS(AH705))</f>
        <v>0</v>
      </c>
      <c r="CQ705" s="2" t="n">
        <f aca="false">DEGREES(2*ACOS(AV705))</f>
        <v>0.837383160062413</v>
      </c>
      <c r="CR705" s="2" t="n">
        <f aca="false">DEGREES(2*ACOS(BJ705))</f>
        <v>2.52002312201033</v>
      </c>
      <c r="CS705" s="2" t="n">
        <f aca="false">DEGREES(2*ACOS(CC705))</f>
        <v>0</v>
      </c>
      <c r="CT705" s="0" t="n">
        <f aca="false">SUM(CD705:CR705)</f>
        <v>6.71481256414548</v>
      </c>
      <c r="CU705" s="3" t="n">
        <f aca="false">(CT705-MIN($CT$5:$CT$1744))/(MAX($CT$5:$CT$1744)-MIN($CT$5:$CT$1744))</f>
        <v>0.00779885315232162</v>
      </c>
      <c r="CV705" s="0" t="n">
        <f aca="false">SUM(CD705,CH705,CL705,CP705)</f>
        <v>0</v>
      </c>
      <c r="CW705" s="0" t="n">
        <f aca="false">SUM(CE705,CI705,CM705,CQ705)</f>
        <v>1.67476632012483</v>
      </c>
      <c r="CX705" s="0" t="n">
        <f aca="false">SUM(CF705,CJ705,CN705,CR705)</f>
        <v>5.04004624402065</v>
      </c>
      <c r="CY705" s="0" t="n">
        <f aca="false">SUM(CG705,CK705,CO705)</f>
        <v>0</v>
      </c>
    </row>
    <row r="706" customFormat="false" ht="15" hidden="false" customHeight="false" outlineLevel="0" collapsed="false">
      <c r="A706" s="0" t="n">
        <v>193.0371</v>
      </c>
      <c r="B706" s="0" t="n">
        <v>3.355417</v>
      </c>
      <c r="C706" s="0" t="n">
        <v>1.933312</v>
      </c>
      <c r="D706" s="0" t="n">
        <v>2.713687</v>
      </c>
      <c r="E706" s="0" t="n">
        <v>-0.1282753</v>
      </c>
      <c r="F706" s="0" t="n">
        <v>0.1406102</v>
      </c>
      <c r="G706" s="0" t="n">
        <v>-0.0234893</v>
      </c>
      <c r="H706" s="0" t="n">
        <v>0.9814391</v>
      </c>
      <c r="I706" s="0" t="n">
        <v>0.2669515</v>
      </c>
      <c r="J706" s="0" t="n">
        <v>-0.06946632</v>
      </c>
      <c r="K706" s="0" t="n">
        <v>0.6868055</v>
      </c>
      <c r="L706" s="0" t="n">
        <v>0.06621978</v>
      </c>
      <c r="M706" s="0" t="n">
        <v>0.7204773</v>
      </c>
      <c r="N706" s="0" t="n">
        <v>1</v>
      </c>
      <c r="O706" s="0" t="n">
        <v>-0.0002377033</v>
      </c>
      <c r="P706" s="0" t="n">
        <v>-0.0008792877</v>
      </c>
      <c r="Q706" s="0" t="n">
        <v>0.001397371</v>
      </c>
      <c r="R706" s="0" t="n">
        <v>28.66967</v>
      </c>
      <c r="S706" s="0" t="n">
        <v>4.608846</v>
      </c>
      <c r="T706" s="0" t="n">
        <v>22.16592</v>
      </c>
      <c r="U706" s="0" t="n">
        <v>43.61734</v>
      </c>
      <c r="V706" s="0" t="n">
        <v>57.52349</v>
      </c>
      <c r="W706" s="0" t="n">
        <v>53.76629</v>
      </c>
      <c r="X706" s="0" t="n">
        <v>51.84724</v>
      </c>
      <c r="Y706" s="0" t="n">
        <v>55.53455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-8.128502E-010</v>
      </c>
      <c r="AF706" s="0" t="n">
        <v>-2.603807E-009</v>
      </c>
      <c r="AG706" s="0" t="n">
        <v>-3.721912E-009</v>
      </c>
      <c r="AH706" s="0" t="n">
        <v>0.9999999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-0.009760732</v>
      </c>
      <c r="AT706" s="0" t="n">
        <v>-0.0001616309</v>
      </c>
      <c r="AU706" s="0" t="n">
        <v>0.001821972</v>
      </c>
      <c r="AV706" s="0" t="n">
        <v>0.9999505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-0.02838625</v>
      </c>
      <c r="BH706" s="0" t="n">
        <v>0.005802889</v>
      </c>
      <c r="BI706" s="0" t="n">
        <v>0.00256522</v>
      </c>
      <c r="BJ706" s="0" t="n">
        <v>0.999577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3</v>
      </c>
      <c r="BQ706" s="0" t="n">
        <v>1</v>
      </c>
      <c r="BR706" s="0" t="n">
        <v>0</v>
      </c>
      <c r="BS706" s="0" t="n">
        <v>0</v>
      </c>
      <c r="BT706" s="0" t="n">
        <v>0</v>
      </c>
      <c r="BU706" s="0" t="n">
        <v>-1.120293E-009</v>
      </c>
      <c r="BV706" s="0" t="n">
        <v>1.192799E-009</v>
      </c>
      <c r="BW706" s="0" t="n">
        <v>-2.985919E-009</v>
      </c>
      <c r="BX706" s="0" t="n">
        <v>0.9999998</v>
      </c>
      <c r="BY706" s="0" t="n">
        <v>1</v>
      </c>
      <c r="BZ706" s="0" t="n">
        <v>0</v>
      </c>
      <c r="CA706" s="0" t="n">
        <v>0</v>
      </c>
      <c r="CB706" s="0" t="n">
        <v>0</v>
      </c>
      <c r="CC706" s="0" t="n">
        <v>1</v>
      </c>
      <c r="CD706" s="1" t="n">
        <f aca="false">SQRT(SUMSQ(AB706:AD706))</f>
        <v>0</v>
      </c>
      <c r="CE706" s="1" t="n">
        <f aca="false">SQRT(SUMSQ(AP706:AR706))</f>
        <v>0</v>
      </c>
      <c r="CF706" s="1" t="n">
        <f aca="false">SQRT(SUMSQ(BD706:BF706))</f>
        <v>0</v>
      </c>
      <c r="CG706" s="1" t="n">
        <f aca="false">SQRT(SUMSQ(BR706:BT706))</f>
        <v>0</v>
      </c>
      <c r="CH706" s="1" t="n">
        <f aca="false">DEGREES(2*ACOS(AH706))</f>
        <v>0.0512469035396072</v>
      </c>
      <c r="CI706" s="1" t="n">
        <f aca="false">DEGREES(2*ACOS(AV706))</f>
        <v>1.14017631955439</v>
      </c>
      <c r="CJ706" s="1" t="n">
        <f aca="false">DEGREES(2*ACOS(BJ706))</f>
        <v>3.33313665523488</v>
      </c>
      <c r="CK706" s="1" t="n">
        <f aca="false">DEGREES(2*ACOS(BX706))</f>
        <v>0.0724740665991733</v>
      </c>
      <c r="CL706" s="0" t="n">
        <f aca="false">ABS(AI706-1)</f>
        <v>0</v>
      </c>
      <c r="CM706" s="0" t="n">
        <f aca="false">ABS(AW706-1)</f>
        <v>0</v>
      </c>
      <c r="CN706" s="0" t="n">
        <f aca="false">ABS(BK706-1)</f>
        <v>0</v>
      </c>
      <c r="CO706" s="0" t="n">
        <f aca="false">ABS(BY706-1)</f>
        <v>0</v>
      </c>
      <c r="CP706" s="2" t="n">
        <f aca="false">DEGREES(2*ACOS(AH706))</f>
        <v>0.0512469035396072</v>
      </c>
      <c r="CQ706" s="2" t="n">
        <f aca="false">DEGREES(2*ACOS(AV706))</f>
        <v>1.14017631955439</v>
      </c>
      <c r="CR706" s="2" t="n">
        <f aca="false">DEGREES(2*ACOS(BJ706))</f>
        <v>3.33313665523488</v>
      </c>
      <c r="CS706" s="2" t="n">
        <f aca="false">DEGREES(2*ACOS(CC706))</f>
        <v>0</v>
      </c>
      <c r="CT706" s="0" t="n">
        <f aca="false">SUM(CD706:CR706)</f>
        <v>9.12159382325692</v>
      </c>
      <c r="CU706" s="3" t="n">
        <f aca="false">(CT706-MIN($CT$5:$CT$1744))/(MAX($CT$5:$CT$1744)-MIN($CT$5:$CT$1744))</f>
        <v>0.0105941856252029</v>
      </c>
      <c r="CV706" s="0" t="n">
        <f aca="false">SUM(CD706,CH706,CL706,CP706)</f>
        <v>0.102493807079214</v>
      </c>
      <c r="CW706" s="0" t="n">
        <f aca="false">SUM(CE706,CI706,CM706,CQ706)</f>
        <v>2.28035263910877</v>
      </c>
      <c r="CX706" s="0" t="n">
        <f aca="false">SUM(CF706,CJ706,CN706,CR706)</f>
        <v>6.66627331046976</v>
      </c>
      <c r="CY706" s="0" t="n">
        <f aca="false">SUM(CG706,CK706,CO706)</f>
        <v>0.0724740665991733</v>
      </c>
    </row>
    <row r="707" customFormat="false" ht="15" hidden="false" customHeight="false" outlineLevel="0" collapsed="false">
      <c r="A707" s="0" t="n">
        <v>193.0857</v>
      </c>
      <c r="B707" s="0" t="n">
        <v>3.355805</v>
      </c>
      <c r="C707" s="0" t="n">
        <v>1.928489</v>
      </c>
      <c r="D707" s="0" t="n">
        <v>2.723284</v>
      </c>
      <c r="E707" s="0" t="n">
        <v>-0.1650961</v>
      </c>
      <c r="F707" s="0" t="n">
        <v>0.1371401</v>
      </c>
      <c r="G707" s="0" t="n">
        <v>-0.01913321</v>
      </c>
      <c r="H707" s="0" t="n">
        <v>0.976509</v>
      </c>
      <c r="I707" s="0" t="n">
        <v>0.2669515</v>
      </c>
      <c r="J707" s="0" t="n">
        <v>-0.06918935</v>
      </c>
      <c r="K707" s="0" t="n">
        <v>0.6865135</v>
      </c>
      <c r="L707" s="0" t="n">
        <v>0.06589713</v>
      </c>
      <c r="M707" s="0" t="n">
        <v>0.7208117</v>
      </c>
      <c r="N707" s="0" t="n">
        <v>1</v>
      </c>
      <c r="O707" s="0" t="n">
        <v>0.0002331734</v>
      </c>
      <c r="P707" s="0" t="n">
        <v>-0.000707984</v>
      </c>
      <c r="Q707" s="0" t="n">
        <v>0.002453566</v>
      </c>
      <c r="R707" s="0" t="n">
        <v>27.54017</v>
      </c>
      <c r="S707" s="0" t="n">
        <v>4.164628</v>
      </c>
      <c r="T707" s="0" t="n">
        <v>21.46825</v>
      </c>
      <c r="U707" s="0" t="n">
        <v>42.19748</v>
      </c>
      <c r="V707" s="0" t="n">
        <v>55.60817</v>
      </c>
      <c r="W707" s="0" t="n">
        <v>52.05137</v>
      </c>
      <c r="X707" s="0" t="n">
        <v>49.90756</v>
      </c>
      <c r="Y707" s="0" t="n">
        <v>53.34898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-1.792445E-009</v>
      </c>
      <c r="AF707" s="0" t="n">
        <v>1.392639E-009</v>
      </c>
      <c r="AG707" s="0" t="n">
        <v>-2.083681E-009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-0.01379986</v>
      </c>
      <c r="AT707" s="0" t="n">
        <v>-0.004616227</v>
      </c>
      <c r="AU707" s="0" t="n">
        <v>0.001196455</v>
      </c>
      <c r="AV707" s="0" t="n">
        <v>0.9998934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-0.02244504</v>
      </c>
      <c r="BH707" s="0" t="n">
        <v>0.003489458</v>
      </c>
      <c r="BI707" s="0" t="n">
        <v>0.008590204</v>
      </c>
      <c r="BJ707" s="0" t="n">
        <v>0.999705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3</v>
      </c>
      <c r="BQ707" s="0" t="n">
        <v>1</v>
      </c>
      <c r="BR707" s="0" t="n">
        <v>0</v>
      </c>
      <c r="BS707" s="0" t="n">
        <v>0</v>
      </c>
      <c r="BT707" s="0" t="n">
        <v>0</v>
      </c>
      <c r="BU707" s="0" t="n">
        <v>-2.181264E-009</v>
      </c>
      <c r="BV707" s="0" t="n">
        <v>2.97652E-009</v>
      </c>
      <c r="BW707" s="0" t="n">
        <v>5.61762E-010</v>
      </c>
      <c r="BX707" s="0" t="n">
        <v>1</v>
      </c>
      <c r="BY707" s="0" t="n">
        <v>1</v>
      </c>
      <c r="BZ707" s="0" t="n">
        <v>0</v>
      </c>
      <c r="CA707" s="0" t="n">
        <v>0</v>
      </c>
      <c r="CB707" s="0" t="n">
        <v>0</v>
      </c>
      <c r="CC707" s="0" t="n">
        <v>1</v>
      </c>
      <c r="CD707" s="1" t="n">
        <f aca="false">SQRT(SUMSQ(AB707:AD707))</f>
        <v>0</v>
      </c>
      <c r="CE707" s="1" t="n">
        <f aca="false">SQRT(SUMSQ(AP707:AR707))</f>
        <v>0</v>
      </c>
      <c r="CF707" s="1" t="n">
        <f aca="false">SQRT(SUMSQ(BD707:BF707))</f>
        <v>0</v>
      </c>
      <c r="CG707" s="1" t="n">
        <f aca="false">SQRT(SUMSQ(BR707:BT707))</f>
        <v>0</v>
      </c>
      <c r="CH707" s="1" t="n">
        <f aca="false">DEGREES(2*ACOS(AH707))</f>
        <v>0</v>
      </c>
      <c r="CI707" s="1" t="n">
        <f aca="false">DEGREES(2*ACOS(AV707))</f>
        <v>1.67320859305071</v>
      </c>
      <c r="CJ707" s="1" t="n">
        <f aca="false">DEGREES(2*ACOS(BJ707))</f>
        <v>2.78348772782594</v>
      </c>
      <c r="CK707" s="1" t="n">
        <f aca="false">DEGREES(2*ACOS(BX707))</f>
        <v>0</v>
      </c>
      <c r="CL707" s="0" t="n">
        <f aca="false">ABS(AI707-1)</f>
        <v>0</v>
      </c>
      <c r="CM707" s="0" t="n">
        <f aca="false">ABS(AW707-1)</f>
        <v>0</v>
      </c>
      <c r="CN707" s="0" t="n">
        <f aca="false">ABS(BK707-1)</f>
        <v>0</v>
      </c>
      <c r="CO707" s="0" t="n">
        <f aca="false">ABS(BY707-1)</f>
        <v>0</v>
      </c>
      <c r="CP707" s="2" t="n">
        <f aca="false">DEGREES(2*ACOS(AH707))</f>
        <v>0</v>
      </c>
      <c r="CQ707" s="2" t="n">
        <f aca="false">DEGREES(2*ACOS(AV707))</f>
        <v>1.67320859305071</v>
      </c>
      <c r="CR707" s="2" t="n">
        <f aca="false">DEGREES(2*ACOS(BJ707))</f>
        <v>2.78348772782594</v>
      </c>
      <c r="CS707" s="2" t="n">
        <f aca="false">DEGREES(2*ACOS(CC707))</f>
        <v>0</v>
      </c>
      <c r="CT707" s="0" t="n">
        <f aca="false">SUM(CD707:CR707)</f>
        <v>8.91339264175331</v>
      </c>
      <c r="CU707" s="3" t="n">
        <f aca="false">(CT707-MIN($CT$5:$CT$1744))/(MAX($CT$5:$CT$1744)-MIN($CT$5:$CT$1744))</f>
        <v>0.0103523724062187</v>
      </c>
      <c r="CV707" s="0" t="n">
        <f aca="false">SUM(CD707,CH707,CL707,CP707)</f>
        <v>0</v>
      </c>
      <c r="CW707" s="0" t="n">
        <f aca="false">SUM(CE707,CI707,CM707,CQ707)</f>
        <v>3.34641718610143</v>
      </c>
      <c r="CX707" s="0" t="n">
        <f aca="false">SUM(CF707,CJ707,CN707,CR707)</f>
        <v>5.56697545565188</v>
      </c>
      <c r="CY707" s="0" t="n">
        <f aca="false">SUM(CG707,CK707,CO707)</f>
        <v>0</v>
      </c>
    </row>
    <row r="708" customFormat="false" ht="15" hidden="false" customHeight="false" outlineLevel="0" collapsed="false">
      <c r="A708" s="0" t="n">
        <v>193.1362</v>
      </c>
      <c r="B708" s="0" t="n">
        <v>3.358071</v>
      </c>
      <c r="C708" s="0" t="n">
        <v>1.927285</v>
      </c>
      <c r="D708" s="0" t="n">
        <v>2.733049</v>
      </c>
      <c r="E708" s="0" t="n">
        <v>-0.2040995</v>
      </c>
      <c r="F708" s="0" t="n">
        <v>0.1275904</v>
      </c>
      <c r="G708" s="0" t="n">
        <v>-0.01958691</v>
      </c>
      <c r="H708" s="0" t="n">
        <v>0.9704022</v>
      </c>
      <c r="I708" s="0" t="n">
        <v>0.2669515</v>
      </c>
      <c r="J708" s="0" t="n">
        <v>-0.06894054</v>
      </c>
      <c r="K708" s="0" t="n">
        <v>0.6861198</v>
      </c>
      <c r="L708" s="0" t="n">
        <v>0.06558364</v>
      </c>
      <c r="M708" s="0" t="n">
        <v>0.721239</v>
      </c>
      <c r="N708" s="0" t="n">
        <v>1</v>
      </c>
      <c r="O708" s="0" t="n">
        <v>0.0004003048</v>
      </c>
      <c r="P708" s="0" t="n">
        <v>-4.422665E-005</v>
      </c>
      <c r="Q708" s="0" t="n">
        <v>0.00186491</v>
      </c>
      <c r="R708" s="0" t="n">
        <v>28.6702</v>
      </c>
      <c r="S708" s="0" t="n">
        <v>4.01209</v>
      </c>
      <c r="T708" s="0" t="n">
        <v>22.4934</v>
      </c>
      <c r="U708" s="0" t="n">
        <v>44.15441</v>
      </c>
      <c r="V708" s="0" t="n">
        <v>58.14314</v>
      </c>
      <c r="W708" s="0" t="n">
        <v>54.5076</v>
      </c>
      <c r="X708" s="0" t="n">
        <v>52.29866</v>
      </c>
      <c r="Y708" s="0" t="n">
        <v>55.43776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1.577609E-010</v>
      </c>
      <c r="AF708" s="0" t="n">
        <v>-2.66665E-009</v>
      </c>
      <c r="AG708" s="0" t="n">
        <v>5.62937E-009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-0.01998442</v>
      </c>
      <c r="AT708" s="0" t="n">
        <v>-0.009786118</v>
      </c>
      <c r="AU708" s="0" t="n">
        <v>0.00264843</v>
      </c>
      <c r="AV708" s="0" t="n">
        <v>0.9997488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-0.01935607</v>
      </c>
      <c r="BH708" s="0" t="n">
        <v>0.001875606</v>
      </c>
      <c r="BI708" s="0" t="n">
        <v>0.003611424</v>
      </c>
      <c r="BJ708" s="0" t="n">
        <v>0.9998044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3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2.491218E-010</v>
      </c>
      <c r="BV708" s="0" t="n">
        <v>-1.336291E-009</v>
      </c>
      <c r="BW708" s="0" t="n">
        <v>5.86122E-009</v>
      </c>
      <c r="BX708" s="0" t="n">
        <v>1</v>
      </c>
      <c r="BY708" s="0" t="n">
        <v>1</v>
      </c>
      <c r="BZ708" s="0" t="n">
        <v>0</v>
      </c>
      <c r="CA708" s="0" t="n">
        <v>0</v>
      </c>
      <c r="CB708" s="0" t="n">
        <v>0</v>
      </c>
      <c r="CC708" s="0" t="n">
        <v>1</v>
      </c>
      <c r="CD708" s="1" t="n">
        <f aca="false">SQRT(SUMSQ(AB708:AD708))</f>
        <v>0</v>
      </c>
      <c r="CE708" s="1" t="n">
        <f aca="false">SQRT(SUMSQ(AP708:AR708))</f>
        <v>0</v>
      </c>
      <c r="CF708" s="1" t="n">
        <f aca="false">SQRT(SUMSQ(BD708:BF708))</f>
        <v>0</v>
      </c>
      <c r="CG708" s="1" t="n">
        <f aca="false">SQRT(SUMSQ(BR708:BT708))</f>
        <v>0</v>
      </c>
      <c r="CH708" s="1" t="n">
        <f aca="false">DEGREES(2*ACOS(AH708))</f>
        <v>0</v>
      </c>
      <c r="CI708" s="1" t="n">
        <f aca="false">DEGREES(2*ACOS(AV708))</f>
        <v>2.56854119282231</v>
      </c>
      <c r="CJ708" s="1" t="n">
        <f aca="false">DEGREES(2*ACOS(BJ708))</f>
        <v>2.26651778050077</v>
      </c>
      <c r="CK708" s="1" t="n">
        <f aca="false">DEGREES(2*ACOS(BX708))</f>
        <v>0</v>
      </c>
      <c r="CL708" s="0" t="n">
        <f aca="false">ABS(AI708-1)</f>
        <v>0</v>
      </c>
      <c r="CM708" s="0" t="n">
        <f aca="false">ABS(AW708-1)</f>
        <v>0</v>
      </c>
      <c r="CN708" s="0" t="n">
        <f aca="false">ABS(BK708-1)</f>
        <v>0</v>
      </c>
      <c r="CO708" s="0" t="n">
        <f aca="false">ABS(BY708-1)</f>
        <v>0</v>
      </c>
      <c r="CP708" s="2" t="n">
        <f aca="false">DEGREES(2*ACOS(AH708))</f>
        <v>0</v>
      </c>
      <c r="CQ708" s="2" t="n">
        <f aca="false">DEGREES(2*ACOS(AV708))</f>
        <v>2.56854119282231</v>
      </c>
      <c r="CR708" s="2" t="n">
        <f aca="false">DEGREES(2*ACOS(BJ708))</f>
        <v>2.26651778050077</v>
      </c>
      <c r="CS708" s="2" t="n">
        <f aca="false">DEGREES(2*ACOS(CC708))</f>
        <v>0</v>
      </c>
      <c r="CT708" s="0" t="n">
        <f aca="false">SUM(CD708:CR708)</f>
        <v>9.67011794664616</v>
      </c>
      <c r="CU708" s="3" t="n">
        <f aca="false">(CT708-MIN($CT$5:$CT$1744))/(MAX($CT$5:$CT$1744)-MIN($CT$5:$CT$1744))</f>
        <v>0.0112312635849575</v>
      </c>
      <c r="CV708" s="0" t="n">
        <f aca="false">SUM(CD708,CH708,CL708,CP708)</f>
        <v>0</v>
      </c>
      <c r="CW708" s="0" t="n">
        <f aca="false">SUM(CE708,CI708,CM708,CQ708)</f>
        <v>5.13708238564462</v>
      </c>
      <c r="CX708" s="0" t="n">
        <f aca="false">SUM(CF708,CJ708,CN708,CR708)</f>
        <v>4.53303556100154</v>
      </c>
      <c r="CY708" s="0" t="n">
        <f aca="false">SUM(CG708,CK708,CO708)</f>
        <v>0</v>
      </c>
    </row>
    <row r="709" customFormat="false" ht="15" hidden="false" customHeight="false" outlineLevel="0" collapsed="false">
      <c r="A709" s="0" t="n">
        <v>193.1868</v>
      </c>
      <c r="B709" s="0" t="n">
        <v>3.358824</v>
      </c>
      <c r="C709" s="0" t="n">
        <v>1.927289</v>
      </c>
      <c r="D709" s="0" t="n">
        <v>2.739485</v>
      </c>
      <c r="E709" s="0" t="n">
        <v>-0.2324257</v>
      </c>
      <c r="F709" s="0" t="n">
        <v>0.1258976</v>
      </c>
      <c r="G709" s="0" t="n">
        <v>-0.01539301</v>
      </c>
      <c r="H709" s="0" t="n">
        <v>0.9643087</v>
      </c>
      <c r="I709" s="0" t="n">
        <v>0.2669515</v>
      </c>
      <c r="J709" s="0" t="n">
        <v>-0.06874954</v>
      </c>
      <c r="K709" s="0" t="n">
        <v>0.685686</v>
      </c>
      <c r="L709" s="0" t="n">
        <v>0.06531942</v>
      </c>
      <c r="M709" s="0" t="n">
        <v>0.7216936</v>
      </c>
      <c r="N709" s="0" t="n">
        <v>1</v>
      </c>
      <c r="O709" s="0" t="n">
        <v>9.059906E-005</v>
      </c>
      <c r="P709" s="0" t="n">
        <v>2.634525E-005</v>
      </c>
      <c r="Q709" s="0" t="n">
        <v>0.0007991791</v>
      </c>
      <c r="R709" s="0" t="n">
        <v>28.74021</v>
      </c>
      <c r="S709" s="0" t="n">
        <v>3.691201</v>
      </c>
      <c r="T709" s="0" t="n">
        <v>22.60278</v>
      </c>
      <c r="U709" s="0" t="n">
        <v>44.37301</v>
      </c>
      <c r="V709" s="0" t="n">
        <v>58.41153</v>
      </c>
      <c r="W709" s="0" t="n">
        <v>54.86032</v>
      </c>
      <c r="X709" s="0" t="n">
        <v>52.69929</v>
      </c>
      <c r="Y709" s="0" t="n">
        <v>55.46501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-3.21766E-010</v>
      </c>
      <c r="AF709" s="0" t="n">
        <v>-2.309687E-009</v>
      </c>
      <c r="AG709" s="0" t="n">
        <v>1.818233E-008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-0.01162384</v>
      </c>
      <c r="AT709" s="0" t="n">
        <v>-0.003307454</v>
      </c>
      <c r="AU709" s="0" t="n">
        <v>5.936485E-005</v>
      </c>
      <c r="AV709" s="0" t="n">
        <v>0.9999267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-0.0166298</v>
      </c>
      <c r="BH709" s="0" t="n">
        <v>0.003878292</v>
      </c>
      <c r="BI709" s="0" t="n">
        <v>0.007812317</v>
      </c>
      <c r="BJ709" s="0" t="n">
        <v>0.9998237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3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-6.014079E-010</v>
      </c>
      <c r="BV709" s="0" t="n">
        <v>-1.575119E-009</v>
      </c>
      <c r="BW709" s="0" t="n">
        <v>1.175877E-008</v>
      </c>
      <c r="BX709" s="0" t="n">
        <v>1</v>
      </c>
      <c r="BY709" s="0" t="n">
        <v>1</v>
      </c>
      <c r="BZ709" s="0" t="n">
        <v>0</v>
      </c>
      <c r="CA709" s="0" t="n">
        <v>0</v>
      </c>
      <c r="CB709" s="0" t="n">
        <v>0</v>
      </c>
      <c r="CC709" s="0" t="n">
        <v>1</v>
      </c>
      <c r="CD709" s="1" t="n">
        <f aca="false">SQRT(SUMSQ(AB709:AD709))</f>
        <v>0</v>
      </c>
      <c r="CE709" s="1" t="n">
        <f aca="false">SQRT(SUMSQ(AP709:AR709))</f>
        <v>0</v>
      </c>
      <c r="CF709" s="1" t="n">
        <f aca="false">SQRT(SUMSQ(BD709:BF709))</f>
        <v>0</v>
      </c>
      <c r="CG709" s="1" t="n">
        <f aca="false">SQRT(SUMSQ(BR709:BT709))</f>
        <v>0</v>
      </c>
      <c r="CH709" s="1" t="n">
        <f aca="false">DEGREES(2*ACOS(AH709))</f>
        <v>0</v>
      </c>
      <c r="CI709" s="1" t="n">
        <f aca="false">DEGREES(2*ACOS(AV709))</f>
        <v>1.38746573350418</v>
      </c>
      <c r="CJ709" s="1" t="n">
        <f aca="false">DEGREES(2*ACOS(BJ709))</f>
        <v>2.15179137681675</v>
      </c>
      <c r="CK709" s="1" t="n">
        <f aca="false">DEGREES(2*ACOS(BX709))</f>
        <v>0</v>
      </c>
      <c r="CL709" s="0" t="n">
        <f aca="false">ABS(AI709-1)</f>
        <v>0</v>
      </c>
      <c r="CM709" s="0" t="n">
        <f aca="false">ABS(AW709-1)</f>
        <v>0</v>
      </c>
      <c r="CN709" s="0" t="n">
        <f aca="false">ABS(BK709-1)</f>
        <v>0</v>
      </c>
      <c r="CO709" s="0" t="n">
        <f aca="false">ABS(BY709-1)</f>
        <v>0</v>
      </c>
      <c r="CP709" s="2" t="n">
        <f aca="false">DEGREES(2*ACOS(AH709))</f>
        <v>0</v>
      </c>
      <c r="CQ709" s="2" t="n">
        <f aca="false">DEGREES(2*ACOS(AV709))</f>
        <v>1.38746573350418</v>
      </c>
      <c r="CR709" s="2" t="n">
        <f aca="false">DEGREES(2*ACOS(BJ709))</f>
        <v>2.15179137681675</v>
      </c>
      <c r="CS709" s="2" t="n">
        <f aca="false">DEGREES(2*ACOS(CC709))</f>
        <v>0</v>
      </c>
      <c r="CT709" s="0" t="n">
        <f aca="false">SUM(CD709:CR709)</f>
        <v>7.07851422064186</v>
      </c>
      <c r="CU709" s="3" t="n">
        <f aca="false">(CT709-MIN($CT$5:$CT$1744))/(MAX($CT$5:$CT$1744)-MIN($CT$5:$CT$1744))</f>
        <v>0.00822127087182962</v>
      </c>
      <c r="CV709" s="0" t="n">
        <f aca="false">SUM(CD709,CH709,CL709,CP709)</f>
        <v>0</v>
      </c>
      <c r="CW709" s="0" t="n">
        <f aca="false">SUM(CE709,CI709,CM709,CQ709)</f>
        <v>2.77493146700837</v>
      </c>
      <c r="CX709" s="0" t="n">
        <f aca="false">SUM(CF709,CJ709,CN709,CR709)</f>
        <v>4.30358275363349</v>
      </c>
      <c r="CY709" s="0" t="n">
        <f aca="false">SUM(CG709,CK709,CO709)</f>
        <v>0</v>
      </c>
    </row>
    <row r="710" customFormat="false" ht="15" hidden="false" customHeight="false" outlineLevel="0" collapsed="false">
      <c r="A710" s="0" t="n">
        <v>193.2367</v>
      </c>
      <c r="B710" s="0" t="n">
        <v>3.358519</v>
      </c>
      <c r="C710" s="0" t="n">
        <v>1.927291</v>
      </c>
      <c r="D710" s="0" t="n">
        <v>2.742944</v>
      </c>
      <c r="E710" s="0" t="n">
        <v>-0.2567762</v>
      </c>
      <c r="F710" s="0" t="n">
        <v>0.1253402</v>
      </c>
      <c r="G710" s="0" t="n">
        <v>-0.01430378</v>
      </c>
      <c r="H710" s="0" t="n">
        <v>0.9582021</v>
      </c>
      <c r="I710" s="0" t="n">
        <v>0.2669515</v>
      </c>
      <c r="J710" s="0" t="n">
        <v>-0.06860738</v>
      </c>
      <c r="K710" s="0" t="n">
        <v>0.6852798</v>
      </c>
      <c r="L710" s="0" t="n">
        <v>0.06510799</v>
      </c>
      <c r="M710" s="0" t="n">
        <v>0.7221119</v>
      </c>
      <c r="N710" s="0" t="n">
        <v>1</v>
      </c>
      <c r="O710" s="0" t="n">
        <v>0</v>
      </c>
      <c r="P710" s="0" t="n">
        <v>6.151199E-005</v>
      </c>
      <c r="Q710" s="0" t="n">
        <v>0.0006494522</v>
      </c>
      <c r="R710" s="0" t="n">
        <v>28.79747</v>
      </c>
      <c r="S710" s="0" t="n">
        <v>3.494052</v>
      </c>
      <c r="T710" s="0" t="n">
        <v>22.65149</v>
      </c>
      <c r="U710" s="0" t="n">
        <v>44.51444</v>
      </c>
      <c r="V710" s="0" t="n">
        <v>58.59646</v>
      </c>
      <c r="W710" s="0" t="n">
        <v>55.11958</v>
      </c>
      <c r="X710" s="0" t="n">
        <v>53.00401</v>
      </c>
      <c r="Y710" s="0" t="n">
        <v>55.7477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-5.261842E-011</v>
      </c>
      <c r="AF710" s="0" t="n">
        <v>-1.491108E-009</v>
      </c>
      <c r="AG710" s="0" t="n">
        <v>-1.012104E-008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-0.007307818</v>
      </c>
      <c r="AT710" s="0" t="n">
        <v>-0.0038016</v>
      </c>
      <c r="AU710" s="0" t="n">
        <v>0.001961753</v>
      </c>
      <c r="AV710" s="0" t="n">
        <v>0.9999639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-0.01746551</v>
      </c>
      <c r="BH710" s="0" t="n">
        <v>0.00469787</v>
      </c>
      <c r="BI710" s="0" t="n">
        <v>0.002162076</v>
      </c>
      <c r="BJ710" s="0" t="n">
        <v>0.9998342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3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-7.963858E-011</v>
      </c>
      <c r="BV710" s="0" t="n">
        <v>-3.718114E-009</v>
      </c>
      <c r="BW710" s="0" t="n">
        <v>-7.640526E-009</v>
      </c>
      <c r="BX710" s="0" t="n">
        <v>1</v>
      </c>
      <c r="BY710" s="0" t="n">
        <v>1</v>
      </c>
      <c r="BZ710" s="0" t="n">
        <v>0</v>
      </c>
      <c r="CA710" s="0" t="n">
        <v>0</v>
      </c>
      <c r="CB710" s="0" t="n">
        <v>0</v>
      </c>
      <c r="CC710" s="0" t="n">
        <v>1</v>
      </c>
      <c r="CD710" s="1" t="n">
        <f aca="false">SQRT(SUMSQ(AB710:AD710))</f>
        <v>0</v>
      </c>
      <c r="CE710" s="1" t="n">
        <f aca="false">SQRT(SUMSQ(AP710:AR710))</f>
        <v>0</v>
      </c>
      <c r="CF710" s="1" t="n">
        <f aca="false">SQRT(SUMSQ(BD710:BF710))</f>
        <v>0</v>
      </c>
      <c r="CG710" s="1" t="n">
        <f aca="false">SQRT(SUMSQ(BR710:BT710))</f>
        <v>0</v>
      </c>
      <c r="CH710" s="1" t="n">
        <f aca="false">DEGREES(2*ACOS(AH710))</f>
        <v>0</v>
      </c>
      <c r="CI710" s="1" t="n">
        <f aca="false">DEGREES(2*ACOS(AV710))</f>
        <v>0.973694088605838</v>
      </c>
      <c r="CJ710" s="1" t="n">
        <f aca="false">DEGREES(2*ACOS(BJ710))</f>
        <v>2.08672822192838</v>
      </c>
      <c r="CK710" s="1" t="n">
        <f aca="false">DEGREES(2*ACOS(BX710))</f>
        <v>0</v>
      </c>
      <c r="CL710" s="0" t="n">
        <f aca="false">ABS(AI710-1)</f>
        <v>0</v>
      </c>
      <c r="CM710" s="0" t="n">
        <f aca="false">ABS(AW710-1)</f>
        <v>0</v>
      </c>
      <c r="CN710" s="0" t="n">
        <f aca="false">ABS(BK710-1)</f>
        <v>0</v>
      </c>
      <c r="CO710" s="0" t="n">
        <f aca="false">ABS(BY710-1)</f>
        <v>0</v>
      </c>
      <c r="CP710" s="2" t="n">
        <f aca="false">DEGREES(2*ACOS(AH710))</f>
        <v>0</v>
      </c>
      <c r="CQ710" s="2" t="n">
        <f aca="false">DEGREES(2*ACOS(AV710))</f>
        <v>0.973694088605838</v>
      </c>
      <c r="CR710" s="2" t="n">
        <f aca="false">DEGREES(2*ACOS(BJ710))</f>
        <v>2.08672822192838</v>
      </c>
      <c r="CS710" s="2" t="n">
        <f aca="false">DEGREES(2*ACOS(CC710))</f>
        <v>0</v>
      </c>
      <c r="CT710" s="0" t="n">
        <f aca="false">SUM(CD710:CR710)</f>
        <v>6.12084462106844</v>
      </c>
      <c r="CU710" s="3" t="n">
        <f aca="false">(CT710-MIN($CT$5:$CT$1744))/(MAX($CT$5:$CT$1744)-MIN($CT$5:$CT$1744))</f>
        <v>0.00710899491413452</v>
      </c>
      <c r="CV710" s="0" t="n">
        <f aca="false">SUM(CD710,CH710,CL710,CP710)</f>
        <v>0</v>
      </c>
      <c r="CW710" s="0" t="n">
        <f aca="false">SUM(CE710,CI710,CM710,CQ710)</f>
        <v>1.94738817721168</v>
      </c>
      <c r="CX710" s="0" t="n">
        <f aca="false">SUM(CF710,CJ710,CN710,CR710)</f>
        <v>4.17345644385676</v>
      </c>
      <c r="CY710" s="0" t="n">
        <f aca="false">SUM(CG710,CK710,CO710)</f>
        <v>0</v>
      </c>
    </row>
    <row r="711" customFormat="false" ht="15" hidden="false" customHeight="false" outlineLevel="0" collapsed="false">
      <c r="A711" s="0" t="n">
        <v>193.287</v>
      </c>
      <c r="B711" s="0" t="n">
        <v>3.358358</v>
      </c>
      <c r="C711" s="0" t="n">
        <v>1.927397</v>
      </c>
      <c r="D711" s="0" t="n">
        <v>2.744765</v>
      </c>
      <c r="E711" s="0" t="n">
        <v>-0.2750502</v>
      </c>
      <c r="F711" s="0" t="n">
        <v>0.1232006</v>
      </c>
      <c r="G711" s="0" t="n">
        <v>-0.01581637</v>
      </c>
      <c r="H711" s="0" t="n">
        <v>0.9533724</v>
      </c>
      <c r="I711" s="0" t="n">
        <v>0.2669515</v>
      </c>
      <c r="J711" s="0" t="n">
        <v>-0.06850304</v>
      </c>
      <c r="K711" s="0" t="n">
        <v>0.6849234</v>
      </c>
      <c r="L711" s="0" t="n">
        <v>0.06494252</v>
      </c>
      <c r="M711" s="0" t="n">
        <v>0.7224748</v>
      </c>
      <c r="N711" s="0" t="n">
        <v>1</v>
      </c>
      <c r="O711" s="0" t="n">
        <v>-0.0001606941</v>
      </c>
      <c r="P711" s="0" t="n">
        <v>-4.172325E-005</v>
      </c>
      <c r="Q711" s="0" t="n">
        <v>0.000262022</v>
      </c>
      <c r="R711" s="0" t="n">
        <v>28.82119</v>
      </c>
      <c r="S711" s="0" t="n">
        <v>3.375623</v>
      </c>
      <c r="T711" s="0" t="n">
        <v>22.65763</v>
      </c>
      <c r="U711" s="0" t="n">
        <v>44.58188</v>
      </c>
      <c r="V711" s="0" t="n">
        <v>58.69553</v>
      </c>
      <c r="W711" s="0" t="n">
        <v>55.27728</v>
      </c>
      <c r="X711" s="0" t="n">
        <v>53.19848</v>
      </c>
      <c r="Y711" s="0" t="n">
        <v>55.95845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1.969408E-010</v>
      </c>
      <c r="AF711" s="0" t="n">
        <v>-4.804122E-009</v>
      </c>
      <c r="AG711" s="0" t="n">
        <v>-8.564376E-009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-0.00658226</v>
      </c>
      <c r="AT711" s="0" t="n">
        <v>-0.005274725</v>
      </c>
      <c r="AU711" s="0" t="n">
        <v>1.810815E-006</v>
      </c>
      <c r="AV711" s="0" t="n">
        <v>0.9999644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-0.01237429</v>
      </c>
      <c r="BH711" s="0" t="n">
        <v>0.003667014</v>
      </c>
      <c r="BI711" s="0" t="n">
        <v>0.001341188</v>
      </c>
      <c r="BJ711" s="0" t="n">
        <v>0.9999156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3</v>
      </c>
      <c r="BQ711" s="0" t="n">
        <v>1</v>
      </c>
      <c r="BR711" s="0" t="n">
        <v>0</v>
      </c>
      <c r="BS711" s="0" t="n">
        <v>0</v>
      </c>
      <c r="BT711" s="0" t="n">
        <v>0</v>
      </c>
      <c r="BU711" s="0" t="n">
        <v>1.525775E-010</v>
      </c>
      <c r="BV711" s="0" t="n">
        <v>-4.207749E-009</v>
      </c>
      <c r="BW711" s="0" t="n">
        <v>-1.39758E-008</v>
      </c>
      <c r="BX711" s="0" t="n">
        <v>1</v>
      </c>
      <c r="BY711" s="0" t="n">
        <v>1</v>
      </c>
      <c r="BZ711" s="0" t="n">
        <v>0</v>
      </c>
      <c r="CA711" s="0" t="n">
        <v>0</v>
      </c>
      <c r="CB711" s="0" t="n">
        <v>0</v>
      </c>
      <c r="CC711" s="0" t="n">
        <v>1</v>
      </c>
      <c r="CD711" s="1" t="n">
        <f aca="false">SQRT(SUMSQ(AB711:AD711))</f>
        <v>0</v>
      </c>
      <c r="CE711" s="1" t="n">
        <f aca="false">SQRT(SUMSQ(AP711:AR711))</f>
        <v>0</v>
      </c>
      <c r="CF711" s="1" t="n">
        <f aca="false">SQRT(SUMSQ(BD711:BF711))</f>
        <v>0</v>
      </c>
      <c r="CG711" s="1" t="n">
        <f aca="false">SQRT(SUMSQ(BR711:BT711))</f>
        <v>0</v>
      </c>
      <c r="CH711" s="1" t="n">
        <f aca="false">DEGREES(2*ACOS(AH711))</f>
        <v>0</v>
      </c>
      <c r="CI711" s="1" t="n">
        <f aca="false">DEGREES(2*ACOS(AV711))</f>
        <v>0.966927502899611</v>
      </c>
      <c r="CJ711" s="1" t="n">
        <f aca="false">DEGREES(2*ACOS(BJ711))</f>
        <v>1.48881900434818</v>
      </c>
      <c r="CK711" s="1" t="n">
        <f aca="false">DEGREES(2*ACOS(BX711))</f>
        <v>0</v>
      </c>
      <c r="CL711" s="0" t="n">
        <f aca="false">ABS(AI711-1)</f>
        <v>0</v>
      </c>
      <c r="CM711" s="0" t="n">
        <f aca="false">ABS(AW711-1)</f>
        <v>0</v>
      </c>
      <c r="CN711" s="0" t="n">
        <f aca="false">ABS(BK711-1)</f>
        <v>0</v>
      </c>
      <c r="CO711" s="0" t="n">
        <f aca="false">ABS(BY711-1)</f>
        <v>0</v>
      </c>
      <c r="CP711" s="2" t="n">
        <f aca="false">DEGREES(2*ACOS(AH711))</f>
        <v>0</v>
      </c>
      <c r="CQ711" s="2" t="n">
        <f aca="false">DEGREES(2*ACOS(AV711))</f>
        <v>0.966927502899611</v>
      </c>
      <c r="CR711" s="2" t="n">
        <f aca="false">DEGREES(2*ACOS(BJ711))</f>
        <v>1.48881900434818</v>
      </c>
      <c r="CS711" s="2" t="n">
        <f aca="false">DEGREES(2*ACOS(CC711))</f>
        <v>0</v>
      </c>
      <c r="CT711" s="0" t="n">
        <f aca="false">SUM(CD711:CR711)</f>
        <v>4.91149301449557</v>
      </c>
      <c r="CU711" s="3" t="n">
        <f aca="false">(CT711-MIN($CT$5:$CT$1744))/(MAX($CT$5:$CT$1744)-MIN($CT$5:$CT$1744))</f>
        <v>0.00570440535946632</v>
      </c>
      <c r="CV711" s="0" t="n">
        <f aca="false">SUM(CD711,CH711,CL711,CP711)</f>
        <v>0</v>
      </c>
      <c r="CW711" s="0" t="n">
        <f aca="false">SUM(CE711,CI711,CM711,CQ711)</f>
        <v>1.93385500579922</v>
      </c>
      <c r="CX711" s="0" t="n">
        <f aca="false">SUM(CF711,CJ711,CN711,CR711)</f>
        <v>2.97763800869635</v>
      </c>
      <c r="CY711" s="0" t="n">
        <f aca="false">SUM(CG711,CK711,CO711)</f>
        <v>0</v>
      </c>
    </row>
    <row r="712" customFormat="false" ht="15" hidden="false" customHeight="false" outlineLevel="0" collapsed="false">
      <c r="A712" s="0" t="n">
        <v>193.3358</v>
      </c>
      <c r="B712" s="0" t="n">
        <v>3.357925</v>
      </c>
      <c r="C712" s="0" t="n">
        <v>1.927287</v>
      </c>
      <c r="D712" s="0" t="n">
        <v>2.745778</v>
      </c>
      <c r="E712" s="0" t="n">
        <v>-0.2807287</v>
      </c>
      <c r="F712" s="0" t="n">
        <v>0.1243168</v>
      </c>
      <c r="G712" s="0" t="n">
        <v>-0.01589458</v>
      </c>
      <c r="H712" s="0" t="n">
        <v>0.9515693</v>
      </c>
      <c r="I712" s="0" t="n">
        <v>0.2669515</v>
      </c>
      <c r="J712" s="0" t="n">
        <v>-0.06842378</v>
      </c>
      <c r="K712" s="0" t="n">
        <v>0.684628</v>
      </c>
      <c r="L712" s="0" t="n">
        <v>0.06481257</v>
      </c>
      <c r="M712" s="0" t="n">
        <v>0.7227738</v>
      </c>
      <c r="N712" s="0" t="n">
        <v>1</v>
      </c>
      <c r="O712" s="0" t="n">
        <v>-4.529953E-005</v>
      </c>
      <c r="P712" s="0" t="n">
        <v>-7.033348E-006</v>
      </c>
      <c r="Q712" s="0" t="n">
        <v>0.0004758835</v>
      </c>
      <c r="R712" s="0" t="n">
        <v>27.71074</v>
      </c>
      <c r="S712" s="0" t="n">
        <v>3.172575</v>
      </c>
      <c r="T712" s="0" t="n">
        <v>21.77525</v>
      </c>
      <c r="U712" s="0" t="n">
        <v>42.88728</v>
      </c>
      <c r="V712" s="0" t="n">
        <v>56.47664</v>
      </c>
      <c r="W712" s="0" t="n">
        <v>53.22857</v>
      </c>
      <c r="X712" s="0" t="n">
        <v>51.25385</v>
      </c>
      <c r="Y712" s="0" t="n">
        <v>53.92867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-5.202297E-010</v>
      </c>
      <c r="AF712" s="0" t="n">
        <v>4.536748E-009</v>
      </c>
      <c r="AG712" s="0" t="n">
        <v>9.426491E-009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-0.0008495229</v>
      </c>
      <c r="AT712" s="0" t="n">
        <v>-0.0002062621</v>
      </c>
      <c r="AU712" s="0" t="n">
        <v>-0.000177913</v>
      </c>
      <c r="AV712" s="0" t="n">
        <v>0.9999995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-0.005051346</v>
      </c>
      <c r="BH712" s="0" t="n">
        <v>0.001567678</v>
      </c>
      <c r="BI712" s="0" t="n">
        <v>0.0004514442</v>
      </c>
      <c r="BJ712" s="0" t="n">
        <v>0.9999859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3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-3.372205E-010</v>
      </c>
      <c r="BV712" s="0" t="n">
        <v>1.698236E-009</v>
      </c>
      <c r="BW712" s="0" t="n">
        <v>1.260368E-008</v>
      </c>
      <c r="BX712" s="0" t="n">
        <v>1</v>
      </c>
      <c r="BY712" s="0" t="n">
        <v>1</v>
      </c>
      <c r="BZ712" s="0" t="n">
        <v>0</v>
      </c>
      <c r="CA712" s="0" t="n">
        <v>0</v>
      </c>
      <c r="CB712" s="0" t="n">
        <v>0</v>
      </c>
      <c r="CC712" s="0" t="n">
        <v>1</v>
      </c>
      <c r="CD712" s="1" t="n">
        <f aca="false">SQRT(SUMSQ(AB712:AD712))</f>
        <v>0</v>
      </c>
      <c r="CE712" s="1" t="n">
        <f aca="false">SQRT(SUMSQ(AP712:AR712))</f>
        <v>0</v>
      </c>
      <c r="CF712" s="1" t="n">
        <f aca="false">SQRT(SUMSQ(BD712:BF712))</f>
        <v>0</v>
      </c>
      <c r="CG712" s="1" t="n">
        <f aca="false">SQRT(SUMSQ(BR712:BT712))</f>
        <v>0</v>
      </c>
      <c r="CH712" s="1" t="n">
        <f aca="false">DEGREES(2*ACOS(AH712))</f>
        <v>0</v>
      </c>
      <c r="CI712" s="1" t="n">
        <f aca="false">DEGREES(2*ACOS(AV712))</f>
        <v>0.1145915637961</v>
      </c>
      <c r="CJ712" s="1" t="n">
        <f aca="false">DEGREES(2*ACOS(BJ712))</f>
        <v>0.608523973634919</v>
      </c>
      <c r="CK712" s="1" t="n">
        <f aca="false">DEGREES(2*ACOS(BX712))</f>
        <v>0</v>
      </c>
      <c r="CL712" s="0" t="n">
        <f aca="false">ABS(AI712-1)</f>
        <v>0</v>
      </c>
      <c r="CM712" s="0" t="n">
        <f aca="false">ABS(AW712-1)</f>
        <v>0</v>
      </c>
      <c r="CN712" s="0" t="n">
        <f aca="false">ABS(BK712-1)</f>
        <v>0</v>
      </c>
      <c r="CO712" s="0" t="n">
        <f aca="false">ABS(BY712-1)</f>
        <v>0</v>
      </c>
      <c r="CP712" s="2" t="n">
        <f aca="false">DEGREES(2*ACOS(AH712))</f>
        <v>0</v>
      </c>
      <c r="CQ712" s="2" t="n">
        <f aca="false">DEGREES(2*ACOS(AV712))</f>
        <v>0.1145915637961</v>
      </c>
      <c r="CR712" s="2" t="n">
        <f aca="false">DEGREES(2*ACOS(BJ712))</f>
        <v>0.608523973634919</v>
      </c>
      <c r="CS712" s="2" t="n">
        <f aca="false">DEGREES(2*ACOS(CC712))</f>
        <v>0</v>
      </c>
      <c r="CT712" s="0" t="n">
        <f aca="false">SUM(CD712:CR712)</f>
        <v>1.44623107486204</v>
      </c>
      <c r="CU712" s="3" t="n">
        <f aca="false">(CT712-MIN($CT$5:$CT$1744))/(MAX($CT$5:$CT$1744)-MIN($CT$5:$CT$1744))</f>
        <v>0.00167971088834703</v>
      </c>
      <c r="CV712" s="0" t="n">
        <f aca="false">SUM(CD712,CH712,CL712,CP712)</f>
        <v>0</v>
      </c>
      <c r="CW712" s="0" t="n">
        <f aca="false">SUM(CE712,CI712,CM712,CQ712)</f>
        <v>0.2291831275922</v>
      </c>
      <c r="CX712" s="0" t="n">
        <f aca="false">SUM(CF712,CJ712,CN712,CR712)</f>
        <v>1.21704794726984</v>
      </c>
      <c r="CY712" s="0" t="n">
        <f aca="false">SUM(CG712,CK712,CO712)</f>
        <v>0</v>
      </c>
    </row>
    <row r="713" customFormat="false" ht="15" hidden="false" customHeight="false" outlineLevel="0" collapsed="false">
      <c r="A713" s="0" t="n">
        <v>193.3873</v>
      </c>
      <c r="B713" s="0" t="n">
        <v>3.357925</v>
      </c>
      <c r="C713" s="0" t="n">
        <v>1.927337</v>
      </c>
      <c r="D713" s="0" t="n">
        <v>2.746306</v>
      </c>
      <c r="E713" s="0" t="n">
        <v>-0.2834078</v>
      </c>
      <c r="F713" s="0" t="n">
        <v>0.122748</v>
      </c>
      <c r="G713" s="0" t="n">
        <v>-0.007247554</v>
      </c>
      <c r="H713" s="0" t="n">
        <v>0.9510838</v>
      </c>
      <c r="I713" s="0" t="n">
        <v>0.2669515</v>
      </c>
      <c r="J713" s="0" t="n">
        <v>-0.06836417</v>
      </c>
      <c r="K713" s="0" t="n">
        <v>0.6843842</v>
      </c>
      <c r="L713" s="0" t="n">
        <v>0.06471107</v>
      </c>
      <c r="M713" s="0" t="n">
        <v>0.7230194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27.71539</v>
      </c>
      <c r="S713" s="0" t="n">
        <v>3.152225</v>
      </c>
      <c r="T713" s="0" t="n">
        <v>21.78272</v>
      </c>
      <c r="U713" s="0" t="n">
        <v>42.91369</v>
      </c>
      <c r="V713" s="0" t="n">
        <v>56.51189</v>
      </c>
      <c r="W713" s="0" t="n">
        <v>53.27865</v>
      </c>
      <c r="X713" s="0" t="n">
        <v>51.31337</v>
      </c>
      <c r="Y713" s="0" t="n">
        <v>53.98726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6.223226E-010</v>
      </c>
      <c r="AF713" s="0" t="n">
        <v>-8.831838E-009</v>
      </c>
      <c r="AG713" s="0" t="n">
        <v>-9.529495E-009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-0.0001725464</v>
      </c>
      <c r="AT713" s="0" t="n">
        <v>0.001416907</v>
      </c>
      <c r="AU713" s="0" t="n">
        <v>0.002287027</v>
      </c>
      <c r="AV713" s="0" t="n">
        <v>0.9999962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-0.001438975</v>
      </c>
      <c r="BH713" s="0" t="n">
        <v>-0.0003630114</v>
      </c>
      <c r="BI713" s="0" t="n">
        <v>0.006709547</v>
      </c>
      <c r="BJ713" s="0" t="n">
        <v>0.9999764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3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9.775065E-010</v>
      </c>
      <c r="BV713" s="0" t="n">
        <v>-5.778741E-009</v>
      </c>
      <c r="BW713" s="0" t="n">
        <v>-2.057146E-008</v>
      </c>
      <c r="BX713" s="0" t="n">
        <v>1</v>
      </c>
      <c r="BY713" s="0" t="n">
        <v>1</v>
      </c>
      <c r="BZ713" s="0" t="n">
        <v>0</v>
      </c>
      <c r="CA713" s="0" t="n">
        <v>0</v>
      </c>
      <c r="CB713" s="0" t="n">
        <v>0</v>
      </c>
      <c r="CC713" s="0" t="n">
        <v>1</v>
      </c>
      <c r="CD713" s="1" t="n">
        <f aca="false">SQRT(SUMSQ(AB713:AD713))</f>
        <v>0</v>
      </c>
      <c r="CE713" s="1" t="n">
        <f aca="false">SQRT(SUMSQ(AP713:AR713))</f>
        <v>0</v>
      </c>
      <c r="CF713" s="1" t="n">
        <f aca="false">SQRT(SUMSQ(BD713:BF713))</f>
        <v>0</v>
      </c>
      <c r="CG713" s="1" t="n">
        <f aca="false">SQRT(SUMSQ(BR713:BT713))</f>
        <v>0</v>
      </c>
      <c r="CH713" s="1" t="n">
        <f aca="false">DEGREES(2*ACOS(AH713))</f>
        <v>0</v>
      </c>
      <c r="CI713" s="1" t="n">
        <f aca="false">DEGREES(2*ACOS(AV713))</f>
        <v>0.315907227276205</v>
      </c>
      <c r="CJ713" s="1" t="n">
        <f aca="false">DEGREES(2*ACOS(BJ713))</f>
        <v>0.787271412378109</v>
      </c>
      <c r="CK713" s="1" t="n">
        <f aca="false">DEGREES(2*ACOS(BX713))</f>
        <v>0</v>
      </c>
      <c r="CL713" s="0" t="n">
        <f aca="false">ABS(AI713-1)</f>
        <v>0</v>
      </c>
      <c r="CM713" s="0" t="n">
        <f aca="false">ABS(AW713-1)</f>
        <v>0</v>
      </c>
      <c r="CN713" s="0" t="n">
        <f aca="false">ABS(BK713-1)</f>
        <v>0</v>
      </c>
      <c r="CO713" s="0" t="n">
        <f aca="false">ABS(BY713-1)</f>
        <v>0</v>
      </c>
      <c r="CP713" s="2" t="n">
        <f aca="false">DEGREES(2*ACOS(AH713))</f>
        <v>0</v>
      </c>
      <c r="CQ713" s="2" t="n">
        <f aca="false">DEGREES(2*ACOS(AV713))</f>
        <v>0.315907227276205</v>
      </c>
      <c r="CR713" s="2" t="n">
        <f aca="false">DEGREES(2*ACOS(BJ713))</f>
        <v>0.787271412378109</v>
      </c>
      <c r="CS713" s="2" t="n">
        <f aca="false">DEGREES(2*ACOS(CC713))</f>
        <v>0</v>
      </c>
      <c r="CT713" s="0" t="n">
        <f aca="false">SUM(CD713:CR713)</f>
        <v>2.20635727930863</v>
      </c>
      <c r="CU713" s="3" t="n">
        <f aca="false">(CT713-MIN($CT$5:$CT$1744))/(MAX($CT$5:$CT$1744)-MIN($CT$5:$CT$1744))</f>
        <v>0.00256255200849715</v>
      </c>
      <c r="CV713" s="0" t="n">
        <f aca="false">SUM(CD713,CH713,CL713,CP713)</f>
        <v>0</v>
      </c>
      <c r="CW713" s="0" t="n">
        <f aca="false">SUM(CE713,CI713,CM713,CQ713)</f>
        <v>0.631814454552411</v>
      </c>
      <c r="CX713" s="0" t="n">
        <f aca="false">SUM(CF713,CJ713,CN713,CR713)</f>
        <v>1.57454282475622</v>
      </c>
      <c r="CY713" s="0" t="n">
        <f aca="false">SUM(CG713,CK713,CO713)</f>
        <v>0</v>
      </c>
    </row>
    <row r="714" customFormat="false" ht="15" hidden="false" customHeight="false" outlineLevel="0" collapsed="false">
      <c r="A714" s="0" t="n">
        <v>193.4376</v>
      </c>
      <c r="B714" s="0" t="n">
        <v>3.357925</v>
      </c>
      <c r="C714" s="0" t="n">
        <v>1.927337</v>
      </c>
      <c r="D714" s="0" t="n">
        <v>2.746306</v>
      </c>
      <c r="E714" s="0" t="n">
        <v>-0.2832972</v>
      </c>
      <c r="F714" s="0" t="n">
        <v>0.123399</v>
      </c>
      <c r="G714" s="0" t="n">
        <v>-0.007417636</v>
      </c>
      <c r="H714" s="0" t="n">
        <v>0.9510312</v>
      </c>
      <c r="I714" s="0" t="n">
        <v>0.2669515</v>
      </c>
      <c r="J714" s="0" t="n">
        <v>-0.06831821</v>
      </c>
      <c r="K714" s="0" t="n">
        <v>0.6841942</v>
      </c>
      <c r="L714" s="0" t="n">
        <v>0.06463253</v>
      </c>
      <c r="M714" s="0" t="n">
        <v>0.7232106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28.85401</v>
      </c>
      <c r="S714" s="0" t="n">
        <v>3.275671</v>
      </c>
      <c r="T714" s="0" t="n">
        <v>22.67105</v>
      </c>
      <c r="U714" s="0" t="n">
        <v>44.65181</v>
      </c>
      <c r="V714" s="0" t="n">
        <v>58.79456</v>
      </c>
      <c r="W714" s="0" t="n">
        <v>55.43026</v>
      </c>
      <c r="X714" s="0" t="n">
        <v>53.38508</v>
      </c>
      <c r="Y714" s="0" t="n">
        <v>56.15827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-2.076016E-010</v>
      </c>
      <c r="AF714" s="0" t="n">
        <v>2.018554E-009</v>
      </c>
      <c r="AG714" s="0" t="n">
        <v>-1.544917E-008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7.394144E-005</v>
      </c>
      <c r="AT714" s="0" t="n">
        <v>0.0005766738</v>
      </c>
      <c r="AU714" s="0" t="n">
        <v>-0.0003601756</v>
      </c>
      <c r="AV714" s="0" t="n">
        <v>0.9999997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-2.983186E-011</v>
      </c>
      <c r="BH714" s="0" t="n">
        <v>1.724182E-009</v>
      </c>
      <c r="BI714" s="0" t="n">
        <v>-1.540749E-008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3</v>
      </c>
      <c r="BQ714" s="0" t="n">
        <v>1</v>
      </c>
      <c r="BR714" s="0" t="n">
        <v>0</v>
      </c>
      <c r="BS714" s="0" t="n">
        <v>0</v>
      </c>
      <c r="BT714" s="0" t="n">
        <v>0</v>
      </c>
      <c r="BU714" s="0" t="n">
        <v>-2.360389E-010</v>
      </c>
      <c r="BV714" s="0" t="n">
        <v>1.837356E-009</v>
      </c>
      <c r="BW714" s="0" t="n">
        <v>-2.080829E-008</v>
      </c>
      <c r="BX714" s="0" t="n">
        <v>1</v>
      </c>
      <c r="BY714" s="0" t="n">
        <v>1</v>
      </c>
      <c r="BZ714" s="0" t="n">
        <v>0</v>
      </c>
      <c r="CA714" s="0" t="n">
        <v>0</v>
      </c>
      <c r="CB714" s="0" t="n">
        <v>0</v>
      </c>
      <c r="CC714" s="0" t="n">
        <v>1</v>
      </c>
      <c r="CD714" s="1" t="n">
        <f aca="false">SQRT(SUMSQ(AB714:AD714))</f>
        <v>0</v>
      </c>
      <c r="CE714" s="1" t="n">
        <f aca="false">SQRT(SUMSQ(AP714:AR714))</f>
        <v>0</v>
      </c>
      <c r="CF714" s="1" t="n">
        <f aca="false">SQRT(SUMSQ(BD714:BF714))</f>
        <v>0</v>
      </c>
      <c r="CG714" s="1" t="n">
        <f aca="false">SQRT(SUMSQ(BR714:BT714))</f>
        <v>0</v>
      </c>
      <c r="CH714" s="1" t="n">
        <f aca="false">DEGREES(2*ACOS(AH714))</f>
        <v>0</v>
      </c>
      <c r="CI714" s="1" t="n">
        <f aca="false">DEGREES(2*ACOS(AV714))</f>
        <v>0.0887622421569762</v>
      </c>
      <c r="CJ714" s="1" t="n">
        <f aca="false">DEGREES(2*ACOS(BJ714))</f>
        <v>0</v>
      </c>
      <c r="CK714" s="1" t="n">
        <f aca="false">DEGREES(2*ACOS(BX714))</f>
        <v>0</v>
      </c>
      <c r="CL714" s="0" t="n">
        <f aca="false">ABS(AI714-1)</f>
        <v>0</v>
      </c>
      <c r="CM714" s="0" t="n">
        <f aca="false">ABS(AW714-1)</f>
        <v>0</v>
      </c>
      <c r="CN714" s="0" t="n">
        <f aca="false">ABS(BK714-1)</f>
        <v>0</v>
      </c>
      <c r="CO714" s="0" t="n">
        <f aca="false">ABS(BY714-1)</f>
        <v>0</v>
      </c>
      <c r="CP714" s="2" t="n">
        <f aca="false">DEGREES(2*ACOS(AH714))</f>
        <v>0</v>
      </c>
      <c r="CQ714" s="2" t="n">
        <f aca="false">DEGREES(2*ACOS(AV714))</f>
        <v>0.0887622421569762</v>
      </c>
      <c r="CR714" s="2" t="n">
        <f aca="false">DEGREES(2*ACOS(BJ714))</f>
        <v>0</v>
      </c>
      <c r="CS714" s="2" t="n">
        <f aca="false">DEGREES(2*ACOS(CC714))</f>
        <v>0</v>
      </c>
      <c r="CT714" s="0" t="n">
        <f aca="false">SUM(CD714:CR714)</f>
        <v>0.177524484313952</v>
      </c>
      <c r="CU714" s="3" t="n">
        <f aca="false">(CT714-MIN($CT$5:$CT$1744))/(MAX($CT$5:$CT$1744)-MIN($CT$5:$CT$1744))</f>
        <v>0.000206184070051012</v>
      </c>
      <c r="CV714" s="0" t="n">
        <f aca="false">SUM(CD714,CH714,CL714,CP714)</f>
        <v>0</v>
      </c>
      <c r="CW714" s="0" t="n">
        <f aca="false">SUM(CE714,CI714,CM714,CQ714)</f>
        <v>0.177524484313952</v>
      </c>
      <c r="CX714" s="0" t="n">
        <f aca="false">SUM(CF714,CJ714,CN714,CR714)</f>
        <v>0</v>
      </c>
      <c r="CY714" s="0" t="n">
        <f aca="false">SUM(CG714,CK714,CO714)</f>
        <v>0</v>
      </c>
    </row>
    <row r="715" customFormat="false" ht="15" hidden="false" customHeight="false" outlineLevel="0" collapsed="false">
      <c r="A715" s="0" t="n">
        <v>193.4858</v>
      </c>
      <c r="B715" s="0" t="n">
        <v>3.357925</v>
      </c>
      <c r="C715" s="0" t="n">
        <v>1.927337</v>
      </c>
      <c r="D715" s="0" t="n">
        <v>2.746306</v>
      </c>
      <c r="E715" s="0" t="n">
        <v>-0.2832971</v>
      </c>
      <c r="F715" s="0" t="n">
        <v>0.1233991</v>
      </c>
      <c r="G715" s="0" t="n">
        <v>-0.007417595</v>
      </c>
      <c r="H715" s="0" t="n">
        <v>0.9510313</v>
      </c>
      <c r="I715" s="0" t="n">
        <v>0.2669515</v>
      </c>
      <c r="J715" s="0" t="n">
        <v>-0.06828261</v>
      </c>
      <c r="K715" s="0" t="n">
        <v>0.6840472</v>
      </c>
      <c r="L715" s="0" t="n">
        <v>0.06457177</v>
      </c>
      <c r="M715" s="0" t="n">
        <v>0.7233584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27.748</v>
      </c>
      <c r="S715" s="0" t="n">
        <v>3.150022</v>
      </c>
      <c r="T715" s="0" t="n">
        <v>21.80226</v>
      </c>
      <c r="U715" s="0" t="n">
        <v>42.93865</v>
      </c>
      <c r="V715" s="0" t="n">
        <v>56.53756</v>
      </c>
      <c r="W715" s="0" t="n">
        <v>53.30227</v>
      </c>
      <c r="X715" s="0" t="n">
        <v>51.33551</v>
      </c>
      <c r="Y715" s="0" t="n">
        <v>54.00021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5.500722E-010</v>
      </c>
      <c r="AF715" s="0" t="n">
        <v>-8.088757E-010</v>
      </c>
      <c r="AG715" s="0" t="n">
        <v>9.25298E-009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9.957959E-010</v>
      </c>
      <c r="AT715" s="0" t="n">
        <v>-1.93249E-010</v>
      </c>
      <c r="AU715" s="0" t="n">
        <v>-2.082195E-009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6.205948E-010</v>
      </c>
      <c r="BH715" s="0" t="n">
        <v>-1.712753E-009</v>
      </c>
      <c r="BI715" s="0" t="n">
        <v>9.945142E-009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3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9.345822E-010</v>
      </c>
      <c r="BV715" s="0" t="n">
        <v>3.408185E-011</v>
      </c>
      <c r="BW715" s="0" t="n">
        <v>-6.577043E-009</v>
      </c>
      <c r="BX715" s="0" t="n">
        <v>1</v>
      </c>
      <c r="BY715" s="0" t="n">
        <v>1</v>
      </c>
      <c r="BZ715" s="0" t="n">
        <v>0</v>
      </c>
      <c r="CA715" s="0" t="n">
        <v>0</v>
      </c>
      <c r="CB715" s="0" t="n">
        <v>0</v>
      </c>
      <c r="CC715" s="0" t="n">
        <v>1</v>
      </c>
      <c r="CD715" s="1" t="n">
        <f aca="false">SQRT(SUMSQ(AB715:AD715))</f>
        <v>0</v>
      </c>
      <c r="CE715" s="1" t="n">
        <f aca="false">SQRT(SUMSQ(AP715:AR715))</f>
        <v>0</v>
      </c>
      <c r="CF715" s="1" t="n">
        <f aca="false">SQRT(SUMSQ(BD715:BF715))</f>
        <v>0</v>
      </c>
      <c r="CG715" s="1" t="n">
        <f aca="false">SQRT(SUMSQ(BR715:BT715))</f>
        <v>0</v>
      </c>
      <c r="CH715" s="1" t="n">
        <f aca="false">DEGREES(2*ACOS(AH715))</f>
        <v>0</v>
      </c>
      <c r="CI715" s="1" t="n">
        <f aca="false">DEGREES(2*ACOS(AV715))</f>
        <v>0</v>
      </c>
      <c r="CJ715" s="1" t="n">
        <f aca="false">DEGREES(2*ACOS(BJ715))</f>
        <v>0</v>
      </c>
      <c r="CK715" s="1" t="n">
        <f aca="false">DEGREES(2*ACOS(BX715))</f>
        <v>0</v>
      </c>
      <c r="CL715" s="0" t="n">
        <f aca="false">ABS(AI715-1)</f>
        <v>0</v>
      </c>
      <c r="CM715" s="0" t="n">
        <f aca="false">ABS(AW715-1)</f>
        <v>0</v>
      </c>
      <c r="CN715" s="0" t="n">
        <f aca="false">ABS(BK715-1)</f>
        <v>0</v>
      </c>
      <c r="CO715" s="0" t="n">
        <f aca="false">ABS(BY715-1)</f>
        <v>0</v>
      </c>
      <c r="CP715" s="2" t="n">
        <f aca="false">DEGREES(2*ACOS(AH715))</f>
        <v>0</v>
      </c>
      <c r="CQ715" s="2" t="n">
        <f aca="false">DEGREES(2*ACOS(AV715))</f>
        <v>0</v>
      </c>
      <c r="CR715" s="2" t="n">
        <f aca="false">DEGREES(2*ACOS(BJ715))</f>
        <v>0</v>
      </c>
      <c r="CS715" s="2" t="n">
        <f aca="false">DEGREES(2*ACOS(CC715))</f>
        <v>0</v>
      </c>
      <c r="CT715" s="0" t="n">
        <f aca="false">SUM(CD715:CR715)</f>
        <v>0</v>
      </c>
      <c r="CU715" s="3" t="n">
        <f aca="false">(CT715-MIN($CT$5:$CT$1744))/(MAX($CT$5:$CT$1744)-MIN($CT$5:$CT$1744))</f>
        <v>0</v>
      </c>
      <c r="CV715" s="0" t="n">
        <f aca="false">SUM(CD715,CH715,CL715,CP715)</f>
        <v>0</v>
      </c>
      <c r="CW715" s="0" t="n">
        <f aca="false">SUM(CE715,CI715,CM715,CQ715)</f>
        <v>0</v>
      </c>
      <c r="CX715" s="0" t="n">
        <f aca="false">SUM(CF715,CJ715,CN715,CR715)</f>
        <v>0</v>
      </c>
      <c r="CY715" s="0" t="n">
        <f aca="false">SUM(CG715,CK715,CO715)</f>
        <v>0</v>
      </c>
    </row>
    <row r="716" customFormat="false" ht="15" hidden="false" customHeight="false" outlineLevel="0" collapsed="false">
      <c r="A716" s="0" t="n">
        <v>193.5372</v>
      </c>
      <c r="B716" s="0" t="n">
        <v>3.357925</v>
      </c>
      <c r="C716" s="0" t="n">
        <v>1.927337</v>
      </c>
      <c r="D716" s="0" t="n">
        <v>2.746306</v>
      </c>
      <c r="E716" s="0" t="n">
        <v>-0.2832973</v>
      </c>
      <c r="F716" s="0" t="n">
        <v>0.1233991</v>
      </c>
      <c r="G716" s="0" t="n">
        <v>-0.007417592</v>
      </c>
      <c r="H716" s="0" t="n">
        <v>0.9510312</v>
      </c>
      <c r="I716" s="0" t="n">
        <v>0.2669515</v>
      </c>
      <c r="J716" s="0" t="n">
        <v>-0.06825507</v>
      </c>
      <c r="K716" s="0" t="n">
        <v>0.6839334</v>
      </c>
      <c r="L716" s="0" t="n">
        <v>0.06452478</v>
      </c>
      <c r="M716" s="0" t="n">
        <v>0.7234728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28.85825</v>
      </c>
      <c r="S716" s="0" t="n">
        <v>3.275859</v>
      </c>
      <c r="T716" s="0" t="n">
        <v>22.67481</v>
      </c>
      <c r="U716" s="0" t="n">
        <v>44.65678</v>
      </c>
      <c r="V716" s="0" t="n">
        <v>58.79969</v>
      </c>
      <c r="W716" s="0" t="n">
        <v>55.43494</v>
      </c>
      <c r="X716" s="0" t="n">
        <v>53.3895</v>
      </c>
      <c r="Y716" s="0" t="n">
        <v>56.16063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1.60283E-009</v>
      </c>
      <c r="AF716" s="0" t="n">
        <v>-6.275296E-010</v>
      </c>
      <c r="AG716" s="0" t="n">
        <v>7.083474E-009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1.725904E-009</v>
      </c>
      <c r="AT716" s="0" t="n">
        <v>1.323051E-009</v>
      </c>
      <c r="AU716" s="0" t="n">
        <v>7.973357E-009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1.422331E-009</v>
      </c>
      <c r="BH716" s="0" t="n">
        <v>5.223688E-010</v>
      </c>
      <c r="BI716" s="0" t="n">
        <v>-1.27454E-009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3</v>
      </c>
      <c r="BQ716" s="0" t="n">
        <v>1</v>
      </c>
      <c r="BR716" s="0" t="n">
        <v>0</v>
      </c>
      <c r="BS716" s="0" t="n">
        <v>0</v>
      </c>
      <c r="BT716" s="0" t="n">
        <v>0</v>
      </c>
      <c r="BU716" s="0" t="n">
        <v>1.584917E-009</v>
      </c>
      <c r="BV716" s="0" t="n">
        <v>1.326549E-009</v>
      </c>
      <c r="BW716" s="0" t="n">
        <v>4.281147E-009</v>
      </c>
      <c r="BX716" s="0" t="n">
        <v>1</v>
      </c>
      <c r="BY716" s="0" t="n">
        <v>1</v>
      </c>
      <c r="BZ716" s="0" t="n">
        <v>0</v>
      </c>
      <c r="CA716" s="0" t="n">
        <v>0</v>
      </c>
      <c r="CB716" s="0" t="n">
        <v>0</v>
      </c>
      <c r="CC716" s="0" t="n">
        <v>1</v>
      </c>
      <c r="CD716" s="1" t="n">
        <f aca="false">SQRT(SUMSQ(AB716:AD716))</f>
        <v>0</v>
      </c>
      <c r="CE716" s="1" t="n">
        <f aca="false">SQRT(SUMSQ(AP716:AR716))</f>
        <v>0</v>
      </c>
      <c r="CF716" s="1" t="n">
        <f aca="false">SQRT(SUMSQ(BD716:BF716))</f>
        <v>0</v>
      </c>
      <c r="CG716" s="1" t="n">
        <f aca="false">SQRT(SUMSQ(BR716:BT716))</f>
        <v>0</v>
      </c>
      <c r="CH716" s="1" t="n">
        <f aca="false">DEGREES(2*ACOS(AH716))</f>
        <v>0</v>
      </c>
      <c r="CI716" s="1" t="n">
        <f aca="false">DEGREES(2*ACOS(AV716))</f>
        <v>0</v>
      </c>
      <c r="CJ716" s="1" t="n">
        <f aca="false">DEGREES(2*ACOS(BJ716))</f>
        <v>0</v>
      </c>
      <c r="CK716" s="1" t="n">
        <f aca="false">DEGREES(2*ACOS(BX716))</f>
        <v>0</v>
      </c>
      <c r="CL716" s="0" t="n">
        <f aca="false">ABS(AI716-1)</f>
        <v>0</v>
      </c>
      <c r="CM716" s="0" t="n">
        <f aca="false">ABS(AW716-1)</f>
        <v>0</v>
      </c>
      <c r="CN716" s="0" t="n">
        <f aca="false">ABS(BK716-1)</f>
        <v>0</v>
      </c>
      <c r="CO716" s="0" t="n">
        <f aca="false">ABS(BY716-1)</f>
        <v>0</v>
      </c>
      <c r="CP716" s="2" t="n">
        <f aca="false">DEGREES(2*ACOS(AH716))</f>
        <v>0</v>
      </c>
      <c r="CQ716" s="2" t="n">
        <f aca="false">DEGREES(2*ACOS(AV716))</f>
        <v>0</v>
      </c>
      <c r="CR716" s="2" t="n">
        <f aca="false">DEGREES(2*ACOS(BJ716))</f>
        <v>0</v>
      </c>
      <c r="CS716" s="2" t="n">
        <f aca="false">DEGREES(2*ACOS(CC716))</f>
        <v>0</v>
      </c>
      <c r="CT716" s="0" t="n">
        <f aca="false">SUM(CD716:CR716)</f>
        <v>0</v>
      </c>
      <c r="CU716" s="3" t="n">
        <f aca="false">(CT716-MIN($CT$5:$CT$1744))/(MAX($CT$5:$CT$1744)-MIN($CT$5:$CT$1744))</f>
        <v>0</v>
      </c>
      <c r="CV716" s="0" t="n">
        <f aca="false">SUM(CD716,CH716,CL716,CP716)</f>
        <v>0</v>
      </c>
      <c r="CW716" s="0" t="n">
        <f aca="false">SUM(CE716,CI716,CM716,CQ716)</f>
        <v>0</v>
      </c>
      <c r="CX716" s="0" t="n">
        <f aca="false">SUM(CF716,CJ716,CN716,CR716)</f>
        <v>0</v>
      </c>
      <c r="CY716" s="0" t="n">
        <f aca="false">SUM(CG716,CK716,CO716)</f>
        <v>0</v>
      </c>
    </row>
    <row r="717" customFormat="false" ht="15" hidden="false" customHeight="false" outlineLevel="0" collapsed="false">
      <c r="A717" s="0" t="n">
        <v>193.5871</v>
      </c>
      <c r="B717" s="0" t="n">
        <v>3.357925</v>
      </c>
      <c r="C717" s="0" t="n">
        <v>1.927337</v>
      </c>
      <c r="D717" s="0" t="n">
        <v>2.746306</v>
      </c>
      <c r="E717" s="0" t="n">
        <v>-0.2832973</v>
      </c>
      <c r="F717" s="0" t="n">
        <v>0.1233991</v>
      </c>
      <c r="G717" s="0" t="n">
        <v>-0.007417571</v>
      </c>
      <c r="H717" s="0" t="n">
        <v>0.9510312</v>
      </c>
      <c r="I717" s="0" t="n">
        <v>0.2669515</v>
      </c>
      <c r="J717" s="0" t="n">
        <v>-0.06823374</v>
      </c>
      <c r="K717" s="0" t="n">
        <v>0.6838453</v>
      </c>
      <c r="L717" s="0" t="n">
        <v>0.06448841</v>
      </c>
      <c r="M717" s="0" t="n">
        <v>0.7235613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29.96821</v>
      </c>
      <c r="S717" s="0" t="n">
        <v>3.401793</v>
      </c>
      <c r="T717" s="0" t="n">
        <v>23.54701</v>
      </c>
      <c r="U717" s="0" t="n">
        <v>46.37443</v>
      </c>
      <c r="V717" s="0" t="n">
        <v>61.06133</v>
      </c>
      <c r="W717" s="0" t="n">
        <v>57.56716</v>
      </c>
      <c r="X717" s="0" t="n">
        <v>55.44302</v>
      </c>
      <c r="Y717" s="0" t="n">
        <v>58.32071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-5.043445E-010</v>
      </c>
      <c r="AF717" s="0" t="n">
        <v>-1.09591E-009</v>
      </c>
      <c r="AG717" s="0" t="n">
        <v>5.561821E-009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-5.103082E-010</v>
      </c>
      <c r="AT717" s="0" t="n">
        <v>-1.689309E-009</v>
      </c>
      <c r="AU717" s="0" t="n">
        <v>4.812683E-009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-4.130963E-010</v>
      </c>
      <c r="BH717" s="0" t="n">
        <v>-1.5977E-009</v>
      </c>
      <c r="BI717" s="0" t="n">
        <v>6.440762E-009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3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-3.071812E-010</v>
      </c>
      <c r="BV717" s="0" t="n">
        <v>-1.232003E-009</v>
      </c>
      <c r="BW717" s="0" t="n">
        <v>7.406264E-009</v>
      </c>
      <c r="BX717" s="0" t="n">
        <v>1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n">
        <v>1</v>
      </c>
      <c r="CD717" s="1" t="n">
        <f aca="false">SQRT(SUMSQ(AB717:AD717))</f>
        <v>0</v>
      </c>
      <c r="CE717" s="1" t="n">
        <f aca="false">SQRT(SUMSQ(AP717:AR717))</f>
        <v>0</v>
      </c>
      <c r="CF717" s="1" t="n">
        <f aca="false">SQRT(SUMSQ(BD717:BF717))</f>
        <v>0</v>
      </c>
      <c r="CG717" s="1" t="n">
        <f aca="false">SQRT(SUMSQ(BR717:BT717))</f>
        <v>0</v>
      </c>
      <c r="CH717" s="1" t="n">
        <f aca="false">DEGREES(2*ACOS(AH717))</f>
        <v>0</v>
      </c>
      <c r="CI717" s="1" t="n">
        <f aca="false">DEGREES(2*ACOS(AV717))</f>
        <v>0</v>
      </c>
      <c r="CJ717" s="1" t="n">
        <f aca="false">DEGREES(2*ACOS(BJ717))</f>
        <v>0</v>
      </c>
      <c r="CK717" s="1" t="n">
        <f aca="false">DEGREES(2*ACOS(BX717))</f>
        <v>0</v>
      </c>
      <c r="CL717" s="0" t="n">
        <f aca="false">ABS(AI717-1)</f>
        <v>0</v>
      </c>
      <c r="CM717" s="0" t="n">
        <f aca="false">ABS(AW717-1)</f>
        <v>0</v>
      </c>
      <c r="CN717" s="0" t="n">
        <f aca="false">ABS(BK717-1)</f>
        <v>0</v>
      </c>
      <c r="CO717" s="0" t="n">
        <f aca="false">ABS(BY717-1)</f>
        <v>0</v>
      </c>
      <c r="CP717" s="2" t="n">
        <f aca="false">DEGREES(2*ACOS(AH717))</f>
        <v>0</v>
      </c>
      <c r="CQ717" s="2" t="n">
        <f aca="false">DEGREES(2*ACOS(AV717))</f>
        <v>0</v>
      </c>
      <c r="CR717" s="2" t="n">
        <f aca="false">DEGREES(2*ACOS(BJ717))</f>
        <v>0</v>
      </c>
      <c r="CS717" s="2" t="n">
        <f aca="false">DEGREES(2*ACOS(CC717))</f>
        <v>0</v>
      </c>
      <c r="CT717" s="0" t="n">
        <f aca="false">SUM(CD717:CR717)</f>
        <v>0</v>
      </c>
      <c r="CU717" s="3" t="n">
        <f aca="false">(CT717-MIN($CT$5:$CT$1744))/(MAX($CT$5:$CT$1744)-MIN($CT$5:$CT$1744))</f>
        <v>0</v>
      </c>
      <c r="CV717" s="0" t="n">
        <f aca="false">SUM(CD717,CH717,CL717,CP717)</f>
        <v>0</v>
      </c>
      <c r="CW717" s="0" t="n">
        <f aca="false">SUM(CE717,CI717,CM717,CQ717)</f>
        <v>0</v>
      </c>
      <c r="CX717" s="0" t="n">
        <f aca="false">SUM(CF717,CJ717,CN717,CR717)</f>
        <v>0</v>
      </c>
      <c r="CY717" s="0" t="n">
        <f aca="false">SUM(CG717,CK717,CO717)</f>
        <v>0</v>
      </c>
    </row>
    <row r="718" customFormat="false" ht="15" hidden="false" customHeight="false" outlineLevel="0" collapsed="false">
      <c r="A718" s="0" t="n">
        <v>193.637</v>
      </c>
      <c r="B718" s="0" t="n">
        <v>3.357925</v>
      </c>
      <c r="C718" s="0" t="n">
        <v>1.927337</v>
      </c>
      <c r="D718" s="0" t="n">
        <v>2.746306</v>
      </c>
      <c r="E718" s="0" t="n">
        <v>-0.2832974</v>
      </c>
      <c r="F718" s="0" t="n">
        <v>0.1233991</v>
      </c>
      <c r="G718" s="0" t="n">
        <v>-0.007417598</v>
      </c>
      <c r="H718" s="0" t="n">
        <v>0.9510311</v>
      </c>
      <c r="I718" s="0" t="n">
        <v>0.2669515</v>
      </c>
      <c r="J718" s="0" t="n">
        <v>-0.06821722</v>
      </c>
      <c r="K718" s="0" t="n">
        <v>0.6837772</v>
      </c>
      <c r="L718" s="0" t="n">
        <v>0.06446027</v>
      </c>
      <c r="M718" s="0" t="n">
        <v>0.7236298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31.07815</v>
      </c>
      <c r="S718" s="0" t="n">
        <v>3.527779</v>
      </c>
      <c r="T718" s="0" t="n">
        <v>24.41912</v>
      </c>
      <c r="U718" s="0" t="n">
        <v>48.09201</v>
      </c>
      <c r="V718" s="0" t="n">
        <v>63.32286</v>
      </c>
      <c r="W718" s="0" t="n">
        <v>59.6993</v>
      </c>
      <c r="X718" s="0" t="n">
        <v>57.49646</v>
      </c>
      <c r="Y718" s="0" t="n">
        <v>60.48074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-6.181237E-010</v>
      </c>
      <c r="AF718" s="0" t="n">
        <v>-6.45461E-009</v>
      </c>
      <c r="AG718" s="0" t="n">
        <v>-4.962615E-009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-6.939778E-010</v>
      </c>
      <c r="AT718" s="0" t="n">
        <v>-6.159548E-009</v>
      </c>
      <c r="AU718" s="0" t="n">
        <v>-4.127903E-009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-8.522818E-010</v>
      </c>
      <c r="BH718" s="0" t="n">
        <v>-6.906449E-009</v>
      </c>
      <c r="BI718" s="0" t="n">
        <v>-1.339271E-009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3</v>
      </c>
      <c r="BQ718" s="0" t="n">
        <v>1</v>
      </c>
      <c r="BR718" s="0" t="n">
        <v>0</v>
      </c>
      <c r="BS718" s="0" t="n">
        <v>0</v>
      </c>
      <c r="BT718" s="0" t="n">
        <v>0</v>
      </c>
      <c r="BU718" s="0" t="n">
        <v>-6.939778E-010</v>
      </c>
      <c r="BV718" s="0" t="n">
        <v>-6.159548E-009</v>
      </c>
      <c r="BW718" s="0" t="n">
        <v>-4.127903E-009</v>
      </c>
      <c r="BX718" s="0" t="n">
        <v>1</v>
      </c>
      <c r="BY718" s="0" t="n">
        <v>1</v>
      </c>
      <c r="BZ718" s="0" t="n">
        <v>0</v>
      </c>
      <c r="CA718" s="0" t="n">
        <v>0</v>
      </c>
      <c r="CB718" s="0" t="n">
        <v>0</v>
      </c>
      <c r="CC718" s="0" t="n">
        <v>1</v>
      </c>
      <c r="CD718" s="1" t="n">
        <f aca="false">SQRT(SUMSQ(AB718:AD718))</f>
        <v>0</v>
      </c>
      <c r="CE718" s="1" t="n">
        <f aca="false">SQRT(SUMSQ(AP718:AR718))</f>
        <v>0</v>
      </c>
      <c r="CF718" s="1" t="n">
        <f aca="false">SQRT(SUMSQ(BD718:BF718))</f>
        <v>0</v>
      </c>
      <c r="CG718" s="1" t="n">
        <f aca="false">SQRT(SUMSQ(BR718:BT718))</f>
        <v>0</v>
      </c>
      <c r="CH718" s="1" t="n">
        <f aca="false">DEGREES(2*ACOS(AH718))</f>
        <v>0</v>
      </c>
      <c r="CI718" s="1" t="n">
        <f aca="false">DEGREES(2*ACOS(AV718))</f>
        <v>0</v>
      </c>
      <c r="CJ718" s="1" t="n">
        <f aca="false">DEGREES(2*ACOS(BJ718))</f>
        <v>0</v>
      </c>
      <c r="CK718" s="1" t="n">
        <f aca="false">DEGREES(2*ACOS(BX718))</f>
        <v>0</v>
      </c>
      <c r="CL718" s="0" t="n">
        <f aca="false">ABS(AI718-1)</f>
        <v>0</v>
      </c>
      <c r="CM718" s="0" t="n">
        <f aca="false">ABS(AW718-1)</f>
        <v>0</v>
      </c>
      <c r="CN718" s="0" t="n">
        <f aca="false">ABS(BK718-1)</f>
        <v>0</v>
      </c>
      <c r="CO718" s="0" t="n">
        <f aca="false">ABS(BY718-1)</f>
        <v>0</v>
      </c>
      <c r="CP718" s="2" t="n">
        <f aca="false">DEGREES(2*ACOS(AH718))</f>
        <v>0</v>
      </c>
      <c r="CQ718" s="2" t="n">
        <f aca="false">DEGREES(2*ACOS(AV718))</f>
        <v>0</v>
      </c>
      <c r="CR718" s="2" t="n">
        <f aca="false">DEGREES(2*ACOS(BJ718))</f>
        <v>0</v>
      </c>
      <c r="CS718" s="2" t="n">
        <f aca="false">DEGREES(2*ACOS(CC718))</f>
        <v>0</v>
      </c>
      <c r="CT718" s="0" t="n">
        <f aca="false">SUM(CD718:CR718)</f>
        <v>0</v>
      </c>
      <c r="CU718" s="3" t="n">
        <f aca="false">(CT718-MIN($CT$5:$CT$1744))/(MAX($CT$5:$CT$1744)-MIN($CT$5:$CT$1744))</f>
        <v>0</v>
      </c>
      <c r="CV718" s="0" t="n">
        <f aca="false">SUM(CD718,CH718,CL718,CP718)</f>
        <v>0</v>
      </c>
      <c r="CW718" s="0" t="n">
        <f aca="false">SUM(CE718,CI718,CM718,CQ718)</f>
        <v>0</v>
      </c>
      <c r="CX718" s="0" t="n">
        <f aca="false">SUM(CF718,CJ718,CN718,CR718)</f>
        <v>0</v>
      </c>
      <c r="CY718" s="0" t="n">
        <f aca="false">SUM(CG718,CK718,CO718)</f>
        <v>0</v>
      </c>
    </row>
    <row r="719" customFormat="false" ht="15" hidden="false" customHeight="false" outlineLevel="0" collapsed="false">
      <c r="A719" s="0" t="n">
        <v>193.6867</v>
      </c>
      <c r="B719" s="0" t="n">
        <v>3.357925</v>
      </c>
      <c r="C719" s="0" t="n">
        <v>1.927337</v>
      </c>
      <c r="D719" s="0" t="n">
        <v>2.746306</v>
      </c>
      <c r="E719" s="0" t="n">
        <v>-0.2832976</v>
      </c>
      <c r="F719" s="0" t="n">
        <v>0.1233991</v>
      </c>
      <c r="G719" s="0" t="n">
        <v>-0.007417582</v>
      </c>
      <c r="H719" s="0" t="n">
        <v>0.9510311</v>
      </c>
      <c r="I719" s="0" t="n">
        <v>0.2669515</v>
      </c>
      <c r="J719" s="0" t="n">
        <v>-0.06820442</v>
      </c>
      <c r="K719" s="0" t="n">
        <v>0.6837243</v>
      </c>
      <c r="L719" s="0" t="n">
        <v>0.06443848</v>
      </c>
      <c r="M719" s="0" t="n">
        <v>0.7236828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31.07815</v>
      </c>
      <c r="S719" s="0" t="n">
        <v>3.527778</v>
      </c>
      <c r="T719" s="0" t="n">
        <v>24.41912</v>
      </c>
      <c r="U719" s="0" t="n">
        <v>48.09201</v>
      </c>
      <c r="V719" s="0" t="n">
        <v>63.32286</v>
      </c>
      <c r="W719" s="0" t="n">
        <v>59.6993</v>
      </c>
      <c r="X719" s="0" t="n">
        <v>57.49646</v>
      </c>
      <c r="Y719" s="0" t="n">
        <v>60.48074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-7.97202E-010</v>
      </c>
      <c r="AF719" s="0" t="n">
        <v>-2.747159E-009</v>
      </c>
      <c r="AG719" s="0" t="n">
        <v>4.784379E-009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-7.97202E-010</v>
      </c>
      <c r="AT719" s="0" t="n">
        <v>-2.747159E-009</v>
      </c>
      <c r="AU719" s="0" t="n">
        <v>4.784379E-009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-5.644327E-010</v>
      </c>
      <c r="BH719" s="0" t="n">
        <v>-2.582055E-009</v>
      </c>
      <c r="BI719" s="0" t="n">
        <v>1.146396E-008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3</v>
      </c>
      <c r="BQ719" s="0" t="n">
        <v>1</v>
      </c>
      <c r="BR719" s="0" t="n">
        <v>0</v>
      </c>
      <c r="BS719" s="0" t="n">
        <v>0</v>
      </c>
      <c r="BT719" s="0" t="n">
        <v>0</v>
      </c>
      <c r="BU719" s="0" t="n">
        <v>-6.904255E-010</v>
      </c>
      <c r="BV719" s="0" t="n">
        <v>-2.335308E-009</v>
      </c>
      <c r="BW719" s="0" t="n">
        <v>1.904964E-009</v>
      </c>
      <c r="BX719" s="0" t="n">
        <v>1</v>
      </c>
      <c r="BY719" s="0" t="n">
        <v>1</v>
      </c>
      <c r="BZ719" s="0" t="n">
        <v>0</v>
      </c>
      <c r="CA719" s="0" t="n">
        <v>0</v>
      </c>
      <c r="CB719" s="0" t="n">
        <v>0</v>
      </c>
      <c r="CC719" s="0" t="n">
        <v>1</v>
      </c>
      <c r="CD719" s="1" t="n">
        <f aca="false">SQRT(SUMSQ(AB719:AD719))</f>
        <v>0</v>
      </c>
      <c r="CE719" s="1" t="n">
        <f aca="false">SQRT(SUMSQ(AP719:AR719))</f>
        <v>0</v>
      </c>
      <c r="CF719" s="1" t="n">
        <f aca="false">SQRT(SUMSQ(BD719:BF719))</f>
        <v>0</v>
      </c>
      <c r="CG719" s="1" t="n">
        <f aca="false">SQRT(SUMSQ(BR719:BT719))</f>
        <v>0</v>
      </c>
      <c r="CH719" s="1" t="n">
        <f aca="false">DEGREES(2*ACOS(AH719))</f>
        <v>0</v>
      </c>
      <c r="CI719" s="1" t="n">
        <f aca="false">DEGREES(2*ACOS(AV719))</f>
        <v>0</v>
      </c>
      <c r="CJ719" s="1" t="n">
        <f aca="false">DEGREES(2*ACOS(BJ719))</f>
        <v>0</v>
      </c>
      <c r="CK719" s="1" t="n">
        <f aca="false">DEGREES(2*ACOS(BX719))</f>
        <v>0</v>
      </c>
      <c r="CL719" s="0" t="n">
        <f aca="false">ABS(AI719-1)</f>
        <v>0</v>
      </c>
      <c r="CM719" s="0" t="n">
        <f aca="false">ABS(AW719-1)</f>
        <v>0</v>
      </c>
      <c r="CN719" s="0" t="n">
        <f aca="false">ABS(BK719-1)</f>
        <v>0</v>
      </c>
      <c r="CO719" s="0" t="n">
        <f aca="false">ABS(BY719-1)</f>
        <v>0</v>
      </c>
      <c r="CP719" s="2" t="n">
        <f aca="false">DEGREES(2*ACOS(AH719))</f>
        <v>0</v>
      </c>
      <c r="CQ719" s="2" t="n">
        <f aca="false">DEGREES(2*ACOS(AV719))</f>
        <v>0</v>
      </c>
      <c r="CR719" s="2" t="n">
        <f aca="false">DEGREES(2*ACOS(BJ719))</f>
        <v>0</v>
      </c>
      <c r="CS719" s="2" t="n">
        <f aca="false">DEGREES(2*ACOS(CC719))</f>
        <v>0</v>
      </c>
      <c r="CT719" s="0" t="n">
        <f aca="false">SUM(CD719:CR719)</f>
        <v>0</v>
      </c>
      <c r="CU719" s="3" t="n">
        <f aca="false">(CT719-MIN($CT$5:$CT$1744))/(MAX($CT$5:$CT$1744)-MIN($CT$5:$CT$1744))</f>
        <v>0</v>
      </c>
      <c r="CV719" s="0" t="n">
        <f aca="false">SUM(CD719,CH719,CL719,CP719)</f>
        <v>0</v>
      </c>
      <c r="CW719" s="0" t="n">
        <f aca="false">SUM(CE719,CI719,CM719,CQ719)</f>
        <v>0</v>
      </c>
      <c r="CX719" s="0" t="n">
        <f aca="false">SUM(CF719,CJ719,CN719,CR719)</f>
        <v>0</v>
      </c>
      <c r="CY719" s="0" t="n">
        <f aca="false">SUM(CG719,CK719,CO719)</f>
        <v>0</v>
      </c>
    </row>
    <row r="720" customFormat="false" ht="15" hidden="false" customHeight="false" outlineLevel="0" collapsed="false">
      <c r="A720" s="0" t="n">
        <v>193.7357</v>
      </c>
      <c r="B720" s="0" t="n">
        <v>3.357925</v>
      </c>
      <c r="C720" s="0" t="n">
        <v>1.927337</v>
      </c>
      <c r="D720" s="0" t="n">
        <v>2.746306</v>
      </c>
      <c r="E720" s="0" t="n">
        <v>-0.2832979</v>
      </c>
      <c r="F720" s="0" t="n">
        <v>0.1233991</v>
      </c>
      <c r="G720" s="0" t="n">
        <v>-0.007417574</v>
      </c>
      <c r="H720" s="0" t="n">
        <v>0.951031</v>
      </c>
      <c r="I720" s="0" t="n">
        <v>0.2669515</v>
      </c>
      <c r="J720" s="0" t="n">
        <v>-0.06819455</v>
      </c>
      <c r="K720" s="0" t="n">
        <v>0.6836836</v>
      </c>
      <c r="L720" s="0" t="n">
        <v>0.06442166</v>
      </c>
      <c r="M720" s="0" t="n">
        <v>0.7237238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31.07815</v>
      </c>
      <c r="S720" s="0" t="n">
        <v>3.527778</v>
      </c>
      <c r="T720" s="0" t="n">
        <v>24.41911</v>
      </c>
      <c r="U720" s="0" t="n">
        <v>48.09201</v>
      </c>
      <c r="V720" s="0" t="n">
        <v>63.32286</v>
      </c>
      <c r="W720" s="0" t="n">
        <v>59.6993</v>
      </c>
      <c r="X720" s="0" t="n">
        <v>57.4965</v>
      </c>
      <c r="Y720" s="0" t="n">
        <v>60.48074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2.545217E-010</v>
      </c>
      <c r="AF720" s="0" t="n">
        <v>-2.420721E-009</v>
      </c>
      <c r="AG720" s="0" t="n">
        <v>-1.48032E-009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-2.409476E-010</v>
      </c>
      <c r="AT720" s="0" t="n">
        <v>-3.137059E-009</v>
      </c>
      <c r="AU720" s="0" t="n">
        <v>6.427327E-009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-2.605375E-010</v>
      </c>
      <c r="BH720" s="0" t="n">
        <v>-4.239511E-009</v>
      </c>
      <c r="BI720" s="0" t="n">
        <v>9.408382E-009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3</v>
      </c>
      <c r="BQ720" s="0" t="n">
        <v>1</v>
      </c>
      <c r="BR720" s="0" t="n">
        <v>0</v>
      </c>
      <c r="BS720" s="0" t="n">
        <v>0</v>
      </c>
      <c r="BT720" s="0" t="n">
        <v>0</v>
      </c>
      <c r="BU720" s="0" t="n">
        <v>5.636756E-010</v>
      </c>
      <c r="BV720" s="0" t="n">
        <v>-3.716023E-009</v>
      </c>
      <c r="BW720" s="0" t="n">
        <v>3.076104E-009</v>
      </c>
      <c r="BX720" s="0" t="n">
        <v>1</v>
      </c>
      <c r="BY720" s="0" t="n">
        <v>1</v>
      </c>
      <c r="BZ720" s="0" t="n">
        <v>0</v>
      </c>
      <c r="CA720" s="0" t="n">
        <v>0</v>
      </c>
      <c r="CB720" s="0" t="n">
        <v>0</v>
      </c>
      <c r="CC720" s="0" t="n">
        <v>1</v>
      </c>
      <c r="CD720" s="1" t="n">
        <f aca="false">SQRT(SUMSQ(AB720:AD720))</f>
        <v>0</v>
      </c>
      <c r="CE720" s="1" t="n">
        <f aca="false">SQRT(SUMSQ(AP720:AR720))</f>
        <v>0</v>
      </c>
      <c r="CF720" s="1" t="n">
        <f aca="false">SQRT(SUMSQ(BD720:BF720))</f>
        <v>0</v>
      </c>
      <c r="CG720" s="1" t="n">
        <f aca="false">SQRT(SUMSQ(BR720:BT720))</f>
        <v>0</v>
      </c>
      <c r="CH720" s="1" t="n">
        <f aca="false">DEGREES(2*ACOS(AH720))</f>
        <v>0</v>
      </c>
      <c r="CI720" s="1" t="n">
        <f aca="false">DEGREES(2*ACOS(AV720))</f>
        <v>0</v>
      </c>
      <c r="CJ720" s="1" t="n">
        <f aca="false">DEGREES(2*ACOS(BJ720))</f>
        <v>0</v>
      </c>
      <c r="CK720" s="1" t="n">
        <f aca="false">DEGREES(2*ACOS(BX720))</f>
        <v>0</v>
      </c>
      <c r="CL720" s="0" t="n">
        <f aca="false">ABS(AI720-1)</f>
        <v>0</v>
      </c>
      <c r="CM720" s="0" t="n">
        <f aca="false">ABS(AW720-1)</f>
        <v>0</v>
      </c>
      <c r="CN720" s="0" t="n">
        <f aca="false">ABS(BK720-1)</f>
        <v>0</v>
      </c>
      <c r="CO720" s="0" t="n">
        <f aca="false">ABS(BY720-1)</f>
        <v>0</v>
      </c>
      <c r="CP720" s="2" t="n">
        <f aca="false">DEGREES(2*ACOS(AH720))</f>
        <v>0</v>
      </c>
      <c r="CQ720" s="2" t="n">
        <f aca="false">DEGREES(2*ACOS(AV720))</f>
        <v>0</v>
      </c>
      <c r="CR720" s="2" t="n">
        <f aca="false">DEGREES(2*ACOS(BJ720))</f>
        <v>0</v>
      </c>
      <c r="CS720" s="2" t="n">
        <f aca="false">DEGREES(2*ACOS(CC720))</f>
        <v>0</v>
      </c>
      <c r="CT720" s="0" t="n">
        <f aca="false">SUM(CD720:CR720)</f>
        <v>0</v>
      </c>
      <c r="CU720" s="3" t="n">
        <f aca="false">(CT720-MIN($CT$5:$CT$1744))/(MAX($CT$5:$CT$1744)-MIN($CT$5:$CT$1744))</f>
        <v>0</v>
      </c>
      <c r="CV720" s="0" t="n">
        <f aca="false">SUM(CD720,CH720,CL720,CP720)</f>
        <v>0</v>
      </c>
      <c r="CW720" s="0" t="n">
        <f aca="false">SUM(CE720,CI720,CM720,CQ720)</f>
        <v>0</v>
      </c>
      <c r="CX720" s="0" t="n">
        <f aca="false">SUM(CF720,CJ720,CN720,CR720)</f>
        <v>0</v>
      </c>
      <c r="CY720" s="0" t="n">
        <f aca="false">SUM(CG720,CK720,CO720)</f>
        <v>0</v>
      </c>
    </row>
    <row r="721" customFormat="false" ht="15" hidden="false" customHeight="false" outlineLevel="0" collapsed="false">
      <c r="A721" s="0" t="n">
        <v>193.7863</v>
      </c>
      <c r="B721" s="0" t="n">
        <v>3.357925</v>
      </c>
      <c r="C721" s="0" t="n">
        <v>1.927337</v>
      </c>
      <c r="D721" s="0" t="n">
        <v>2.746306</v>
      </c>
      <c r="E721" s="0" t="n">
        <v>-0.283298</v>
      </c>
      <c r="F721" s="0" t="n">
        <v>0.1233992</v>
      </c>
      <c r="G721" s="0" t="n">
        <v>-0.00741759</v>
      </c>
      <c r="H721" s="0" t="n">
        <v>0.951031</v>
      </c>
      <c r="I721" s="0" t="n">
        <v>0.2669515</v>
      </c>
      <c r="J721" s="0" t="n">
        <v>-0.06818689</v>
      </c>
      <c r="K721" s="0" t="n">
        <v>0.6836519</v>
      </c>
      <c r="L721" s="0" t="n">
        <v>0.06440862</v>
      </c>
      <c r="M721" s="0" t="n">
        <v>0.7237555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31.07815</v>
      </c>
      <c r="S721" s="0" t="n">
        <v>3.527782</v>
      </c>
      <c r="T721" s="0" t="n">
        <v>24.41912</v>
      </c>
      <c r="U721" s="0" t="n">
        <v>48.09202</v>
      </c>
      <c r="V721" s="0" t="n">
        <v>63.32286</v>
      </c>
      <c r="W721" s="0" t="n">
        <v>59.6993</v>
      </c>
      <c r="X721" s="0" t="n">
        <v>57.49651</v>
      </c>
      <c r="Y721" s="0" t="n">
        <v>60.48074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-4.562998E-010</v>
      </c>
      <c r="AF721" s="0" t="n">
        <v>1.104342E-009</v>
      </c>
      <c r="AG721" s="0" t="n">
        <v>-9.372545E-009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-3.759592E-010</v>
      </c>
      <c r="AT721" s="0" t="n">
        <v>2.516717E-009</v>
      </c>
      <c r="AU721" s="0" t="n">
        <v>-8.612021E-009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-5.07569E-010</v>
      </c>
      <c r="BH721" s="0" t="n">
        <v>1.259662E-009</v>
      </c>
      <c r="BI721" s="0" t="n">
        <v>-4.126823E-009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3</v>
      </c>
      <c r="BQ721" s="0" t="n">
        <v>1</v>
      </c>
      <c r="BR721" s="0" t="n">
        <v>0</v>
      </c>
      <c r="BS721" s="0" t="n">
        <v>0</v>
      </c>
      <c r="BT721" s="0" t="n">
        <v>0</v>
      </c>
      <c r="BU721" s="0" t="n">
        <v>-1.631814E-010</v>
      </c>
      <c r="BV721" s="0" t="n">
        <v>1.347211E-010</v>
      </c>
      <c r="BW721" s="0" t="n">
        <v>-4.716596E-009</v>
      </c>
      <c r="BX721" s="0" t="n">
        <v>1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1</v>
      </c>
      <c r="CD721" s="1" t="n">
        <f aca="false">SQRT(SUMSQ(AB721:AD721))</f>
        <v>0</v>
      </c>
      <c r="CE721" s="1" t="n">
        <f aca="false">SQRT(SUMSQ(AP721:AR721))</f>
        <v>0</v>
      </c>
      <c r="CF721" s="1" t="n">
        <f aca="false">SQRT(SUMSQ(BD721:BF721))</f>
        <v>0</v>
      </c>
      <c r="CG721" s="1" t="n">
        <f aca="false">SQRT(SUMSQ(BR721:BT721))</f>
        <v>0</v>
      </c>
      <c r="CH721" s="1" t="n">
        <f aca="false">DEGREES(2*ACOS(AH721))</f>
        <v>0</v>
      </c>
      <c r="CI721" s="1" t="n">
        <f aca="false">DEGREES(2*ACOS(AV721))</f>
        <v>0</v>
      </c>
      <c r="CJ721" s="1" t="n">
        <f aca="false">DEGREES(2*ACOS(BJ721))</f>
        <v>0</v>
      </c>
      <c r="CK721" s="1" t="n">
        <f aca="false">DEGREES(2*ACOS(BX721))</f>
        <v>0</v>
      </c>
      <c r="CL721" s="0" t="n">
        <f aca="false">ABS(AI721-1)</f>
        <v>0</v>
      </c>
      <c r="CM721" s="0" t="n">
        <f aca="false">ABS(AW721-1)</f>
        <v>0</v>
      </c>
      <c r="CN721" s="0" t="n">
        <f aca="false">ABS(BK721-1)</f>
        <v>0</v>
      </c>
      <c r="CO721" s="0" t="n">
        <f aca="false">ABS(BY721-1)</f>
        <v>0</v>
      </c>
      <c r="CP721" s="2" t="n">
        <f aca="false">DEGREES(2*ACOS(AH721))</f>
        <v>0</v>
      </c>
      <c r="CQ721" s="2" t="n">
        <f aca="false">DEGREES(2*ACOS(AV721))</f>
        <v>0</v>
      </c>
      <c r="CR721" s="2" t="n">
        <f aca="false">DEGREES(2*ACOS(BJ721))</f>
        <v>0</v>
      </c>
      <c r="CS721" s="2" t="n">
        <f aca="false">DEGREES(2*ACOS(CC721))</f>
        <v>0</v>
      </c>
      <c r="CT721" s="0" t="n">
        <f aca="false">SUM(CD721:CR721)</f>
        <v>0</v>
      </c>
      <c r="CU721" s="3" t="n">
        <f aca="false">(CT721-MIN($CT$5:$CT$1744))/(MAX($CT$5:$CT$1744)-MIN($CT$5:$CT$1744))</f>
        <v>0</v>
      </c>
      <c r="CV721" s="0" t="n">
        <f aca="false">SUM(CD721,CH721,CL721,CP721)</f>
        <v>0</v>
      </c>
      <c r="CW721" s="0" t="n">
        <f aca="false">SUM(CE721,CI721,CM721,CQ721)</f>
        <v>0</v>
      </c>
      <c r="CX721" s="0" t="n">
        <f aca="false">SUM(CF721,CJ721,CN721,CR721)</f>
        <v>0</v>
      </c>
      <c r="CY721" s="0" t="n">
        <f aca="false">SUM(CG721,CK721,CO721)</f>
        <v>0</v>
      </c>
    </row>
    <row r="722" customFormat="false" ht="15" hidden="false" customHeight="false" outlineLevel="0" collapsed="false">
      <c r="A722" s="0" t="n">
        <v>193.8371</v>
      </c>
      <c r="B722" s="0" t="n">
        <v>3.357925</v>
      </c>
      <c r="C722" s="0" t="n">
        <v>1.927337</v>
      </c>
      <c r="D722" s="0" t="n">
        <v>2.746306</v>
      </c>
      <c r="E722" s="0" t="n">
        <v>-0.2832978</v>
      </c>
      <c r="F722" s="0" t="n">
        <v>0.1233993</v>
      </c>
      <c r="G722" s="0" t="n">
        <v>-0.00741765</v>
      </c>
      <c r="H722" s="0" t="n">
        <v>0.951031</v>
      </c>
      <c r="I722" s="0" t="n">
        <v>0.2669515</v>
      </c>
      <c r="J722" s="0" t="n">
        <v>-0.06818097</v>
      </c>
      <c r="K722" s="0" t="n">
        <v>0.6836275</v>
      </c>
      <c r="L722" s="0" t="n">
        <v>0.06439855</v>
      </c>
      <c r="M722" s="0" t="n">
        <v>0.7237801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29.96822</v>
      </c>
      <c r="S722" s="0" t="n">
        <v>3.401792</v>
      </c>
      <c r="T722" s="0" t="n">
        <v>23.54701</v>
      </c>
      <c r="U722" s="0" t="n">
        <v>46.37445</v>
      </c>
      <c r="V722" s="0" t="n">
        <v>61.06133</v>
      </c>
      <c r="W722" s="0" t="n">
        <v>57.56718</v>
      </c>
      <c r="X722" s="0" t="n">
        <v>55.44306</v>
      </c>
      <c r="Y722" s="0" t="n">
        <v>58.32072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5.429743E-010</v>
      </c>
      <c r="AF722" s="0" t="n">
        <v>9.700774E-009</v>
      </c>
      <c r="AG722" s="0" t="n">
        <v>-2.83537E-008</v>
      </c>
      <c r="AH722" s="0" t="n">
        <v>0.9999999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5.429743E-010</v>
      </c>
      <c r="AT722" s="0" t="n">
        <v>9.700774E-009</v>
      </c>
      <c r="AU722" s="0" t="n">
        <v>-2.83537E-008</v>
      </c>
      <c r="AV722" s="0" t="n">
        <v>0.9999999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9.043294E-010</v>
      </c>
      <c r="BH722" s="0" t="n">
        <v>8.294334E-009</v>
      </c>
      <c r="BI722" s="0" t="n">
        <v>-2.227555E-008</v>
      </c>
      <c r="BJ722" s="0" t="n">
        <v>0.9999999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3</v>
      </c>
      <c r="BQ722" s="0" t="n">
        <v>1</v>
      </c>
      <c r="BR722" s="0" t="n">
        <v>0</v>
      </c>
      <c r="BS722" s="0" t="n">
        <v>0</v>
      </c>
      <c r="BT722" s="0" t="n">
        <v>0</v>
      </c>
      <c r="BU722" s="0" t="n">
        <v>5.429743E-010</v>
      </c>
      <c r="BV722" s="0" t="n">
        <v>9.700774E-009</v>
      </c>
      <c r="BW722" s="0" t="n">
        <v>-2.83537E-008</v>
      </c>
      <c r="BX722" s="0" t="n">
        <v>0.9999999</v>
      </c>
      <c r="BY722" s="0" t="n">
        <v>1</v>
      </c>
      <c r="BZ722" s="0" t="n">
        <v>0</v>
      </c>
      <c r="CA722" s="0" t="n">
        <v>0</v>
      </c>
      <c r="CB722" s="0" t="n">
        <v>0</v>
      </c>
      <c r="CC722" s="0" t="n">
        <v>1</v>
      </c>
      <c r="CD722" s="1" t="n">
        <f aca="false">SQRT(SUMSQ(AB722:AD722))</f>
        <v>0</v>
      </c>
      <c r="CE722" s="1" t="n">
        <f aca="false">SQRT(SUMSQ(AP722:AR722))</f>
        <v>0</v>
      </c>
      <c r="CF722" s="1" t="n">
        <f aca="false">SQRT(SUMSQ(BD722:BF722))</f>
        <v>0</v>
      </c>
      <c r="CG722" s="1" t="n">
        <f aca="false">SQRT(SUMSQ(BR722:BT722))</f>
        <v>0</v>
      </c>
      <c r="CH722" s="1" t="n">
        <f aca="false">DEGREES(2*ACOS(AH722))</f>
        <v>0.0512469035396072</v>
      </c>
      <c r="CI722" s="1" t="n">
        <f aca="false">DEGREES(2*ACOS(AV722))</f>
        <v>0.0512469035396072</v>
      </c>
      <c r="CJ722" s="1" t="n">
        <f aca="false">DEGREES(2*ACOS(BJ722))</f>
        <v>0.0512469035396072</v>
      </c>
      <c r="CK722" s="1" t="n">
        <f aca="false">DEGREES(2*ACOS(BX722))</f>
        <v>0.0512469035396072</v>
      </c>
      <c r="CL722" s="0" t="n">
        <f aca="false">ABS(AI722-1)</f>
        <v>0</v>
      </c>
      <c r="CM722" s="0" t="n">
        <f aca="false">ABS(AW722-1)</f>
        <v>0</v>
      </c>
      <c r="CN722" s="0" t="n">
        <f aca="false">ABS(BK722-1)</f>
        <v>0</v>
      </c>
      <c r="CO722" s="0" t="n">
        <f aca="false">ABS(BY722-1)</f>
        <v>0</v>
      </c>
      <c r="CP722" s="2" t="n">
        <f aca="false">DEGREES(2*ACOS(AH722))</f>
        <v>0.0512469035396072</v>
      </c>
      <c r="CQ722" s="2" t="n">
        <f aca="false">DEGREES(2*ACOS(AV722))</f>
        <v>0.0512469035396072</v>
      </c>
      <c r="CR722" s="2" t="n">
        <f aca="false">DEGREES(2*ACOS(BJ722))</f>
        <v>0.0512469035396072</v>
      </c>
      <c r="CS722" s="2" t="n">
        <f aca="false">DEGREES(2*ACOS(CC722))</f>
        <v>0</v>
      </c>
      <c r="CT722" s="0" t="n">
        <f aca="false">SUM(CD722:CR722)</f>
        <v>0.358728324777251</v>
      </c>
      <c r="CU722" s="3" t="n">
        <f aca="false">(CT722-MIN($CT$5:$CT$1744))/(MAX($CT$5:$CT$1744)-MIN($CT$5:$CT$1744))</f>
        <v>0.000416641492191826</v>
      </c>
      <c r="CV722" s="0" t="n">
        <f aca="false">SUM(CD722,CH722,CL722,CP722)</f>
        <v>0.102493807079214</v>
      </c>
      <c r="CW722" s="0" t="n">
        <f aca="false">SUM(CE722,CI722,CM722,CQ722)</f>
        <v>0.102493807079214</v>
      </c>
      <c r="CX722" s="0" t="n">
        <f aca="false">SUM(CF722,CJ722,CN722,CR722)</f>
        <v>0.102493807079214</v>
      </c>
      <c r="CY722" s="0" t="n">
        <f aca="false">SUM(CG722,CK722,CO722)</f>
        <v>0.0512469035396072</v>
      </c>
    </row>
    <row r="723" customFormat="false" ht="15" hidden="false" customHeight="false" outlineLevel="0" collapsed="false">
      <c r="A723" s="0" t="n">
        <v>193.8874</v>
      </c>
      <c r="B723" s="0" t="n">
        <v>3.357925</v>
      </c>
      <c r="C723" s="0" t="n">
        <v>1.927337</v>
      </c>
      <c r="D723" s="0" t="n">
        <v>2.746306</v>
      </c>
      <c r="E723" s="0" t="n">
        <v>-0.2832979</v>
      </c>
      <c r="F723" s="0" t="n">
        <v>0.1233994</v>
      </c>
      <c r="G723" s="0" t="n">
        <v>-0.007417652</v>
      </c>
      <c r="H723" s="0" t="n">
        <v>0.951031</v>
      </c>
      <c r="I723" s="0" t="n">
        <v>0.2669515</v>
      </c>
      <c r="J723" s="0" t="n">
        <v>-0.06817637</v>
      </c>
      <c r="K723" s="0" t="n">
        <v>0.6836086</v>
      </c>
      <c r="L723" s="0" t="n">
        <v>0.06439073</v>
      </c>
      <c r="M723" s="0" t="n">
        <v>0.7237992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29.96821</v>
      </c>
      <c r="S723" s="0" t="n">
        <v>3.401792</v>
      </c>
      <c r="T723" s="0" t="n">
        <v>23.54701</v>
      </c>
      <c r="U723" s="0" t="n">
        <v>46.37445</v>
      </c>
      <c r="V723" s="0" t="n">
        <v>61.06133</v>
      </c>
      <c r="W723" s="0" t="n">
        <v>57.56718</v>
      </c>
      <c r="X723" s="0" t="n">
        <v>55.44306</v>
      </c>
      <c r="Y723" s="0" t="n">
        <v>58.32072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4.393738E-010</v>
      </c>
      <c r="AF723" s="0" t="n">
        <v>4.7247E-009</v>
      </c>
      <c r="AG723" s="0" t="n">
        <v>-7.5768E-009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-2.857163E-011</v>
      </c>
      <c r="AT723" s="0" t="n">
        <v>6.772656E-009</v>
      </c>
      <c r="AU723" s="0" t="n">
        <v>-3.096072E-009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3.190313E-010</v>
      </c>
      <c r="BH723" s="0" t="n">
        <v>5.915707E-009</v>
      </c>
      <c r="BI723" s="0" t="n">
        <v>-7.887941E-009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3</v>
      </c>
      <c r="BQ723" s="0" t="n">
        <v>1</v>
      </c>
      <c r="BR723" s="0" t="n">
        <v>0</v>
      </c>
      <c r="BS723" s="0" t="n">
        <v>0</v>
      </c>
      <c r="BT723" s="0" t="n">
        <v>0</v>
      </c>
      <c r="BU723" s="0" t="n">
        <v>3.913428E-010</v>
      </c>
      <c r="BV723" s="0" t="n">
        <v>5.582207E-009</v>
      </c>
      <c r="BW723" s="0" t="n">
        <v>-4.036477E-009</v>
      </c>
      <c r="BX723" s="0" t="n">
        <v>1</v>
      </c>
      <c r="BY723" s="0" t="n">
        <v>1</v>
      </c>
      <c r="BZ723" s="0" t="n">
        <v>0</v>
      </c>
      <c r="CA723" s="0" t="n">
        <v>0</v>
      </c>
      <c r="CB723" s="0" t="n">
        <v>0</v>
      </c>
      <c r="CC723" s="0" t="n">
        <v>1</v>
      </c>
      <c r="CD723" s="1" t="n">
        <f aca="false">SQRT(SUMSQ(AB723:AD723))</f>
        <v>0</v>
      </c>
      <c r="CE723" s="1" t="n">
        <f aca="false">SQRT(SUMSQ(AP723:AR723))</f>
        <v>0</v>
      </c>
      <c r="CF723" s="1" t="n">
        <f aca="false">SQRT(SUMSQ(BD723:BF723))</f>
        <v>0</v>
      </c>
      <c r="CG723" s="1" t="n">
        <f aca="false">SQRT(SUMSQ(BR723:BT723))</f>
        <v>0</v>
      </c>
      <c r="CH723" s="1" t="n">
        <f aca="false">DEGREES(2*ACOS(AH723))</f>
        <v>0</v>
      </c>
      <c r="CI723" s="1" t="n">
        <f aca="false">DEGREES(2*ACOS(AV723))</f>
        <v>0</v>
      </c>
      <c r="CJ723" s="1" t="n">
        <f aca="false">DEGREES(2*ACOS(BJ723))</f>
        <v>0</v>
      </c>
      <c r="CK723" s="1" t="n">
        <f aca="false">DEGREES(2*ACOS(BX723))</f>
        <v>0</v>
      </c>
      <c r="CL723" s="0" t="n">
        <f aca="false">ABS(AI723-1)</f>
        <v>0</v>
      </c>
      <c r="CM723" s="0" t="n">
        <f aca="false">ABS(AW723-1)</f>
        <v>0</v>
      </c>
      <c r="CN723" s="0" t="n">
        <f aca="false">ABS(BK723-1)</f>
        <v>0</v>
      </c>
      <c r="CO723" s="0" t="n">
        <f aca="false">ABS(BY723-1)</f>
        <v>0</v>
      </c>
      <c r="CP723" s="2" t="n">
        <f aca="false">DEGREES(2*ACOS(AH723))</f>
        <v>0</v>
      </c>
      <c r="CQ723" s="2" t="n">
        <f aca="false">DEGREES(2*ACOS(AV723))</f>
        <v>0</v>
      </c>
      <c r="CR723" s="2" t="n">
        <f aca="false">DEGREES(2*ACOS(BJ723))</f>
        <v>0</v>
      </c>
      <c r="CS723" s="2" t="n">
        <f aca="false">DEGREES(2*ACOS(CC723))</f>
        <v>0</v>
      </c>
      <c r="CT723" s="0" t="n">
        <f aca="false">SUM(CD723:CR723)</f>
        <v>0</v>
      </c>
      <c r="CU723" s="3" t="n">
        <f aca="false">(CT723-MIN($CT$5:$CT$1744))/(MAX($CT$5:$CT$1744)-MIN($CT$5:$CT$1744))</f>
        <v>0</v>
      </c>
      <c r="CV723" s="0" t="n">
        <f aca="false">SUM(CD723,CH723,CL723,CP723)</f>
        <v>0</v>
      </c>
      <c r="CW723" s="0" t="n">
        <f aca="false">SUM(CE723,CI723,CM723,CQ723)</f>
        <v>0</v>
      </c>
      <c r="CX723" s="0" t="n">
        <f aca="false">SUM(CF723,CJ723,CN723,CR723)</f>
        <v>0</v>
      </c>
      <c r="CY723" s="0" t="n">
        <f aca="false">SUM(CG723,CK723,CO723)</f>
        <v>0</v>
      </c>
    </row>
    <row r="724" customFormat="false" ht="15" hidden="false" customHeight="false" outlineLevel="0" collapsed="false">
      <c r="A724" s="0" t="n">
        <v>193.938</v>
      </c>
      <c r="B724" s="0" t="n">
        <v>3.357925</v>
      </c>
      <c r="C724" s="0" t="n">
        <v>1.927337</v>
      </c>
      <c r="D724" s="0" t="n">
        <v>2.746306</v>
      </c>
      <c r="E724" s="0" t="n">
        <v>-0.283298</v>
      </c>
      <c r="F724" s="0" t="n">
        <v>0.1233993</v>
      </c>
      <c r="G724" s="0" t="n">
        <v>-0.007417648</v>
      </c>
      <c r="H724" s="0" t="n">
        <v>0.951031</v>
      </c>
      <c r="I724" s="0" t="n">
        <v>0.2669515</v>
      </c>
      <c r="J724" s="0" t="n">
        <v>-0.06817282</v>
      </c>
      <c r="K724" s="0" t="n">
        <v>0.683594</v>
      </c>
      <c r="L724" s="0" t="n">
        <v>0.06438468</v>
      </c>
      <c r="M724" s="0" t="n">
        <v>0.7238138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29.96821</v>
      </c>
      <c r="S724" s="0" t="n">
        <v>3.401793</v>
      </c>
      <c r="T724" s="0" t="n">
        <v>23.54701</v>
      </c>
      <c r="U724" s="0" t="n">
        <v>46.37445</v>
      </c>
      <c r="V724" s="0" t="n">
        <v>61.06133</v>
      </c>
      <c r="W724" s="0" t="n">
        <v>57.56718</v>
      </c>
      <c r="X724" s="0" t="n">
        <v>55.44306</v>
      </c>
      <c r="Y724" s="0" t="n">
        <v>58.32072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1.340165E-009</v>
      </c>
      <c r="AF724" s="0" t="n">
        <v>1.58638E-009</v>
      </c>
      <c r="AG724" s="0" t="n">
        <v>7.290334E-009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1.340165E-009</v>
      </c>
      <c r="AT724" s="0" t="n">
        <v>1.58638E-009</v>
      </c>
      <c r="AU724" s="0" t="n">
        <v>7.290334E-009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1.399722E-009</v>
      </c>
      <c r="BH724" s="0" t="n">
        <v>2.175933E-009</v>
      </c>
      <c r="BI724" s="0" t="n">
        <v>2.445701E-010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3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1.432243E-009</v>
      </c>
      <c r="BV724" s="0" t="n">
        <v>8.468842E-010</v>
      </c>
      <c r="BW724" s="0" t="n">
        <v>1.077556E-008</v>
      </c>
      <c r="BX724" s="0" t="n">
        <v>1</v>
      </c>
      <c r="BY724" s="0" t="n">
        <v>1</v>
      </c>
      <c r="BZ724" s="0" t="n">
        <v>0</v>
      </c>
      <c r="CA724" s="0" t="n">
        <v>0</v>
      </c>
      <c r="CB724" s="0" t="n">
        <v>0</v>
      </c>
      <c r="CC724" s="0" t="n">
        <v>1</v>
      </c>
      <c r="CD724" s="1" t="n">
        <f aca="false">SQRT(SUMSQ(AB724:AD724))</f>
        <v>0</v>
      </c>
      <c r="CE724" s="1" t="n">
        <f aca="false">SQRT(SUMSQ(AP724:AR724))</f>
        <v>0</v>
      </c>
      <c r="CF724" s="1" t="n">
        <f aca="false">SQRT(SUMSQ(BD724:BF724))</f>
        <v>0</v>
      </c>
      <c r="CG724" s="1" t="n">
        <f aca="false">SQRT(SUMSQ(BR724:BT724))</f>
        <v>0</v>
      </c>
      <c r="CH724" s="1" t="n">
        <f aca="false">DEGREES(2*ACOS(AH724))</f>
        <v>0</v>
      </c>
      <c r="CI724" s="1" t="n">
        <f aca="false">DEGREES(2*ACOS(AV724))</f>
        <v>0</v>
      </c>
      <c r="CJ724" s="1" t="n">
        <f aca="false">DEGREES(2*ACOS(BJ724))</f>
        <v>0</v>
      </c>
      <c r="CK724" s="1" t="n">
        <f aca="false">DEGREES(2*ACOS(BX724))</f>
        <v>0</v>
      </c>
      <c r="CL724" s="0" t="n">
        <f aca="false">ABS(AI724-1)</f>
        <v>0</v>
      </c>
      <c r="CM724" s="0" t="n">
        <f aca="false">ABS(AW724-1)</f>
        <v>0</v>
      </c>
      <c r="CN724" s="0" t="n">
        <f aca="false">ABS(BK724-1)</f>
        <v>0</v>
      </c>
      <c r="CO724" s="0" t="n">
        <f aca="false">ABS(BY724-1)</f>
        <v>0</v>
      </c>
      <c r="CP724" s="2" t="n">
        <f aca="false">DEGREES(2*ACOS(AH724))</f>
        <v>0</v>
      </c>
      <c r="CQ724" s="2" t="n">
        <f aca="false">DEGREES(2*ACOS(AV724))</f>
        <v>0</v>
      </c>
      <c r="CR724" s="2" t="n">
        <f aca="false">DEGREES(2*ACOS(BJ724))</f>
        <v>0</v>
      </c>
      <c r="CS724" s="2" t="n">
        <f aca="false">DEGREES(2*ACOS(CC724))</f>
        <v>0</v>
      </c>
      <c r="CT724" s="0" t="n">
        <f aca="false">SUM(CD724:CR724)</f>
        <v>0</v>
      </c>
      <c r="CU724" s="3" t="n">
        <f aca="false">(CT724-MIN($CT$5:$CT$1744))/(MAX($CT$5:$CT$1744)-MIN($CT$5:$CT$1744))</f>
        <v>0</v>
      </c>
      <c r="CV724" s="0" t="n">
        <f aca="false">SUM(CD724,CH724,CL724,CP724)</f>
        <v>0</v>
      </c>
      <c r="CW724" s="0" t="n">
        <f aca="false">SUM(CE724,CI724,CM724,CQ724)</f>
        <v>0</v>
      </c>
      <c r="CX724" s="0" t="n">
        <f aca="false">SUM(CF724,CJ724,CN724,CR724)</f>
        <v>0</v>
      </c>
      <c r="CY724" s="0" t="n">
        <f aca="false">SUM(CG724,CK724,CO724)</f>
        <v>0</v>
      </c>
    </row>
    <row r="725" customFormat="false" ht="15" hidden="false" customHeight="false" outlineLevel="0" collapsed="false">
      <c r="A725" s="0" t="n">
        <v>193.986</v>
      </c>
      <c r="B725" s="0" t="n">
        <v>3.357925</v>
      </c>
      <c r="C725" s="0" t="n">
        <v>1.927337</v>
      </c>
      <c r="D725" s="0" t="n">
        <v>2.746306</v>
      </c>
      <c r="E725" s="0" t="n">
        <v>-0.2832983</v>
      </c>
      <c r="F725" s="0" t="n">
        <v>0.1233995</v>
      </c>
      <c r="G725" s="0" t="n">
        <v>-0.007417704</v>
      </c>
      <c r="H725" s="0" t="n">
        <v>0.9510309</v>
      </c>
      <c r="I725" s="0" t="n">
        <v>0.2669515</v>
      </c>
      <c r="J725" s="0" t="n">
        <v>-0.06817008</v>
      </c>
      <c r="K725" s="0" t="n">
        <v>0.6835827</v>
      </c>
      <c r="L725" s="0" t="n">
        <v>0.06438002</v>
      </c>
      <c r="M725" s="0" t="n">
        <v>0.7238252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29.96821</v>
      </c>
      <c r="S725" s="0" t="n">
        <v>3.401793</v>
      </c>
      <c r="T725" s="0" t="n">
        <v>23.54701</v>
      </c>
      <c r="U725" s="0" t="n">
        <v>46.37445</v>
      </c>
      <c r="V725" s="0" t="n">
        <v>61.06133</v>
      </c>
      <c r="W725" s="0" t="n">
        <v>57.56718</v>
      </c>
      <c r="X725" s="0" t="n">
        <v>55.44306</v>
      </c>
      <c r="Y725" s="0" t="n">
        <v>58.32072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-5.250932E-010</v>
      </c>
      <c r="AF725" s="0" t="n">
        <v>-8.765743E-010</v>
      </c>
      <c r="AG725" s="0" t="n">
        <v>-2.006384E-008</v>
      </c>
      <c r="AH725" s="0" t="n">
        <v>0.9999999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-6.074868E-010</v>
      </c>
      <c r="AT725" s="0" t="n">
        <v>-1.011884E-009</v>
      </c>
      <c r="AU725" s="0" t="n">
        <v>-1.305185E-008</v>
      </c>
      <c r="AV725" s="0" t="n">
        <v>0.9999999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-7.973857E-010</v>
      </c>
      <c r="BH725" s="0" t="n">
        <v>6.144386E-011</v>
      </c>
      <c r="BI725" s="0" t="n">
        <v>-1.581287E-008</v>
      </c>
      <c r="BJ725" s="0" t="n">
        <v>0.9999999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3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-5.438011E-010</v>
      </c>
      <c r="BV725" s="0" t="n">
        <v>-6.181397E-011</v>
      </c>
      <c r="BW725" s="0" t="n">
        <v>-7.399357E-009</v>
      </c>
      <c r="BX725" s="0" t="n">
        <v>0.9999999</v>
      </c>
      <c r="BY725" s="0" t="n">
        <v>1</v>
      </c>
      <c r="BZ725" s="0" t="n">
        <v>0</v>
      </c>
      <c r="CA725" s="0" t="n">
        <v>0</v>
      </c>
      <c r="CB725" s="0" t="n">
        <v>0</v>
      </c>
      <c r="CC725" s="0" t="n">
        <v>1</v>
      </c>
      <c r="CD725" s="1" t="n">
        <f aca="false">SQRT(SUMSQ(AB725:AD725))</f>
        <v>0</v>
      </c>
      <c r="CE725" s="1" t="n">
        <f aca="false">SQRT(SUMSQ(AP725:AR725))</f>
        <v>0</v>
      </c>
      <c r="CF725" s="1" t="n">
        <f aca="false">SQRT(SUMSQ(BD725:BF725))</f>
        <v>0</v>
      </c>
      <c r="CG725" s="1" t="n">
        <f aca="false">SQRT(SUMSQ(BR725:BT725))</f>
        <v>0</v>
      </c>
      <c r="CH725" s="1" t="n">
        <f aca="false">DEGREES(2*ACOS(AH725))</f>
        <v>0.0512469035396072</v>
      </c>
      <c r="CI725" s="1" t="n">
        <f aca="false">DEGREES(2*ACOS(AV725))</f>
        <v>0.0512469035396072</v>
      </c>
      <c r="CJ725" s="1" t="n">
        <f aca="false">DEGREES(2*ACOS(BJ725))</f>
        <v>0.0512469035396072</v>
      </c>
      <c r="CK725" s="1" t="n">
        <f aca="false">DEGREES(2*ACOS(BX725))</f>
        <v>0.0512469035396072</v>
      </c>
      <c r="CL725" s="0" t="n">
        <f aca="false">ABS(AI725-1)</f>
        <v>0</v>
      </c>
      <c r="CM725" s="0" t="n">
        <f aca="false">ABS(AW725-1)</f>
        <v>0</v>
      </c>
      <c r="CN725" s="0" t="n">
        <f aca="false">ABS(BK725-1)</f>
        <v>0</v>
      </c>
      <c r="CO725" s="0" t="n">
        <f aca="false">ABS(BY725-1)</f>
        <v>0</v>
      </c>
      <c r="CP725" s="2" t="n">
        <f aca="false">DEGREES(2*ACOS(AH725))</f>
        <v>0.0512469035396072</v>
      </c>
      <c r="CQ725" s="2" t="n">
        <f aca="false">DEGREES(2*ACOS(AV725))</f>
        <v>0.0512469035396072</v>
      </c>
      <c r="CR725" s="2" t="n">
        <f aca="false">DEGREES(2*ACOS(BJ725))</f>
        <v>0.0512469035396072</v>
      </c>
      <c r="CS725" s="2" t="n">
        <f aca="false">DEGREES(2*ACOS(CC725))</f>
        <v>0</v>
      </c>
      <c r="CT725" s="0" t="n">
        <f aca="false">SUM(CD725:CR725)</f>
        <v>0.358728324777251</v>
      </c>
      <c r="CU725" s="3" t="n">
        <f aca="false">(CT725-MIN($CT$5:$CT$1744))/(MAX($CT$5:$CT$1744)-MIN($CT$5:$CT$1744))</f>
        <v>0.000416641492191826</v>
      </c>
      <c r="CV725" s="0" t="n">
        <f aca="false">SUM(CD725,CH725,CL725,CP725)</f>
        <v>0.102493807079214</v>
      </c>
      <c r="CW725" s="0" t="n">
        <f aca="false">SUM(CE725,CI725,CM725,CQ725)</f>
        <v>0.102493807079214</v>
      </c>
      <c r="CX725" s="0" t="n">
        <f aca="false">SUM(CF725,CJ725,CN725,CR725)</f>
        <v>0.102493807079214</v>
      </c>
      <c r="CY725" s="0" t="n">
        <f aca="false">SUM(CG725,CK725,CO725)</f>
        <v>0.0512469035396072</v>
      </c>
    </row>
    <row r="726" customFormat="false" ht="15" hidden="false" customHeight="false" outlineLevel="0" collapsed="false">
      <c r="A726" s="0" t="n">
        <v>194.0357</v>
      </c>
      <c r="B726" s="0" t="n">
        <v>3.357925</v>
      </c>
      <c r="C726" s="0" t="n">
        <v>1.927337</v>
      </c>
      <c r="D726" s="0" t="n">
        <v>2.746306</v>
      </c>
      <c r="E726" s="0" t="n">
        <v>-0.2832983</v>
      </c>
      <c r="F726" s="0" t="n">
        <v>0.1233994</v>
      </c>
      <c r="G726" s="0" t="n">
        <v>-0.007417683</v>
      </c>
      <c r="H726" s="0" t="n">
        <v>0.9510309</v>
      </c>
      <c r="I726" s="0" t="n">
        <v>0.2669515</v>
      </c>
      <c r="J726" s="0" t="n">
        <v>-0.06816798</v>
      </c>
      <c r="K726" s="0" t="n">
        <v>0.6835739</v>
      </c>
      <c r="L726" s="0" t="n">
        <v>0.06437643</v>
      </c>
      <c r="M726" s="0" t="n">
        <v>0.7238339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31.07815</v>
      </c>
      <c r="S726" s="0" t="n">
        <v>3.527785</v>
      </c>
      <c r="T726" s="0" t="n">
        <v>24.41911</v>
      </c>
      <c r="U726" s="0" t="n">
        <v>48.09202</v>
      </c>
      <c r="V726" s="0" t="n">
        <v>63.32286</v>
      </c>
      <c r="W726" s="0" t="n">
        <v>59.6993</v>
      </c>
      <c r="X726" s="0" t="n">
        <v>57.49651</v>
      </c>
      <c r="Y726" s="0" t="n">
        <v>60.48075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9.580883E-011</v>
      </c>
      <c r="AF726" s="0" t="n">
        <v>1.098836E-009</v>
      </c>
      <c r="AG726" s="0" t="n">
        <v>5.985681E-009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9.580883E-011</v>
      </c>
      <c r="AT726" s="0" t="n">
        <v>1.098836E-009</v>
      </c>
      <c r="AU726" s="0" t="n">
        <v>5.985681E-009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9.580883E-011</v>
      </c>
      <c r="BH726" s="0" t="n">
        <v>1.098836E-009</v>
      </c>
      <c r="BI726" s="0" t="n">
        <v>5.985681E-009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3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9.580883E-011</v>
      </c>
      <c r="BV726" s="0" t="n">
        <v>1.098836E-009</v>
      </c>
      <c r="BW726" s="0" t="n">
        <v>5.985681E-009</v>
      </c>
      <c r="BX726" s="0" t="n">
        <v>1</v>
      </c>
      <c r="BY726" s="0" t="n">
        <v>1</v>
      </c>
      <c r="BZ726" s="0" t="n">
        <v>0</v>
      </c>
      <c r="CA726" s="0" t="n">
        <v>0</v>
      </c>
      <c r="CB726" s="0" t="n">
        <v>0</v>
      </c>
      <c r="CC726" s="0" t="n">
        <v>1</v>
      </c>
      <c r="CD726" s="1" t="n">
        <f aca="false">SQRT(SUMSQ(AB726:AD726))</f>
        <v>0</v>
      </c>
      <c r="CE726" s="1" t="n">
        <f aca="false">SQRT(SUMSQ(AP726:AR726))</f>
        <v>0</v>
      </c>
      <c r="CF726" s="1" t="n">
        <f aca="false">SQRT(SUMSQ(BD726:BF726))</f>
        <v>0</v>
      </c>
      <c r="CG726" s="1" t="n">
        <f aca="false">SQRT(SUMSQ(BR726:BT726))</f>
        <v>0</v>
      </c>
      <c r="CH726" s="1" t="n">
        <f aca="false">DEGREES(2*ACOS(AH726))</f>
        <v>0</v>
      </c>
      <c r="CI726" s="1" t="n">
        <f aca="false">DEGREES(2*ACOS(AV726))</f>
        <v>0</v>
      </c>
      <c r="CJ726" s="1" t="n">
        <f aca="false">DEGREES(2*ACOS(BJ726))</f>
        <v>0</v>
      </c>
      <c r="CK726" s="1" t="n">
        <f aca="false">DEGREES(2*ACOS(BX726))</f>
        <v>0</v>
      </c>
      <c r="CL726" s="0" t="n">
        <f aca="false">ABS(AI726-1)</f>
        <v>0</v>
      </c>
      <c r="CM726" s="0" t="n">
        <f aca="false">ABS(AW726-1)</f>
        <v>0</v>
      </c>
      <c r="CN726" s="0" t="n">
        <f aca="false">ABS(BK726-1)</f>
        <v>0</v>
      </c>
      <c r="CO726" s="0" t="n">
        <f aca="false">ABS(BY726-1)</f>
        <v>0</v>
      </c>
      <c r="CP726" s="2" t="n">
        <f aca="false">DEGREES(2*ACOS(AH726))</f>
        <v>0</v>
      </c>
      <c r="CQ726" s="2" t="n">
        <f aca="false">DEGREES(2*ACOS(AV726))</f>
        <v>0</v>
      </c>
      <c r="CR726" s="2" t="n">
        <f aca="false">DEGREES(2*ACOS(BJ726))</f>
        <v>0</v>
      </c>
      <c r="CS726" s="2" t="n">
        <f aca="false">DEGREES(2*ACOS(CC726))</f>
        <v>0</v>
      </c>
      <c r="CT726" s="0" t="n">
        <f aca="false">SUM(CD726:CR726)</f>
        <v>0</v>
      </c>
      <c r="CU726" s="3" t="n">
        <f aca="false">(CT726-MIN($CT$5:$CT$1744))/(MAX($CT$5:$CT$1744)-MIN($CT$5:$CT$1744))</f>
        <v>0</v>
      </c>
      <c r="CV726" s="0" t="n">
        <f aca="false">SUM(CD726,CH726,CL726,CP726)</f>
        <v>0</v>
      </c>
      <c r="CW726" s="0" t="n">
        <f aca="false">SUM(CE726,CI726,CM726,CQ726)</f>
        <v>0</v>
      </c>
      <c r="CX726" s="0" t="n">
        <f aca="false">SUM(CF726,CJ726,CN726,CR726)</f>
        <v>0</v>
      </c>
      <c r="CY726" s="0" t="n">
        <f aca="false">SUM(CG726,CK726,CO726)</f>
        <v>0</v>
      </c>
    </row>
    <row r="727" customFormat="false" ht="15" hidden="false" customHeight="false" outlineLevel="0" collapsed="false">
      <c r="A727" s="0" t="n">
        <v>194.0866</v>
      </c>
      <c r="B727" s="0" t="n">
        <v>3.351031</v>
      </c>
      <c r="C727" s="0" t="n">
        <v>1.974531</v>
      </c>
      <c r="D727" s="0" t="n">
        <v>2.730647</v>
      </c>
      <c r="E727" s="0" t="n">
        <v>-0.2832984</v>
      </c>
      <c r="F727" s="0" t="n">
        <v>0.1233995</v>
      </c>
      <c r="G727" s="0" t="n">
        <v>-0.007417745</v>
      </c>
      <c r="H727" s="0" t="n">
        <v>0.9510308</v>
      </c>
      <c r="I727" s="0" t="n">
        <v>0.2669515</v>
      </c>
      <c r="J727" s="0" t="n">
        <v>-0.06851589</v>
      </c>
      <c r="K727" s="0" t="n">
        <v>0.6836118</v>
      </c>
      <c r="L727" s="0" t="n">
        <v>0.06471745</v>
      </c>
      <c r="M727" s="0" t="n">
        <v>0.7237349</v>
      </c>
      <c r="N727" s="0" t="n">
        <v>1</v>
      </c>
      <c r="O727" s="0" t="n">
        <v>-0.000688076</v>
      </c>
      <c r="P727" s="0" t="n">
        <v>-0.007215142</v>
      </c>
      <c r="Q727" s="0" t="n">
        <v>-0.006442547</v>
      </c>
      <c r="R727" s="0" t="n">
        <v>31.17769</v>
      </c>
      <c r="S727" s="0" t="n">
        <v>3.571163</v>
      </c>
      <c r="T727" s="0" t="n">
        <v>24.36292</v>
      </c>
      <c r="U727" s="0" t="n">
        <v>48.04898</v>
      </c>
      <c r="V727" s="0" t="n">
        <v>63.29054</v>
      </c>
      <c r="W727" s="0" t="n">
        <v>59.69278</v>
      </c>
      <c r="X727" s="0" t="n">
        <v>57.50808</v>
      </c>
      <c r="Y727" s="0" t="n">
        <v>60.51144</v>
      </c>
      <c r="Z727" s="0" t="n">
        <v>0</v>
      </c>
      <c r="AA727" s="0" t="n">
        <v>1</v>
      </c>
      <c r="AB727" s="0" t="n">
        <v>-0.01073748</v>
      </c>
      <c r="AC727" s="0" t="n">
        <v>0.1105863</v>
      </c>
      <c r="AD727" s="0" t="n">
        <v>-0.01369619</v>
      </c>
      <c r="AE727" s="0" t="n">
        <v>1.289067E-009</v>
      </c>
      <c r="AF727" s="0" t="n">
        <v>-4.798911E-009</v>
      </c>
      <c r="AG727" s="0" t="n">
        <v>-2.0407E-008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1.395279E-009</v>
      </c>
      <c r="AT727" s="0" t="n">
        <v>-4.031031E-009</v>
      </c>
      <c r="AU727" s="0" t="n">
        <v>-1.614381E-008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9.361887E-010</v>
      </c>
      <c r="BH727" s="0" t="n">
        <v>-4.25126E-009</v>
      </c>
      <c r="BI727" s="0" t="n">
        <v>-2.230522E-008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3</v>
      </c>
      <c r="BQ727" s="0" t="n">
        <v>1</v>
      </c>
      <c r="BR727" s="0" t="n">
        <v>0</v>
      </c>
      <c r="BS727" s="0" t="n">
        <v>0</v>
      </c>
      <c r="BT727" s="0" t="n">
        <v>0</v>
      </c>
      <c r="BU727" s="0" t="n">
        <v>1.748157E-009</v>
      </c>
      <c r="BV727" s="0" t="n">
        <v>-4.578681E-009</v>
      </c>
      <c r="BW727" s="0" t="n">
        <v>-1.42456E-008</v>
      </c>
      <c r="BX727" s="0" t="n">
        <v>1</v>
      </c>
      <c r="BY727" s="0" t="n">
        <v>1</v>
      </c>
      <c r="BZ727" s="0" t="n">
        <v>0</v>
      </c>
      <c r="CA727" s="0" t="n">
        <v>0</v>
      </c>
      <c r="CB727" s="0" t="n">
        <v>0</v>
      </c>
      <c r="CC727" s="0" t="n">
        <v>1</v>
      </c>
      <c r="CD727" s="1" t="n">
        <f aca="false">SQRT(SUMSQ(AB727:AD727))</f>
        <v>0.111947348539197</v>
      </c>
      <c r="CE727" s="1" t="n">
        <f aca="false">SQRT(SUMSQ(AP727:AR727))</f>
        <v>0</v>
      </c>
      <c r="CF727" s="1" t="n">
        <f aca="false">SQRT(SUMSQ(BD727:BF727))</f>
        <v>0</v>
      </c>
      <c r="CG727" s="1" t="n">
        <f aca="false">SQRT(SUMSQ(BR727:BT727))</f>
        <v>0</v>
      </c>
      <c r="CH727" s="1" t="n">
        <f aca="false">DEGREES(2*ACOS(AH727))</f>
        <v>0</v>
      </c>
      <c r="CI727" s="1" t="n">
        <f aca="false">DEGREES(2*ACOS(AV727))</f>
        <v>0</v>
      </c>
      <c r="CJ727" s="1" t="n">
        <f aca="false">DEGREES(2*ACOS(BJ727))</f>
        <v>0</v>
      </c>
      <c r="CK727" s="1" t="n">
        <f aca="false">DEGREES(2*ACOS(BX727))</f>
        <v>0</v>
      </c>
      <c r="CL727" s="0" t="n">
        <f aca="false">ABS(AI727-1)</f>
        <v>0</v>
      </c>
      <c r="CM727" s="0" t="n">
        <f aca="false">ABS(AW727-1)</f>
        <v>0</v>
      </c>
      <c r="CN727" s="0" t="n">
        <f aca="false">ABS(BK727-1)</f>
        <v>0</v>
      </c>
      <c r="CO727" s="0" t="n">
        <f aca="false">ABS(BY727-1)</f>
        <v>0</v>
      </c>
      <c r="CP727" s="2" t="n">
        <f aca="false">DEGREES(2*ACOS(AH727))</f>
        <v>0</v>
      </c>
      <c r="CQ727" s="2" t="n">
        <f aca="false">DEGREES(2*ACOS(AV727))</f>
        <v>0</v>
      </c>
      <c r="CR727" s="2" t="n">
        <f aca="false">DEGREES(2*ACOS(BJ727))</f>
        <v>0</v>
      </c>
      <c r="CS727" s="2" t="n">
        <f aca="false">DEGREES(2*ACOS(CC727))</f>
        <v>0</v>
      </c>
      <c r="CT727" s="0" t="n">
        <f aca="false">SUM(CD727:CR727)</f>
        <v>0.111947348539197</v>
      </c>
      <c r="CU727" s="3" t="n">
        <f aca="false">(CT727-MIN($CT$5:$CT$1744))/(MAX($CT$5:$CT$1744)-MIN($CT$5:$CT$1744))</f>
        <v>0.000130020149290589</v>
      </c>
      <c r="CV727" s="0" t="n">
        <f aca="false">SUM(CD727,CH727,CL727,CP727)</f>
        <v>0.111947348539197</v>
      </c>
      <c r="CW727" s="0" t="n">
        <f aca="false">SUM(CE727,CI727,CM727,CQ727)</f>
        <v>0</v>
      </c>
      <c r="CX727" s="0" t="n">
        <f aca="false">SUM(CF727,CJ727,CN727,CR727)</f>
        <v>0</v>
      </c>
      <c r="CY727" s="0" t="n">
        <f aca="false">SUM(CG727,CK727,CO727)</f>
        <v>0</v>
      </c>
    </row>
    <row r="728" customFormat="false" ht="15" hidden="false" customHeight="false" outlineLevel="0" collapsed="false">
      <c r="A728" s="0" t="n">
        <v>194.1361</v>
      </c>
      <c r="B728" s="0" t="n">
        <v>3.334917</v>
      </c>
      <c r="C728" s="0" t="n">
        <v>2.038717</v>
      </c>
      <c r="D728" s="0" t="n">
        <v>2.66191</v>
      </c>
      <c r="E728" s="0" t="n">
        <v>-0.2832985</v>
      </c>
      <c r="F728" s="0" t="n">
        <v>0.1233996</v>
      </c>
      <c r="G728" s="0" t="n">
        <v>-0.007417772</v>
      </c>
      <c r="H728" s="0" t="n">
        <v>0.9510308</v>
      </c>
      <c r="I728" s="0" t="n">
        <v>0.2669515</v>
      </c>
      <c r="J728" s="0" t="n">
        <v>-0.06978223</v>
      </c>
      <c r="K728" s="0" t="n">
        <v>0.6843929</v>
      </c>
      <c r="L728" s="0" t="n">
        <v>0.06607863</v>
      </c>
      <c r="M728" s="0" t="n">
        <v>0.722752</v>
      </c>
      <c r="N728" s="0" t="n">
        <v>1</v>
      </c>
      <c r="O728" s="0" t="n">
        <v>5.149841E-005</v>
      </c>
      <c r="P728" s="0" t="n">
        <v>-0.007986546</v>
      </c>
      <c r="Q728" s="0" t="n">
        <v>-0.006106377</v>
      </c>
      <c r="R728" s="0" t="n">
        <v>28.67368</v>
      </c>
      <c r="S728" s="0" t="n">
        <v>4.123829</v>
      </c>
      <c r="T728" s="0" t="n">
        <v>20.89731</v>
      </c>
      <c r="U728" s="0" t="n">
        <v>42.08803</v>
      </c>
      <c r="V728" s="0" t="n">
        <v>55.77608</v>
      </c>
      <c r="W728" s="0" t="n">
        <v>52.79649</v>
      </c>
      <c r="X728" s="0" t="n">
        <v>51.02214</v>
      </c>
      <c r="Y728" s="0" t="n">
        <v>53.93571</v>
      </c>
      <c r="Z728" s="0" t="n">
        <v>0</v>
      </c>
      <c r="AA728" s="0" t="n">
        <v>1</v>
      </c>
      <c r="AB728" s="0" t="n">
        <v>-0.008780691</v>
      </c>
      <c r="AC728" s="0" t="n">
        <v>0.0993773</v>
      </c>
      <c r="AD728" s="0" t="n">
        <v>-0.04199566</v>
      </c>
      <c r="AE728" s="0" t="n">
        <v>4.811354E-010</v>
      </c>
      <c r="AF728" s="0" t="n">
        <v>9.475943E-009</v>
      </c>
      <c r="AG728" s="0" t="n">
        <v>-1.016571E-008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7.511846E-010</v>
      </c>
      <c r="AT728" s="0" t="n">
        <v>1.095646E-008</v>
      </c>
      <c r="AU728" s="0" t="n">
        <v>-1.198094E-008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9.173701E-010</v>
      </c>
      <c r="BH728" s="0" t="n">
        <v>9.858161E-009</v>
      </c>
      <c r="BI728" s="0" t="n">
        <v>-1.257715E-008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3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6.942955E-010</v>
      </c>
      <c r="BV728" s="0" t="n">
        <v>9.702047E-009</v>
      </c>
      <c r="BW728" s="0" t="n">
        <v>-1.810795E-008</v>
      </c>
      <c r="BX728" s="0" t="n">
        <v>1</v>
      </c>
      <c r="BY728" s="0" t="n">
        <v>1</v>
      </c>
      <c r="BZ728" s="0" t="n">
        <v>0</v>
      </c>
      <c r="CA728" s="0" t="n">
        <v>0</v>
      </c>
      <c r="CB728" s="0" t="n">
        <v>0</v>
      </c>
      <c r="CC728" s="0" t="n">
        <v>1</v>
      </c>
      <c r="CD728" s="1" t="n">
        <f aca="false">SQRT(SUMSQ(AB728:AD728))</f>
        <v>0.108243169523823</v>
      </c>
      <c r="CE728" s="1" t="n">
        <f aca="false">SQRT(SUMSQ(AP728:AR728))</f>
        <v>0</v>
      </c>
      <c r="CF728" s="1" t="n">
        <f aca="false">SQRT(SUMSQ(BD728:BF728))</f>
        <v>0</v>
      </c>
      <c r="CG728" s="1" t="n">
        <f aca="false">SQRT(SUMSQ(BR728:BT728))</f>
        <v>0</v>
      </c>
      <c r="CH728" s="1" t="n">
        <f aca="false">DEGREES(2*ACOS(AH728))</f>
        <v>0</v>
      </c>
      <c r="CI728" s="1" t="n">
        <f aca="false">DEGREES(2*ACOS(AV728))</f>
        <v>0</v>
      </c>
      <c r="CJ728" s="1" t="n">
        <f aca="false">DEGREES(2*ACOS(BJ728))</f>
        <v>0</v>
      </c>
      <c r="CK728" s="1" t="n">
        <f aca="false">DEGREES(2*ACOS(BX728))</f>
        <v>0</v>
      </c>
      <c r="CL728" s="0" t="n">
        <f aca="false">ABS(AI728-1)</f>
        <v>0</v>
      </c>
      <c r="CM728" s="0" t="n">
        <f aca="false">ABS(AW728-1)</f>
        <v>0</v>
      </c>
      <c r="CN728" s="0" t="n">
        <f aca="false">ABS(BK728-1)</f>
        <v>0</v>
      </c>
      <c r="CO728" s="0" t="n">
        <f aca="false">ABS(BY728-1)</f>
        <v>0</v>
      </c>
      <c r="CP728" s="2" t="n">
        <f aca="false">DEGREES(2*ACOS(AH728))</f>
        <v>0</v>
      </c>
      <c r="CQ728" s="2" t="n">
        <f aca="false">DEGREES(2*ACOS(AV728))</f>
        <v>0</v>
      </c>
      <c r="CR728" s="2" t="n">
        <f aca="false">DEGREES(2*ACOS(BJ728))</f>
        <v>0</v>
      </c>
      <c r="CS728" s="2" t="n">
        <f aca="false">DEGREES(2*ACOS(CC728))</f>
        <v>0</v>
      </c>
      <c r="CT728" s="0" t="n">
        <f aca="false">SUM(CD728:CR728)</f>
        <v>0.108243169523823</v>
      </c>
      <c r="CU728" s="3" t="n">
        <f aca="false">(CT728-MIN($CT$5:$CT$1744))/(MAX($CT$5:$CT$1744)-MIN($CT$5:$CT$1744))</f>
        <v>0.000125717966926624</v>
      </c>
      <c r="CV728" s="0" t="n">
        <f aca="false">SUM(CD728,CH728,CL728,CP728)</f>
        <v>0.108243169523823</v>
      </c>
      <c r="CW728" s="0" t="n">
        <f aca="false">SUM(CE728,CI728,CM728,CQ728)</f>
        <v>0</v>
      </c>
      <c r="CX728" s="0" t="n">
        <f aca="false">SUM(CF728,CJ728,CN728,CR728)</f>
        <v>0</v>
      </c>
      <c r="CY728" s="0" t="n">
        <f aca="false">SUM(CG728,CK728,CO728)</f>
        <v>0</v>
      </c>
    </row>
    <row r="729" customFormat="false" ht="15" hidden="false" customHeight="false" outlineLevel="0" collapsed="false">
      <c r="A729" s="0" t="n">
        <v>194.1863</v>
      </c>
      <c r="B729" s="0" t="n">
        <v>3.314649</v>
      </c>
      <c r="C729" s="0" t="n">
        <v>2.040666</v>
      </c>
      <c r="D729" s="0" t="n">
        <v>2.677194</v>
      </c>
      <c r="E729" s="0" t="n">
        <v>-0.2832985</v>
      </c>
      <c r="F729" s="0" t="n">
        <v>0.1233996</v>
      </c>
      <c r="G729" s="0" t="n">
        <v>-0.007417819</v>
      </c>
      <c r="H729" s="0" t="n">
        <v>0.9510307</v>
      </c>
      <c r="I729" s="0" t="n">
        <v>0.2669515</v>
      </c>
      <c r="J729" s="0" t="n">
        <v>-0.07151534</v>
      </c>
      <c r="K729" s="0" t="n">
        <v>0.6848937</v>
      </c>
      <c r="L729" s="0" t="n">
        <v>0.06784515</v>
      </c>
      <c r="M729" s="0" t="n">
        <v>0.7219441</v>
      </c>
      <c r="N729" s="0" t="n">
        <v>1</v>
      </c>
      <c r="O729" s="0" t="n">
        <v>-5.412102E-005</v>
      </c>
      <c r="P729" s="0" t="n">
        <v>-0.0357089</v>
      </c>
      <c r="Q729" s="0" t="n">
        <v>-0.03518891</v>
      </c>
      <c r="R729" s="0" t="n">
        <v>31.07432</v>
      </c>
      <c r="S729" s="0" t="n">
        <v>5.93729</v>
      </c>
      <c r="T729" s="0" t="n">
        <v>20.56293</v>
      </c>
      <c r="U729" s="0" t="n">
        <v>42.56564</v>
      </c>
      <c r="V729" s="0" t="n">
        <v>56.89431</v>
      </c>
      <c r="W729" s="0" t="n">
        <v>54.13929</v>
      </c>
      <c r="X729" s="0" t="n">
        <v>52.54519</v>
      </c>
      <c r="Y729" s="0" t="n">
        <v>55.98997</v>
      </c>
      <c r="Z729" s="0" t="n">
        <v>0</v>
      </c>
      <c r="AA729" s="0" t="n">
        <v>1</v>
      </c>
      <c r="AB729" s="0" t="n">
        <v>-0.005725755</v>
      </c>
      <c r="AC729" s="0" t="n">
        <v>0.06016953</v>
      </c>
      <c r="AD729" s="0" t="n">
        <v>-0.02405882</v>
      </c>
      <c r="AE729" s="0" t="n">
        <v>6.882402E-010</v>
      </c>
      <c r="AF729" s="0" t="n">
        <v>-6.244621E-009</v>
      </c>
      <c r="AG729" s="0" t="n">
        <v>-1.233237E-008</v>
      </c>
      <c r="AH729" s="0" t="n">
        <v>0.9999999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9.040773E-010</v>
      </c>
      <c r="AT729" s="0" t="n">
        <v>-7.372102E-009</v>
      </c>
      <c r="AU729" s="0" t="n">
        <v>-1.449069E-008</v>
      </c>
      <c r="AV729" s="0" t="n">
        <v>0.9999999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6.36118E-010</v>
      </c>
      <c r="BH729" s="0" t="n">
        <v>-6.565358E-009</v>
      </c>
      <c r="BI729" s="0" t="n">
        <v>-9.221128E-009</v>
      </c>
      <c r="BJ729" s="0" t="n">
        <v>0.9999999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3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6.882402E-010</v>
      </c>
      <c r="BV729" s="0" t="n">
        <v>-6.244621E-009</v>
      </c>
      <c r="BW729" s="0" t="n">
        <v>-1.233237E-008</v>
      </c>
      <c r="BX729" s="0" t="n">
        <v>0.9999999</v>
      </c>
      <c r="BY729" s="0" t="n">
        <v>1</v>
      </c>
      <c r="BZ729" s="0" t="n">
        <v>0</v>
      </c>
      <c r="CA729" s="0" t="n">
        <v>0</v>
      </c>
      <c r="CB729" s="0" t="n">
        <v>0</v>
      </c>
      <c r="CC729" s="0" t="n">
        <v>1</v>
      </c>
      <c r="CD729" s="1" t="n">
        <f aca="false">SQRT(SUMSQ(AB729:AD729))</f>
        <v>0.0650536965170568</v>
      </c>
      <c r="CE729" s="1" t="n">
        <f aca="false">SQRT(SUMSQ(AP729:AR729))</f>
        <v>0</v>
      </c>
      <c r="CF729" s="1" t="n">
        <f aca="false">SQRT(SUMSQ(BD729:BF729))</f>
        <v>0</v>
      </c>
      <c r="CG729" s="1" t="n">
        <f aca="false">SQRT(SUMSQ(BR729:BT729))</f>
        <v>0</v>
      </c>
      <c r="CH729" s="1" t="n">
        <f aca="false">DEGREES(2*ACOS(AH729))</f>
        <v>0.0512469035396072</v>
      </c>
      <c r="CI729" s="1" t="n">
        <f aca="false">DEGREES(2*ACOS(AV729))</f>
        <v>0.0512469035396072</v>
      </c>
      <c r="CJ729" s="1" t="n">
        <f aca="false">DEGREES(2*ACOS(BJ729))</f>
        <v>0.0512469035396072</v>
      </c>
      <c r="CK729" s="1" t="n">
        <f aca="false">DEGREES(2*ACOS(BX729))</f>
        <v>0.0512469035396072</v>
      </c>
      <c r="CL729" s="0" t="n">
        <f aca="false">ABS(AI729-1)</f>
        <v>0</v>
      </c>
      <c r="CM729" s="0" t="n">
        <f aca="false">ABS(AW729-1)</f>
        <v>0</v>
      </c>
      <c r="CN729" s="0" t="n">
        <f aca="false">ABS(BK729-1)</f>
        <v>0</v>
      </c>
      <c r="CO729" s="0" t="n">
        <f aca="false">ABS(BY729-1)</f>
        <v>0</v>
      </c>
      <c r="CP729" s="2" t="n">
        <f aca="false">DEGREES(2*ACOS(AH729))</f>
        <v>0.0512469035396072</v>
      </c>
      <c r="CQ729" s="2" t="n">
        <f aca="false">DEGREES(2*ACOS(AV729))</f>
        <v>0.0512469035396072</v>
      </c>
      <c r="CR729" s="2" t="n">
        <f aca="false">DEGREES(2*ACOS(BJ729))</f>
        <v>0.0512469035396072</v>
      </c>
      <c r="CS729" s="2" t="n">
        <f aca="false">DEGREES(2*ACOS(CC729))</f>
        <v>0</v>
      </c>
      <c r="CT729" s="0" t="n">
        <f aca="false">SUM(CD729:CR729)</f>
        <v>0.423782021294308</v>
      </c>
      <c r="CU729" s="3" t="n">
        <f aca="false">(CT729-MIN($CT$5:$CT$1744))/(MAX($CT$5:$CT$1744)-MIN($CT$5:$CT$1744))</f>
        <v>0.000492197469563553</v>
      </c>
      <c r="CV729" s="0" t="n">
        <f aca="false">SUM(CD729,CH729,CL729,CP729)</f>
        <v>0.167547503596271</v>
      </c>
      <c r="CW729" s="0" t="n">
        <f aca="false">SUM(CE729,CI729,CM729,CQ729)</f>
        <v>0.102493807079214</v>
      </c>
      <c r="CX729" s="0" t="n">
        <f aca="false">SUM(CF729,CJ729,CN729,CR729)</f>
        <v>0.102493807079214</v>
      </c>
      <c r="CY729" s="0" t="n">
        <f aca="false">SUM(CG729,CK729,CO729)</f>
        <v>0.0512469035396072</v>
      </c>
    </row>
    <row r="730" customFormat="false" ht="15" hidden="false" customHeight="false" outlineLevel="0" collapsed="false">
      <c r="A730" s="0" t="n">
        <v>194.2368</v>
      </c>
      <c r="B730" s="0" t="n">
        <v>3.373456</v>
      </c>
      <c r="C730" s="0" t="n">
        <v>2.036102</v>
      </c>
      <c r="D730" s="0" t="n">
        <v>2.657126</v>
      </c>
      <c r="E730" s="0" t="n">
        <v>-0.2832986</v>
      </c>
      <c r="F730" s="0" t="n">
        <v>0.1233996</v>
      </c>
      <c r="G730" s="0" t="n">
        <v>-0.007417853</v>
      </c>
      <c r="H730" s="0" t="n">
        <v>0.9510307</v>
      </c>
      <c r="I730" s="0" t="n">
        <v>0.2669515</v>
      </c>
      <c r="J730" s="0" t="n">
        <v>-0.07245715</v>
      </c>
      <c r="K730" s="0" t="n">
        <v>0.6855279</v>
      </c>
      <c r="L730" s="0" t="n">
        <v>0.06887805</v>
      </c>
      <c r="M730" s="0" t="n">
        <v>0.72115</v>
      </c>
      <c r="N730" s="0" t="n">
        <v>1</v>
      </c>
      <c r="O730" s="0" t="n">
        <v>0.0005061626</v>
      </c>
      <c r="P730" s="0" t="n">
        <v>-0.006003618</v>
      </c>
      <c r="Q730" s="0" t="n">
        <v>-0.0041399</v>
      </c>
      <c r="R730" s="0" t="n">
        <v>31.43847</v>
      </c>
      <c r="S730" s="0" t="n">
        <v>6.223043</v>
      </c>
      <c r="T730" s="0" t="n">
        <v>20.47758</v>
      </c>
      <c r="U730" s="0" t="n">
        <v>42.49751</v>
      </c>
      <c r="V730" s="0" t="n">
        <v>56.85512</v>
      </c>
      <c r="W730" s="0" t="n">
        <v>54.18769</v>
      </c>
      <c r="X730" s="0" t="n">
        <v>52.64912</v>
      </c>
      <c r="Y730" s="0" t="n">
        <v>56.17141</v>
      </c>
      <c r="Z730" s="0" t="n">
        <v>0</v>
      </c>
      <c r="AA730" s="0" t="n">
        <v>1</v>
      </c>
      <c r="AB730" s="0" t="n">
        <v>-0.006441894</v>
      </c>
      <c r="AC730" s="0" t="n">
        <v>0.06591278</v>
      </c>
      <c r="AD730" s="0" t="n">
        <v>-0.02954033</v>
      </c>
      <c r="AE730" s="0" t="n">
        <v>-2.030483E-010</v>
      </c>
      <c r="AF730" s="0" t="n">
        <v>-3.758079E-009</v>
      </c>
      <c r="AG730" s="0" t="n">
        <v>-6.885887E-010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3.038887E-011</v>
      </c>
      <c r="AT730" s="0" t="n">
        <v>-2.660143E-009</v>
      </c>
      <c r="AU730" s="0" t="n">
        <v>-1.275469E-008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2.732739E-010</v>
      </c>
      <c r="BH730" s="0" t="n">
        <v>-2.879926E-009</v>
      </c>
      <c r="BI730" s="0" t="n">
        <v>-8.607381E-009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3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-8.110062E-011</v>
      </c>
      <c r="BV730" s="0" t="n">
        <v>-2.780639E-009</v>
      </c>
      <c r="BW730" s="0" t="n">
        <v>-1.098431E-008</v>
      </c>
      <c r="BX730" s="0" t="n">
        <v>1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1</v>
      </c>
      <c r="CD730" s="1" t="n">
        <f aca="false">SQRT(SUMSQ(AB730:AD730))</f>
        <v>0.0725163682360371</v>
      </c>
      <c r="CE730" s="1" t="n">
        <f aca="false">SQRT(SUMSQ(AP730:AR730))</f>
        <v>0</v>
      </c>
      <c r="CF730" s="1" t="n">
        <f aca="false">SQRT(SUMSQ(BD730:BF730))</f>
        <v>0</v>
      </c>
      <c r="CG730" s="1" t="n">
        <f aca="false">SQRT(SUMSQ(BR730:BT730))</f>
        <v>0</v>
      </c>
      <c r="CH730" s="1" t="n">
        <f aca="false">DEGREES(2*ACOS(AH730))</f>
        <v>0</v>
      </c>
      <c r="CI730" s="1" t="n">
        <f aca="false">DEGREES(2*ACOS(AV730))</f>
        <v>0</v>
      </c>
      <c r="CJ730" s="1" t="n">
        <f aca="false">DEGREES(2*ACOS(BJ730))</f>
        <v>0</v>
      </c>
      <c r="CK730" s="1" t="n">
        <f aca="false">DEGREES(2*ACOS(BX730))</f>
        <v>0</v>
      </c>
      <c r="CL730" s="0" t="n">
        <f aca="false">ABS(AI730-1)</f>
        <v>0</v>
      </c>
      <c r="CM730" s="0" t="n">
        <f aca="false">ABS(AW730-1)</f>
        <v>0</v>
      </c>
      <c r="CN730" s="0" t="n">
        <f aca="false">ABS(BK730-1)</f>
        <v>0</v>
      </c>
      <c r="CO730" s="0" t="n">
        <f aca="false">ABS(BY730-1)</f>
        <v>0</v>
      </c>
      <c r="CP730" s="2" t="n">
        <f aca="false">DEGREES(2*ACOS(AH730))</f>
        <v>0</v>
      </c>
      <c r="CQ730" s="2" t="n">
        <f aca="false">DEGREES(2*ACOS(AV730))</f>
        <v>0</v>
      </c>
      <c r="CR730" s="2" t="n">
        <f aca="false">DEGREES(2*ACOS(BJ730))</f>
        <v>0</v>
      </c>
      <c r="CS730" s="2" t="n">
        <f aca="false">DEGREES(2*ACOS(CC730))</f>
        <v>0</v>
      </c>
      <c r="CT730" s="0" t="n">
        <f aca="false">SUM(CD730:CR730)</f>
        <v>0.0725163682360371</v>
      </c>
      <c r="CU730" s="3" t="n">
        <f aca="false">(CT730-MIN($CT$5:$CT$1744))/(MAX($CT$5:$CT$1744)-MIN($CT$5:$CT$1744))</f>
        <v>8.42234241998109E-005</v>
      </c>
      <c r="CV730" s="0" t="n">
        <f aca="false">SUM(CD730,CH730,CL730,CP730)</f>
        <v>0.0725163682360371</v>
      </c>
      <c r="CW730" s="0" t="n">
        <f aca="false">SUM(CE730,CI730,CM730,CQ730)</f>
        <v>0</v>
      </c>
      <c r="CX730" s="0" t="n">
        <f aca="false">SUM(CF730,CJ730,CN730,CR730)</f>
        <v>0</v>
      </c>
      <c r="CY730" s="0" t="n">
        <f aca="false">SUM(CG730,CK730,CO730)</f>
        <v>0</v>
      </c>
    </row>
    <row r="731" customFormat="false" ht="15" hidden="false" customHeight="false" outlineLevel="0" collapsed="false">
      <c r="A731" s="0" t="n">
        <v>194.2867</v>
      </c>
      <c r="B731" s="0" t="n">
        <v>3.303117</v>
      </c>
      <c r="C731" s="0" t="n">
        <v>2.067075</v>
      </c>
      <c r="D731" s="0" t="n">
        <v>2.62635</v>
      </c>
      <c r="E731" s="0" t="n">
        <v>-0.2832988</v>
      </c>
      <c r="F731" s="0" t="n">
        <v>0.1233995</v>
      </c>
      <c r="G731" s="0" t="n">
        <v>-0.007417782</v>
      </c>
      <c r="H731" s="0" t="n">
        <v>0.9510307</v>
      </c>
      <c r="I731" s="0" t="n">
        <v>0.2669515</v>
      </c>
      <c r="J731" s="0" t="n">
        <v>-0.07343157</v>
      </c>
      <c r="K731" s="0" t="n">
        <v>0.6867195</v>
      </c>
      <c r="L731" s="0" t="n">
        <v>0.07005653</v>
      </c>
      <c r="M731" s="0" t="n">
        <v>0.7198029</v>
      </c>
      <c r="N731" s="0" t="n">
        <v>1</v>
      </c>
      <c r="O731" s="0" t="n">
        <v>-0.01736116</v>
      </c>
      <c r="P731" s="0" t="n">
        <v>-0.00738287</v>
      </c>
      <c r="Q731" s="0" t="n">
        <v>0.004336834</v>
      </c>
      <c r="R731" s="0" t="n">
        <v>31.41805</v>
      </c>
      <c r="S731" s="0" t="n">
        <v>6.769045</v>
      </c>
      <c r="T731" s="0" t="n">
        <v>19.47949</v>
      </c>
      <c r="U731" s="0" t="n">
        <v>41.64035</v>
      </c>
      <c r="V731" s="0" t="n">
        <v>56.03739</v>
      </c>
      <c r="W731" s="0" t="n">
        <v>53.37331</v>
      </c>
      <c r="X731" s="0" t="n">
        <v>51.9086</v>
      </c>
      <c r="Y731" s="0" t="n">
        <v>55.21994</v>
      </c>
      <c r="Z731" s="0" t="n">
        <v>0</v>
      </c>
      <c r="AA731" s="0" t="n">
        <v>1</v>
      </c>
      <c r="AB731" s="0" t="n">
        <v>-0.0052812</v>
      </c>
      <c r="AC731" s="0" t="n">
        <v>0.05161204</v>
      </c>
      <c r="AD731" s="0" t="n">
        <v>-0.02128177</v>
      </c>
      <c r="AE731" s="0" t="n">
        <v>-1.254044E-009</v>
      </c>
      <c r="AF731" s="0" t="n">
        <v>-8.753384E-010</v>
      </c>
      <c r="AG731" s="0" t="n">
        <v>3.093425E-008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-9.413155E-010</v>
      </c>
      <c r="AT731" s="0" t="n">
        <v>-8.917117E-010</v>
      </c>
      <c r="AU731" s="0" t="n">
        <v>2.527117E-008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-9.413155E-010</v>
      </c>
      <c r="BH731" s="0" t="n">
        <v>-8.917117E-010</v>
      </c>
      <c r="BI731" s="0" t="n">
        <v>2.527117E-008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3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-1.451831E-009</v>
      </c>
      <c r="BV731" s="0" t="n">
        <v>-9.68076E-010</v>
      </c>
      <c r="BW731" s="0" t="n">
        <v>2.67446E-008</v>
      </c>
      <c r="BX731" s="0" t="n">
        <v>1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1</v>
      </c>
      <c r="CD731" s="1" t="n">
        <f aca="false">SQRT(SUMSQ(AB731:AD731))</f>
        <v>0.056076799843915</v>
      </c>
      <c r="CE731" s="1" t="n">
        <f aca="false">SQRT(SUMSQ(AP731:AR731))</f>
        <v>0</v>
      </c>
      <c r="CF731" s="1" t="n">
        <f aca="false">SQRT(SUMSQ(BD731:BF731))</f>
        <v>0</v>
      </c>
      <c r="CG731" s="1" t="n">
        <f aca="false">SQRT(SUMSQ(BR731:BT731))</f>
        <v>0</v>
      </c>
      <c r="CH731" s="1" t="n">
        <f aca="false">DEGREES(2*ACOS(AH731))</f>
        <v>0</v>
      </c>
      <c r="CI731" s="1" t="n">
        <f aca="false">DEGREES(2*ACOS(AV731))</f>
        <v>0</v>
      </c>
      <c r="CJ731" s="1" t="n">
        <f aca="false">DEGREES(2*ACOS(BJ731))</f>
        <v>0</v>
      </c>
      <c r="CK731" s="1" t="n">
        <f aca="false">DEGREES(2*ACOS(BX731))</f>
        <v>0</v>
      </c>
      <c r="CL731" s="0" t="n">
        <f aca="false">ABS(AI731-1)</f>
        <v>0</v>
      </c>
      <c r="CM731" s="0" t="n">
        <f aca="false">ABS(AW731-1)</f>
        <v>0</v>
      </c>
      <c r="CN731" s="0" t="n">
        <f aca="false">ABS(BK731-1)</f>
        <v>0</v>
      </c>
      <c r="CO731" s="0" t="n">
        <f aca="false">ABS(BY731-1)</f>
        <v>0</v>
      </c>
      <c r="CP731" s="2" t="n">
        <f aca="false">DEGREES(2*ACOS(AH731))</f>
        <v>0</v>
      </c>
      <c r="CQ731" s="2" t="n">
        <f aca="false">DEGREES(2*ACOS(AV731))</f>
        <v>0</v>
      </c>
      <c r="CR731" s="2" t="n">
        <f aca="false">DEGREES(2*ACOS(BJ731))</f>
        <v>0</v>
      </c>
      <c r="CS731" s="2" t="n">
        <f aca="false">DEGREES(2*ACOS(CC731))</f>
        <v>0</v>
      </c>
      <c r="CT731" s="0" t="n">
        <f aca="false">SUM(CD731:CR731)</f>
        <v>0.056076799843915</v>
      </c>
      <c r="CU731" s="3" t="n">
        <f aca="false">(CT731-MIN($CT$5:$CT$1744))/(MAX($CT$5:$CT$1744)-MIN($CT$5:$CT$1744))</f>
        <v>6.51298488314924E-005</v>
      </c>
      <c r="CV731" s="0" t="n">
        <f aca="false">SUM(CD731,CH731,CL731,CP731)</f>
        <v>0.056076799843915</v>
      </c>
      <c r="CW731" s="0" t="n">
        <f aca="false">SUM(CE731,CI731,CM731,CQ731)</f>
        <v>0</v>
      </c>
      <c r="CX731" s="0" t="n">
        <f aca="false">SUM(CF731,CJ731,CN731,CR731)</f>
        <v>0</v>
      </c>
      <c r="CY731" s="0" t="n">
        <f aca="false">SUM(CG731,CK731,CO731)</f>
        <v>0</v>
      </c>
    </row>
    <row r="732" customFormat="false" ht="15" hidden="false" customHeight="false" outlineLevel="0" collapsed="false">
      <c r="A732" s="0" t="n">
        <v>194.3361</v>
      </c>
      <c r="B732" s="0" t="n">
        <v>3.294529</v>
      </c>
      <c r="C732" s="0" t="n">
        <v>2.07612</v>
      </c>
      <c r="D732" s="0" t="n">
        <v>2.626195</v>
      </c>
      <c r="E732" s="0" t="n">
        <v>-0.2832987</v>
      </c>
      <c r="F732" s="0" t="n">
        <v>0.1233995</v>
      </c>
      <c r="G732" s="0" t="n">
        <v>-0.00741778</v>
      </c>
      <c r="H732" s="0" t="n">
        <v>0.9510307</v>
      </c>
      <c r="I732" s="0" t="n">
        <v>0.2669515</v>
      </c>
      <c r="J732" s="0" t="n">
        <v>-0.07465064</v>
      </c>
      <c r="K732" s="0" t="n">
        <v>0.687722</v>
      </c>
      <c r="L732" s="0" t="n">
        <v>0.07144463</v>
      </c>
      <c r="M732" s="0" t="n">
        <v>0.7185829</v>
      </c>
      <c r="N732" s="0" t="n">
        <v>1</v>
      </c>
      <c r="O732" s="0" t="n">
        <v>0.00243783</v>
      </c>
      <c r="P732" s="0" t="n">
        <v>-0.01057076</v>
      </c>
      <c r="Q732" s="0" t="n">
        <v>0.006348133</v>
      </c>
      <c r="R732" s="0" t="n">
        <v>30.50896</v>
      </c>
      <c r="S732" s="0" t="n">
        <v>7.368052</v>
      </c>
      <c r="T732" s="0" t="n">
        <v>18.36163</v>
      </c>
      <c r="U732" s="0" t="n">
        <v>39.34506</v>
      </c>
      <c r="V732" s="0" t="n">
        <v>53.14658</v>
      </c>
      <c r="W732" s="0" t="n">
        <v>50.69434</v>
      </c>
      <c r="X732" s="0" t="n">
        <v>49.34151</v>
      </c>
      <c r="Y732" s="0" t="n">
        <v>52.97741</v>
      </c>
      <c r="Z732" s="0" t="n">
        <v>0</v>
      </c>
      <c r="AA732" s="0" t="n">
        <v>1</v>
      </c>
      <c r="AB732" s="0" t="n">
        <v>-0.00320139</v>
      </c>
      <c r="AC732" s="0" t="n">
        <v>0.03067504</v>
      </c>
      <c r="AD732" s="0" t="n">
        <v>-0.01846032</v>
      </c>
      <c r="AE732" s="0" t="n">
        <v>3.792563E-010</v>
      </c>
      <c r="AF732" s="0" t="n">
        <v>6.667278E-011</v>
      </c>
      <c r="AG732" s="0" t="n">
        <v>-1.734585E-009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3.066626E-010</v>
      </c>
      <c r="AT732" s="0" t="n">
        <v>1.818523E-011</v>
      </c>
      <c r="AU732" s="0" t="n">
        <v>-2.983502E-011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3.792563E-010</v>
      </c>
      <c r="BH732" s="0" t="n">
        <v>6.667278E-011</v>
      </c>
      <c r="BI732" s="0" t="n">
        <v>-1.734585E-009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3</v>
      </c>
      <c r="BQ732" s="0" t="n">
        <v>1</v>
      </c>
      <c r="BR732" s="0" t="n">
        <v>0</v>
      </c>
      <c r="BS732" s="0" t="n">
        <v>0</v>
      </c>
      <c r="BT732" s="0" t="n">
        <v>0</v>
      </c>
      <c r="BU732" s="0" t="n">
        <v>3.792563E-010</v>
      </c>
      <c r="BV732" s="0" t="n">
        <v>6.667278E-011</v>
      </c>
      <c r="BW732" s="0" t="n">
        <v>-1.734585E-009</v>
      </c>
      <c r="BX732" s="0" t="n">
        <v>1</v>
      </c>
      <c r="BY732" s="0" t="n">
        <v>1</v>
      </c>
      <c r="BZ732" s="0" t="n">
        <v>0</v>
      </c>
      <c r="CA732" s="0" t="n">
        <v>0</v>
      </c>
      <c r="CB732" s="0" t="n">
        <v>0</v>
      </c>
      <c r="CC732" s="0" t="n">
        <v>1</v>
      </c>
      <c r="CD732" s="1" t="n">
        <f aca="false">SQRT(SUMSQ(AB732:AD732))</f>
        <v>0.0359442678522751</v>
      </c>
      <c r="CE732" s="1" t="n">
        <f aca="false">SQRT(SUMSQ(AP732:AR732))</f>
        <v>0</v>
      </c>
      <c r="CF732" s="1" t="n">
        <f aca="false">SQRT(SUMSQ(BD732:BF732))</f>
        <v>0</v>
      </c>
      <c r="CG732" s="1" t="n">
        <f aca="false">SQRT(SUMSQ(BR732:BT732))</f>
        <v>0</v>
      </c>
      <c r="CH732" s="1" t="n">
        <f aca="false">DEGREES(2*ACOS(AH732))</f>
        <v>0</v>
      </c>
      <c r="CI732" s="1" t="n">
        <f aca="false">DEGREES(2*ACOS(AV732))</f>
        <v>0</v>
      </c>
      <c r="CJ732" s="1" t="n">
        <f aca="false">DEGREES(2*ACOS(BJ732))</f>
        <v>0</v>
      </c>
      <c r="CK732" s="1" t="n">
        <f aca="false">DEGREES(2*ACOS(BX732))</f>
        <v>0</v>
      </c>
      <c r="CL732" s="0" t="n">
        <f aca="false">ABS(AI732-1)</f>
        <v>0</v>
      </c>
      <c r="CM732" s="0" t="n">
        <f aca="false">ABS(AW732-1)</f>
        <v>0</v>
      </c>
      <c r="CN732" s="0" t="n">
        <f aca="false">ABS(BK732-1)</f>
        <v>0</v>
      </c>
      <c r="CO732" s="0" t="n">
        <f aca="false">ABS(BY732-1)</f>
        <v>0</v>
      </c>
      <c r="CP732" s="2" t="n">
        <f aca="false">DEGREES(2*ACOS(AH732))</f>
        <v>0</v>
      </c>
      <c r="CQ732" s="2" t="n">
        <f aca="false">DEGREES(2*ACOS(AV732))</f>
        <v>0</v>
      </c>
      <c r="CR732" s="2" t="n">
        <f aca="false">DEGREES(2*ACOS(BJ732))</f>
        <v>0</v>
      </c>
      <c r="CS732" s="2" t="n">
        <f aca="false">DEGREES(2*ACOS(CC732))</f>
        <v>0</v>
      </c>
      <c r="CT732" s="0" t="n">
        <f aca="false">SUM(CD732:CR732)</f>
        <v>0.0359442678522751</v>
      </c>
      <c r="CU732" s="3" t="n">
        <f aca="false">(CT732-MIN($CT$5:$CT$1744))/(MAX($CT$5:$CT$1744)-MIN($CT$5:$CT$1744))</f>
        <v>4.17471171338852E-005</v>
      </c>
      <c r="CV732" s="0" t="n">
        <f aca="false">SUM(CD732,CH732,CL732,CP732)</f>
        <v>0.0359442678522751</v>
      </c>
      <c r="CW732" s="0" t="n">
        <f aca="false">SUM(CE732,CI732,CM732,CQ732)</f>
        <v>0</v>
      </c>
      <c r="CX732" s="0" t="n">
        <f aca="false">SUM(CF732,CJ732,CN732,CR732)</f>
        <v>0</v>
      </c>
      <c r="CY732" s="0" t="n">
        <f aca="false">SUM(CG732,CK732,CO732)</f>
        <v>0</v>
      </c>
    </row>
    <row r="733" customFormat="false" ht="15" hidden="false" customHeight="false" outlineLevel="0" collapsed="false">
      <c r="A733" s="0" t="n">
        <v>194.387</v>
      </c>
      <c r="B733" s="0" t="n">
        <v>3.292641</v>
      </c>
      <c r="C733" s="0" t="n">
        <v>2.08056</v>
      </c>
      <c r="D733" s="0" t="n">
        <v>2.623335</v>
      </c>
      <c r="E733" s="0" t="n">
        <v>-0.2832987</v>
      </c>
      <c r="F733" s="0" t="n">
        <v>0.1233995</v>
      </c>
      <c r="G733" s="0" t="n">
        <v>-0.007417764</v>
      </c>
      <c r="H733" s="0" t="n">
        <v>0.9510307</v>
      </c>
      <c r="I733" s="0" t="n">
        <v>0.2669515</v>
      </c>
      <c r="J733" s="0" t="n">
        <v>-0.07563259</v>
      </c>
      <c r="K733" s="0" t="n">
        <v>0.6884865</v>
      </c>
      <c r="L733" s="0" t="n">
        <v>0.07256051</v>
      </c>
      <c r="M733" s="0" t="n">
        <v>0.7176358</v>
      </c>
      <c r="N733" s="0" t="n">
        <v>1</v>
      </c>
      <c r="O733" s="0" t="n">
        <v>-0.0009508133</v>
      </c>
      <c r="P733" s="0" t="n">
        <v>-0.002543688</v>
      </c>
      <c r="Q733" s="0" t="n">
        <v>0.001494408</v>
      </c>
      <c r="R733" s="0" t="n">
        <v>33.20656</v>
      </c>
      <c r="S733" s="0" t="n">
        <v>8.371214</v>
      </c>
      <c r="T733" s="0" t="n">
        <v>19.84272</v>
      </c>
      <c r="U733" s="0" t="n">
        <v>42.33526</v>
      </c>
      <c r="V733" s="0" t="n">
        <v>57.21886</v>
      </c>
      <c r="W733" s="0" t="n">
        <v>54.62955</v>
      </c>
      <c r="X733" s="0" t="n">
        <v>53.18935</v>
      </c>
      <c r="Y733" s="0" t="n">
        <v>57.34507</v>
      </c>
      <c r="Z733" s="0" t="n">
        <v>0</v>
      </c>
      <c r="AA733" s="0" t="n">
        <v>1</v>
      </c>
      <c r="AB733" s="0" t="n">
        <v>-0.00363431</v>
      </c>
      <c r="AC733" s="0" t="n">
        <v>0.03341992</v>
      </c>
      <c r="AD733" s="0" t="n">
        <v>-0.02226767</v>
      </c>
      <c r="AE733" s="0" t="n">
        <v>1.814376E-010</v>
      </c>
      <c r="AF733" s="0" t="n">
        <v>-2.933935E-009</v>
      </c>
      <c r="AG733" s="0" t="n">
        <v>2.329123E-009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1.814376E-010</v>
      </c>
      <c r="AT733" s="0" t="n">
        <v>-2.933935E-009</v>
      </c>
      <c r="AU733" s="0" t="n">
        <v>2.329123E-009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1.067719E-010</v>
      </c>
      <c r="BH733" s="0" t="n">
        <v>-2.326794E-009</v>
      </c>
      <c r="BI733" s="0" t="n">
        <v>1.231398E-009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3</v>
      </c>
      <c r="BQ733" s="0" t="n">
        <v>1</v>
      </c>
      <c r="BR733" s="0" t="n">
        <v>0</v>
      </c>
      <c r="BS733" s="0" t="n">
        <v>0</v>
      </c>
      <c r="BT733" s="0" t="n">
        <v>0</v>
      </c>
      <c r="BU733" s="0" t="n">
        <v>2.80202E-010</v>
      </c>
      <c r="BV733" s="0" t="n">
        <v>-3.909116E-009</v>
      </c>
      <c r="BW733" s="0" t="n">
        <v>8.321952E-009</v>
      </c>
      <c r="BX733" s="0" t="n">
        <v>1</v>
      </c>
      <c r="BY733" s="0" t="n">
        <v>1</v>
      </c>
      <c r="BZ733" s="0" t="n">
        <v>0</v>
      </c>
      <c r="CA733" s="0" t="n">
        <v>0</v>
      </c>
      <c r="CB733" s="0" t="n">
        <v>0</v>
      </c>
      <c r="CC733" s="0" t="n">
        <v>1</v>
      </c>
      <c r="CD733" s="1" t="n">
        <f aca="false">SQRT(SUMSQ(AB733:AD733))</f>
        <v>0.0403230503460663</v>
      </c>
      <c r="CE733" s="1" t="n">
        <f aca="false">SQRT(SUMSQ(AP733:AR733))</f>
        <v>0</v>
      </c>
      <c r="CF733" s="1" t="n">
        <f aca="false">SQRT(SUMSQ(BD733:BF733))</f>
        <v>0</v>
      </c>
      <c r="CG733" s="1" t="n">
        <f aca="false">SQRT(SUMSQ(BR733:BT733))</f>
        <v>0</v>
      </c>
      <c r="CH733" s="1" t="n">
        <f aca="false">DEGREES(2*ACOS(AH733))</f>
        <v>0</v>
      </c>
      <c r="CI733" s="1" t="n">
        <f aca="false">DEGREES(2*ACOS(AV733))</f>
        <v>0</v>
      </c>
      <c r="CJ733" s="1" t="n">
        <f aca="false">DEGREES(2*ACOS(BJ733))</f>
        <v>0</v>
      </c>
      <c r="CK733" s="1" t="n">
        <f aca="false">DEGREES(2*ACOS(BX733))</f>
        <v>0</v>
      </c>
      <c r="CL733" s="0" t="n">
        <f aca="false">ABS(AI733-1)</f>
        <v>0</v>
      </c>
      <c r="CM733" s="0" t="n">
        <f aca="false">ABS(AW733-1)</f>
        <v>0</v>
      </c>
      <c r="CN733" s="0" t="n">
        <f aca="false">ABS(BK733-1)</f>
        <v>0</v>
      </c>
      <c r="CO733" s="0" t="n">
        <f aca="false">ABS(BY733-1)</f>
        <v>0</v>
      </c>
      <c r="CP733" s="2" t="n">
        <f aca="false">DEGREES(2*ACOS(AH733))</f>
        <v>0</v>
      </c>
      <c r="CQ733" s="2" t="n">
        <f aca="false">DEGREES(2*ACOS(AV733))</f>
        <v>0</v>
      </c>
      <c r="CR733" s="2" t="n">
        <f aca="false">DEGREES(2*ACOS(BJ733))</f>
        <v>0</v>
      </c>
      <c r="CS733" s="2" t="n">
        <f aca="false">DEGREES(2*ACOS(CC733))</f>
        <v>0</v>
      </c>
      <c r="CT733" s="0" t="n">
        <f aca="false">SUM(CD733:CR733)</f>
        <v>0.0403230503460663</v>
      </c>
      <c r="CU733" s="3" t="n">
        <f aca="false">(CT733-MIN($CT$5:$CT$1744))/(MAX($CT$5:$CT$1744)-MIN($CT$5:$CT$1744))</f>
        <v>4.6832811087185E-005</v>
      </c>
      <c r="CV733" s="0" t="n">
        <f aca="false">SUM(CD733,CH733,CL733,CP733)</f>
        <v>0.0403230503460663</v>
      </c>
      <c r="CW733" s="0" t="n">
        <f aca="false">SUM(CE733,CI733,CM733,CQ733)</f>
        <v>0</v>
      </c>
      <c r="CX733" s="0" t="n">
        <f aca="false">SUM(CF733,CJ733,CN733,CR733)</f>
        <v>0</v>
      </c>
      <c r="CY733" s="0" t="n">
        <f aca="false">SUM(CG733,CK733,CO733)</f>
        <v>0</v>
      </c>
    </row>
    <row r="734" customFormat="false" ht="15" hidden="false" customHeight="false" outlineLevel="0" collapsed="false">
      <c r="A734" s="0" t="n">
        <v>194.436</v>
      </c>
      <c r="B734" s="0" t="n">
        <v>3.29449</v>
      </c>
      <c r="C734" s="0" t="n">
        <v>2.075252</v>
      </c>
      <c r="D734" s="0" t="n">
        <v>2.625657</v>
      </c>
      <c r="E734" s="0" t="n">
        <v>-0.2832988</v>
      </c>
      <c r="F734" s="0" t="n">
        <v>0.1233996</v>
      </c>
      <c r="G734" s="0" t="n">
        <v>-0.007417724</v>
      </c>
      <c r="H734" s="0" t="n">
        <v>0.9510307</v>
      </c>
      <c r="I734" s="0" t="n">
        <v>0.2669515</v>
      </c>
      <c r="J734" s="0" t="n">
        <v>-0.07637266</v>
      </c>
      <c r="K734" s="0" t="n">
        <v>0.6890826</v>
      </c>
      <c r="L734" s="0" t="n">
        <v>0.07340936</v>
      </c>
      <c r="M734" s="0" t="n">
        <v>0.7168986</v>
      </c>
      <c r="N734" s="0" t="n">
        <v>1</v>
      </c>
      <c r="O734" s="0" t="n">
        <v>0.002710581</v>
      </c>
      <c r="P734" s="0" t="n">
        <v>-0.01050115</v>
      </c>
      <c r="Q734" s="0" t="n">
        <v>0.006312132</v>
      </c>
      <c r="R734" s="0" t="n">
        <v>32.03428</v>
      </c>
      <c r="S734" s="0" t="n">
        <v>8.150135</v>
      </c>
      <c r="T734" s="0" t="n">
        <v>19.10397</v>
      </c>
      <c r="U734" s="0" t="n">
        <v>40.73135</v>
      </c>
      <c r="V734" s="0" t="n">
        <v>55.06012</v>
      </c>
      <c r="W734" s="0" t="n">
        <v>52.57984</v>
      </c>
      <c r="X734" s="0" t="n">
        <v>51.19864</v>
      </c>
      <c r="Y734" s="0" t="n">
        <v>55.24342</v>
      </c>
      <c r="Z734" s="0" t="n">
        <v>0</v>
      </c>
      <c r="AA734" s="0" t="n">
        <v>1</v>
      </c>
      <c r="AB734" s="0" t="n">
        <v>-0.003440561</v>
      </c>
      <c r="AC734" s="0" t="n">
        <v>0.02989927</v>
      </c>
      <c r="AD734" s="0" t="n">
        <v>-0.01880627</v>
      </c>
      <c r="AE734" s="0" t="n">
        <v>-4.185337E-010</v>
      </c>
      <c r="AF734" s="0" t="n">
        <v>4.041277E-009</v>
      </c>
      <c r="AG734" s="0" t="n">
        <v>1.380459E-008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-3.42468E-010</v>
      </c>
      <c r="AT734" s="0" t="n">
        <v>5.223582E-009</v>
      </c>
      <c r="AU734" s="0" t="n">
        <v>6.070147E-009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-5.706913E-010</v>
      </c>
      <c r="BH734" s="0" t="n">
        <v>5.633256E-009</v>
      </c>
      <c r="BI734" s="0" t="n">
        <v>1.061051E-008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3</v>
      </c>
      <c r="BQ734" s="0" t="n">
        <v>1</v>
      </c>
      <c r="BR734" s="0" t="n">
        <v>0</v>
      </c>
      <c r="BS734" s="0" t="n">
        <v>0</v>
      </c>
      <c r="BT734" s="0" t="n">
        <v>0</v>
      </c>
      <c r="BU734" s="0" t="n">
        <v>-4.185337E-010</v>
      </c>
      <c r="BV734" s="0" t="n">
        <v>4.041277E-009</v>
      </c>
      <c r="BW734" s="0" t="n">
        <v>1.380459E-008</v>
      </c>
      <c r="BX734" s="0" t="n">
        <v>1</v>
      </c>
      <c r="BY734" s="0" t="n">
        <v>1</v>
      </c>
      <c r="BZ734" s="0" t="n">
        <v>0</v>
      </c>
      <c r="CA734" s="0" t="n">
        <v>0</v>
      </c>
      <c r="CB734" s="0" t="n">
        <v>0</v>
      </c>
      <c r="CC734" s="0" t="n">
        <v>1</v>
      </c>
      <c r="CD734" s="1" t="n">
        <f aca="false">SQRT(SUMSQ(AB734:AD734))</f>
        <v>0.0354891476065645</v>
      </c>
      <c r="CE734" s="1" t="n">
        <f aca="false">SQRT(SUMSQ(AP734:AR734))</f>
        <v>0</v>
      </c>
      <c r="CF734" s="1" t="n">
        <f aca="false">SQRT(SUMSQ(BD734:BF734))</f>
        <v>0</v>
      </c>
      <c r="CG734" s="1" t="n">
        <f aca="false">SQRT(SUMSQ(BR734:BT734))</f>
        <v>0</v>
      </c>
      <c r="CH734" s="1" t="n">
        <f aca="false">DEGREES(2*ACOS(AH734))</f>
        <v>0</v>
      </c>
      <c r="CI734" s="1" t="n">
        <f aca="false">DEGREES(2*ACOS(AV734))</f>
        <v>0</v>
      </c>
      <c r="CJ734" s="1" t="n">
        <f aca="false">DEGREES(2*ACOS(BJ734))</f>
        <v>0</v>
      </c>
      <c r="CK734" s="1" t="n">
        <f aca="false">DEGREES(2*ACOS(BX734))</f>
        <v>0</v>
      </c>
      <c r="CL734" s="0" t="n">
        <f aca="false">ABS(AI734-1)</f>
        <v>0</v>
      </c>
      <c r="CM734" s="0" t="n">
        <f aca="false">ABS(AW734-1)</f>
        <v>0</v>
      </c>
      <c r="CN734" s="0" t="n">
        <f aca="false">ABS(BK734-1)</f>
        <v>0</v>
      </c>
      <c r="CO734" s="0" t="n">
        <f aca="false">ABS(BY734-1)</f>
        <v>0</v>
      </c>
      <c r="CP734" s="2" t="n">
        <f aca="false">DEGREES(2*ACOS(AH734))</f>
        <v>0</v>
      </c>
      <c r="CQ734" s="2" t="n">
        <f aca="false">DEGREES(2*ACOS(AV734))</f>
        <v>0</v>
      </c>
      <c r="CR734" s="2" t="n">
        <f aca="false">DEGREES(2*ACOS(BJ734))</f>
        <v>0</v>
      </c>
      <c r="CS734" s="2" t="n">
        <f aca="false">DEGREES(2*ACOS(CC734))</f>
        <v>0</v>
      </c>
      <c r="CT734" s="0" t="n">
        <f aca="false">SUM(CD734:CR734)</f>
        <v>0.0354891476065645</v>
      </c>
      <c r="CU734" s="3" t="n">
        <f aca="false">(CT734-MIN($CT$5:$CT$1744))/(MAX($CT$5:$CT$1744)-MIN($CT$5:$CT$1744))</f>
        <v>4.12185221911318E-005</v>
      </c>
      <c r="CV734" s="0" t="n">
        <f aca="false">SUM(CD734,CH734,CL734,CP734)</f>
        <v>0.0354891476065645</v>
      </c>
      <c r="CW734" s="0" t="n">
        <f aca="false">SUM(CE734,CI734,CM734,CQ734)</f>
        <v>0</v>
      </c>
      <c r="CX734" s="0" t="n">
        <f aca="false">SUM(CF734,CJ734,CN734,CR734)</f>
        <v>0</v>
      </c>
      <c r="CY734" s="0" t="n">
        <f aca="false">SUM(CG734,CK734,CO734)</f>
        <v>0</v>
      </c>
    </row>
    <row r="735" customFormat="false" ht="15" hidden="false" customHeight="false" outlineLevel="0" collapsed="false">
      <c r="A735" s="0" t="n">
        <v>194.4879</v>
      </c>
      <c r="B735" s="0" t="n">
        <v>3.293367</v>
      </c>
      <c r="C735" s="0" t="n">
        <v>2.079608</v>
      </c>
      <c r="D735" s="0" t="n">
        <v>2.624959</v>
      </c>
      <c r="E735" s="0" t="n">
        <v>-0.2832988</v>
      </c>
      <c r="F735" s="0" t="n">
        <v>0.1233995</v>
      </c>
      <c r="G735" s="0" t="n">
        <v>-0.007417781</v>
      </c>
      <c r="H735" s="0" t="n">
        <v>0.9510307</v>
      </c>
      <c r="I735" s="0" t="n">
        <v>0.2669515</v>
      </c>
      <c r="J735" s="0" t="n">
        <v>-0.07693337</v>
      </c>
      <c r="K735" s="0" t="n">
        <v>0.6895322</v>
      </c>
      <c r="L735" s="0" t="n">
        <v>0.07405431</v>
      </c>
      <c r="M735" s="0" t="n">
        <v>0.7163397</v>
      </c>
      <c r="N735" s="0" t="n">
        <v>1</v>
      </c>
      <c r="O735" s="0" t="n">
        <v>-0.000939846</v>
      </c>
      <c r="P735" s="0" t="n">
        <v>-0.002495527</v>
      </c>
      <c r="Q735" s="0" t="n">
        <v>0.001617908</v>
      </c>
      <c r="R735" s="0" t="n">
        <v>29.54832</v>
      </c>
      <c r="S735" s="0" t="n">
        <v>7.510369</v>
      </c>
      <c r="T735" s="0" t="n">
        <v>17.6485</v>
      </c>
      <c r="U735" s="0" t="n">
        <v>37.60746</v>
      </c>
      <c r="V735" s="0" t="n">
        <v>50.83115</v>
      </c>
      <c r="W735" s="0" t="n">
        <v>48.53574</v>
      </c>
      <c r="X735" s="0" t="n">
        <v>47.2562</v>
      </c>
      <c r="Y735" s="0" t="n">
        <v>50.98947</v>
      </c>
      <c r="Z735" s="0" t="n">
        <v>0</v>
      </c>
      <c r="AA735" s="0" t="n">
        <v>1</v>
      </c>
      <c r="AB735" s="0" t="n">
        <v>-0.004497624</v>
      </c>
      <c r="AC735" s="0" t="n">
        <v>0.03762707</v>
      </c>
      <c r="AD735" s="0" t="n">
        <v>-0.01790073</v>
      </c>
      <c r="AE735" s="0" t="n">
        <v>7.384615E-010</v>
      </c>
      <c r="AF735" s="0" t="n">
        <v>3.388132E-009</v>
      </c>
      <c r="AG735" s="0" t="n">
        <v>-1.079281E-008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1.166646E-009</v>
      </c>
      <c r="AT735" s="0" t="n">
        <v>3.118048E-009</v>
      </c>
      <c r="AU735" s="0" t="n">
        <v>-1.679614E-008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7.384615E-010</v>
      </c>
      <c r="BH735" s="0" t="n">
        <v>3.388132E-009</v>
      </c>
      <c r="BI735" s="0" t="n">
        <v>-1.079281E-008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3</v>
      </c>
      <c r="BQ735" s="0" t="n">
        <v>1</v>
      </c>
      <c r="BR735" s="0" t="n">
        <v>0</v>
      </c>
      <c r="BS735" s="0" t="n">
        <v>0</v>
      </c>
      <c r="BT735" s="0" t="n">
        <v>0</v>
      </c>
      <c r="BU735" s="0" t="n">
        <v>9.728561E-010</v>
      </c>
      <c r="BV735" s="0" t="n">
        <v>3.665132E-009</v>
      </c>
      <c r="BW735" s="0" t="n">
        <v>-9.710384E-009</v>
      </c>
      <c r="BX735" s="0" t="n">
        <v>1</v>
      </c>
      <c r="BY735" s="0" t="n">
        <v>1</v>
      </c>
      <c r="BZ735" s="0" t="n">
        <v>0</v>
      </c>
      <c r="CA735" s="0" t="n">
        <v>0</v>
      </c>
      <c r="CB735" s="0" t="n">
        <v>0</v>
      </c>
      <c r="CC735" s="0" t="n">
        <v>1</v>
      </c>
      <c r="CD735" s="1" t="n">
        <f aca="false">SQRT(SUMSQ(AB735:AD735))</f>
        <v>0.0419101557258283</v>
      </c>
      <c r="CE735" s="1" t="n">
        <f aca="false">SQRT(SUMSQ(AP735:AR735))</f>
        <v>0</v>
      </c>
      <c r="CF735" s="1" t="n">
        <f aca="false">SQRT(SUMSQ(BD735:BF735))</f>
        <v>0</v>
      </c>
      <c r="CG735" s="1" t="n">
        <f aca="false">SQRT(SUMSQ(BR735:BT735))</f>
        <v>0</v>
      </c>
      <c r="CH735" s="1" t="n">
        <f aca="false">DEGREES(2*ACOS(AH735))</f>
        <v>0</v>
      </c>
      <c r="CI735" s="1" t="n">
        <f aca="false">DEGREES(2*ACOS(AV735))</f>
        <v>0</v>
      </c>
      <c r="CJ735" s="1" t="n">
        <f aca="false">DEGREES(2*ACOS(BJ735))</f>
        <v>0</v>
      </c>
      <c r="CK735" s="1" t="n">
        <f aca="false">DEGREES(2*ACOS(BX735))</f>
        <v>0</v>
      </c>
      <c r="CL735" s="0" t="n">
        <f aca="false">ABS(AI735-1)</f>
        <v>0</v>
      </c>
      <c r="CM735" s="0" t="n">
        <f aca="false">ABS(AW735-1)</f>
        <v>0</v>
      </c>
      <c r="CN735" s="0" t="n">
        <f aca="false">ABS(BK735-1)</f>
        <v>0</v>
      </c>
      <c r="CO735" s="0" t="n">
        <f aca="false">ABS(BY735-1)</f>
        <v>0</v>
      </c>
      <c r="CP735" s="2" t="n">
        <f aca="false">DEGREES(2*ACOS(AH735))</f>
        <v>0</v>
      </c>
      <c r="CQ735" s="2" t="n">
        <f aca="false">DEGREES(2*ACOS(AV735))</f>
        <v>0</v>
      </c>
      <c r="CR735" s="2" t="n">
        <f aca="false">DEGREES(2*ACOS(BJ735))</f>
        <v>0</v>
      </c>
      <c r="CS735" s="2" t="n">
        <f aca="false">DEGREES(2*ACOS(CC735))</f>
        <v>0</v>
      </c>
      <c r="CT735" s="0" t="n">
        <f aca="false">SUM(CD735:CR735)</f>
        <v>0.0419101557258283</v>
      </c>
      <c r="CU735" s="3" t="n">
        <f aca="false">(CT735-MIN($CT$5:$CT$1744))/(MAX($CT$5:$CT$1744)-MIN($CT$5:$CT$1744))</f>
        <v>4.86761390543882E-005</v>
      </c>
      <c r="CV735" s="0" t="n">
        <f aca="false">SUM(CD735,CH735,CL735,CP735)</f>
        <v>0.0419101557258283</v>
      </c>
      <c r="CW735" s="0" t="n">
        <f aca="false">SUM(CE735,CI735,CM735,CQ735)</f>
        <v>0</v>
      </c>
      <c r="CX735" s="0" t="n">
        <f aca="false">SUM(CF735,CJ735,CN735,CR735)</f>
        <v>0</v>
      </c>
      <c r="CY735" s="0" t="n">
        <f aca="false">SUM(CG735,CK735,CO735)</f>
        <v>0</v>
      </c>
    </row>
    <row r="736" customFormat="false" ht="15" hidden="false" customHeight="false" outlineLevel="0" collapsed="false">
      <c r="A736" s="0" t="n">
        <v>194.5376</v>
      </c>
      <c r="B736" s="0" t="n">
        <v>3.291924</v>
      </c>
      <c r="C736" s="0" t="n">
        <v>2.082551</v>
      </c>
      <c r="D736" s="0" t="n">
        <v>2.627399</v>
      </c>
      <c r="E736" s="0" t="n">
        <v>-0.2832989</v>
      </c>
      <c r="F736" s="0" t="n">
        <v>0.1233995</v>
      </c>
      <c r="G736" s="0" t="n">
        <v>-0.007417749</v>
      </c>
      <c r="H736" s="0" t="n">
        <v>0.9510307</v>
      </c>
      <c r="I736" s="0" t="n">
        <v>0.2669515</v>
      </c>
      <c r="J736" s="0" t="n">
        <v>-0.07743435</v>
      </c>
      <c r="K736" s="0" t="n">
        <v>0.6898487</v>
      </c>
      <c r="L736" s="0" t="n">
        <v>0.07461417</v>
      </c>
      <c r="M736" s="0" t="n">
        <v>0.7159228</v>
      </c>
      <c r="N736" s="0" t="n">
        <v>1</v>
      </c>
      <c r="O736" s="0" t="n">
        <v>-0.0007190704</v>
      </c>
      <c r="P736" s="0" t="n">
        <v>-0.002508163</v>
      </c>
      <c r="Q736" s="0" t="n">
        <v>0.001472473</v>
      </c>
      <c r="R736" s="0" t="n">
        <v>29.58341</v>
      </c>
      <c r="S736" s="0" t="n">
        <v>7.511203</v>
      </c>
      <c r="T736" s="0" t="n">
        <v>17.66119</v>
      </c>
      <c r="U736" s="0" t="n">
        <v>37.62503</v>
      </c>
      <c r="V736" s="0" t="n">
        <v>50.85199</v>
      </c>
      <c r="W736" s="0" t="n">
        <v>48.56476</v>
      </c>
      <c r="X736" s="0" t="n">
        <v>47.28955</v>
      </c>
      <c r="Y736" s="0" t="n">
        <v>51.02676</v>
      </c>
      <c r="Z736" s="0" t="n">
        <v>0</v>
      </c>
      <c r="AA736" s="0" t="n">
        <v>1</v>
      </c>
      <c r="AB736" s="0" t="n">
        <v>-0.003205708</v>
      </c>
      <c r="AC736" s="0" t="n">
        <v>0.02615997</v>
      </c>
      <c r="AD736" s="0" t="n">
        <v>-0.01108775</v>
      </c>
      <c r="AE736" s="0" t="n">
        <v>-1.347412E-009</v>
      </c>
      <c r="AF736" s="0" t="n">
        <v>-1.548558E-009</v>
      </c>
      <c r="AG736" s="0" t="n">
        <v>1.695515E-008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-1.221382E-009</v>
      </c>
      <c r="AT736" s="0" t="n">
        <v>-9.229257E-010</v>
      </c>
      <c r="AU736" s="0" t="n">
        <v>6.964492E-009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-1.470644E-009</v>
      </c>
      <c r="BH736" s="0" t="n">
        <v>2.407748E-010</v>
      </c>
      <c r="BI736" s="0" t="n">
        <v>1.417624E-008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3</v>
      </c>
      <c r="BQ736" s="0" t="n">
        <v>1</v>
      </c>
      <c r="BR736" s="0" t="n">
        <v>0</v>
      </c>
      <c r="BS736" s="0" t="n">
        <v>0</v>
      </c>
      <c r="BT736" s="0" t="n">
        <v>0</v>
      </c>
      <c r="BU736" s="0" t="n">
        <v>-1.089925E-009</v>
      </c>
      <c r="BV736" s="0" t="n">
        <v>-3.233502E-010</v>
      </c>
      <c r="BW736" s="0" t="n">
        <v>1.019887E-008</v>
      </c>
      <c r="BX736" s="0" t="n">
        <v>1</v>
      </c>
      <c r="BY736" s="0" t="n">
        <v>1</v>
      </c>
      <c r="BZ736" s="0" t="n">
        <v>0</v>
      </c>
      <c r="CA736" s="0" t="n">
        <v>0</v>
      </c>
      <c r="CB736" s="0" t="n">
        <v>0</v>
      </c>
      <c r="CC736" s="0" t="n">
        <v>1</v>
      </c>
      <c r="CD736" s="1" t="n">
        <f aca="false">SQRT(SUMSQ(AB736:AD736))</f>
        <v>0.0285929850530626</v>
      </c>
      <c r="CE736" s="1" t="n">
        <f aca="false">SQRT(SUMSQ(AP736:AR736))</f>
        <v>0</v>
      </c>
      <c r="CF736" s="1" t="n">
        <f aca="false">SQRT(SUMSQ(BD736:BF736))</f>
        <v>0</v>
      </c>
      <c r="CG736" s="1" t="n">
        <f aca="false">SQRT(SUMSQ(BR736:BT736))</f>
        <v>0</v>
      </c>
      <c r="CH736" s="1" t="n">
        <f aca="false">DEGREES(2*ACOS(AH736))</f>
        <v>0</v>
      </c>
      <c r="CI736" s="1" t="n">
        <f aca="false">DEGREES(2*ACOS(AV736))</f>
        <v>0</v>
      </c>
      <c r="CJ736" s="1" t="n">
        <f aca="false">DEGREES(2*ACOS(BJ736))</f>
        <v>0</v>
      </c>
      <c r="CK736" s="1" t="n">
        <f aca="false">DEGREES(2*ACOS(BX736))</f>
        <v>0</v>
      </c>
      <c r="CL736" s="0" t="n">
        <f aca="false">ABS(AI736-1)</f>
        <v>0</v>
      </c>
      <c r="CM736" s="0" t="n">
        <f aca="false">ABS(AW736-1)</f>
        <v>0</v>
      </c>
      <c r="CN736" s="0" t="n">
        <f aca="false">ABS(BK736-1)</f>
        <v>0</v>
      </c>
      <c r="CO736" s="0" t="n">
        <f aca="false">ABS(BY736-1)</f>
        <v>0</v>
      </c>
      <c r="CP736" s="2" t="n">
        <f aca="false">DEGREES(2*ACOS(AH736))</f>
        <v>0</v>
      </c>
      <c r="CQ736" s="2" t="n">
        <f aca="false">DEGREES(2*ACOS(AV736))</f>
        <v>0</v>
      </c>
      <c r="CR736" s="2" t="n">
        <f aca="false">DEGREES(2*ACOS(BJ736))</f>
        <v>0</v>
      </c>
      <c r="CS736" s="2" t="n">
        <f aca="false">DEGREES(2*ACOS(CC736))</f>
        <v>0</v>
      </c>
      <c r="CT736" s="0" t="n">
        <f aca="false">SUM(CD736:CR736)</f>
        <v>0.0285929850530626</v>
      </c>
      <c r="CU736" s="3" t="n">
        <f aca="false">(CT736-MIN($CT$5:$CT$1744))/(MAX($CT$5:$CT$1744)-MIN($CT$5:$CT$1744))</f>
        <v>3.32090418734758E-005</v>
      </c>
      <c r="CV736" s="0" t="n">
        <f aca="false">SUM(CD736,CH736,CL736,CP736)</f>
        <v>0.0285929850530626</v>
      </c>
      <c r="CW736" s="0" t="n">
        <f aca="false">SUM(CE736,CI736,CM736,CQ736)</f>
        <v>0</v>
      </c>
      <c r="CX736" s="0" t="n">
        <f aca="false">SUM(CF736,CJ736,CN736,CR736)</f>
        <v>0</v>
      </c>
      <c r="CY736" s="0" t="n">
        <f aca="false">SUM(CG736,CK736,CO736)</f>
        <v>0</v>
      </c>
    </row>
    <row r="737" customFormat="false" ht="15" hidden="false" customHeight="false" outlineLevel="0" collapsed="false">
      <c r="A737" s="0" t="n">
        <v>194.5864</v>
      </c>
      <c r="B737" s="0" t="n">
        <v>3.37542</v>
      </c>
      <c r="C737" s="0" t="n">
        <v>2.058774</v>
      </c>
      <c r="D737" s="0" t="n">
        <v>2.683189</v>
      </c>
      <c r="E737" s="0" t="n">
        <v>-0.2832988</v>
      </c>
      <c r="F737" s="0" t="n">
        <v>0.1233996</v>
      </c>
      <c r="G737" s="0" t="n">
        <v>-0.007417784</v>
      </c>
      <c r="H737" s="0" t="n">
        <v>0.9510307</v>
      </c>
      <c r="I737" s="0" t="n">
        <v>0.2669515</v>
      </c>
      <c r="J737" s="0" t="n">
        <v>-0.07745162</v>
      </c>
      <c r="K737" s="0" t="n">
        <v>0.6896529</v>
      </c>
      <c r="L737" s="0" t="n">
        <v>0.0745899</v>
      </c>
      <c r="M737" s="0" t="n">
        <v>0.7161121</v>
      </c>
      <c r="N737" s="0" t="n">
        <v>1</v>
      </c>
      <c r="O737" s="0" t="n">
        <v>-0.002525568</v>
      </c>
      <c r="P737" s="0" t="n">
        <v>-0.007601023</v>
      </c>
      <c r="Q737" s="0" t="n">
        <v>-0.004377127</v>
      </c>
      <c r="R737" s="0" t="n">
        <v>32.01941</v>
      </c>
      <c r="S737" s="0" t="n">
        <v>7.884699</v>
      </c>
      <c r="T737" s="0" t="n">
        <v>19.15934</v>
      </c>
      <c r="U737" s="0" t="n">
        <v>40.92564</v>
      </c>
      <c r="V737" s="0" t="n">
        <v>55.2848</v>
      </c>
      <c r="W737" s="0" t="n">
        <v>52.80178</v>
      </c>
      <c r="X737" s="0" t="n">
        <v>51.42582</v>
      </c>
      <c r="Y737" s="0" t="n">
        <v>55.33272</v>
      </c>
      <c r="Z737" s="0" t="n">
        <v>0</v>
      </c>
      <c r="AA737" s="0" t="n">
        <v>1</v>
      </c>
      <c r="AB737" s="0" t="n">
        <v>-0.002258935</v>
      </c>
      <c r="AC737" s="0" t="n">
        <v>0.01841032</v>
      </c>
      <c r="AD737" s="0" t="n">
        <v>-0.01048382</v>
      </c>
      <c r="AE737" s="0" t="n">
        <v>9.192501E-010</v>
      </c>
      <c r="AF737" s="0" t="n">
        <v>3.132192E-009</v>
      </c>
      <c r="AG737" s="0" t="n">
        <v>-1.170689E-008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9.192501E-010</v>
      </c>
      <c r="AT737" s="0" t="n">
        <v>3.132192E-009</v>
      </c>
      <c r="AU737" s="0" t="n">
        <v>-1.170689E-008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5.643714E-010</v>
      </c>
      <c r="BH737" s="0" t="n">
        <v>3.980392E-009</v>
      </c>
      <c r="BI737" s="0" t="n">
        <v>-1.322552E-008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3</v>
      </c>
      <c r="BQ737" s="0" t="n">
        <v>1</v>
      </c>
      <c r="BR737" s="0" t="n">
        <v>0</v>
      </c>
      <c r="BS737" s="0" t="n">
        <v>0</v>
      </c>
      <c r="BT737" s="0" t="n">
        <v>0</v>
      </c>
      <c r="BU737" s="0" t="n">
        <v>6.619597E-010</v>
      </c>
      <c r="BV737" s="0" t="n">
        <v>6.057345E-009</v>
      </c>
      <c r="BW737" s="0" t="n">
        <v>-2.04884E-008</v>
      </c>
      <c r="BX737" s="0" t="n">
        <v>1</v>
      </c>
      <c r="BY737" s="0" t="n">
        <v>1</v>
      </c>
      <c r="BZ737" s="0" t="n">
        <v>0</v>
      </c>
      <c r="CA737" s="0" t="n">
        <v>0</v>
      </c>
      <c r="CB737" s="0" t="n">
        <v>0</v>
      </c>
      <c r="CC737" s="0" t="n">
        <v>1</v>
      </c>
      <c r="CD737" s="1" t="n">
        <f aca="false">SQRT(SUMSQ(AB737:AD737))</f>
        <v>0.0213061763728039</v>
      </c>
      <c r="CE737" s="1" t="n">
        <f aca="false">SQRT(SUMSQ(AP737:AR737))</f>
        <v>0</v>
      </c>
      <c r="CF737" s="1" t="n">
        <f aca="false">SQRT(SUMSQ(BD737:BF737))</f>
        <v>0</v>
      </c>
      <c r="CG737" s="1" t="n">
        <f aca="false">SQRT(SUMSQ(BR737:BT737))</f>
        <v>0</v>
      </c>
      <c r="CH737" s="1" t="n">
        <f aca="false">DEGREES(2*ACOS(AH737))</f>
        <v>0</v>
      </c>
      <c r="CI737" s="1" t="n">
        <f aca="false">DEGREES(2*ACOS(AV737))</f>
        <v>0</v>
      </c>
      <c r="CJ737" s="1" t="n">
        <f aca="false">DEGREES(2*ACOS(BJ737))</f>
        <v>0</v>
      </c>
      <c r="CK737" s="1" t="n">
        <f aca="false">DEGREES(2*ACOS(BX737))</f>
        <v>0</v>
      </c>
      <c r="CL737" s="0" t="n">
        <f aca="false">ABS(AI737-1)</f>
        <v>0</v>
      </c>
      <c r="CM737" s="0" t="n">
        <f aca="false">ABS(AW737-1)</f>
        <v>0</v>
      </c>
      <c r="CN737" s="0" t="n">
        <f aca="false">ABS(BK737-1)</f>
        <v>0</v>
      </c>
      <c r="CO737" s="0" t="n">
        <f aca="false">ABS(BY737-1)</f>
        <v>0</v>
      </c>
      <c r="CP737" s="2" t="n">
        <f aca="false">DEGREES(2*ACOS(AH737))</f>
        <v>0</v>
      </c>
      <c r="CQ737" s="2" t="n">
        <f aca="false">DEGREES(2*ACOS(AV737))</f>
        <v>0</v>
      </c>
      <c r="CR737" s="2" t="n">
        <f aca="false">DEGREES(2*ACOS(BJ737))</f>
        <v>0</v>
      </c>
      <c r="CS737" s="2" t="n">
        <f aca="false">DEGREES(2*ACOS(CC737))</f>
        <v>0</v>
      </c>
      <c r="CT737" s="0" t="n">
        <f aca="false">SUM(CD737:CR737)</f>
        <v>0.0213061763728039</v>
      </c>
      <c r="CU737" s="3" t="n">
        <f aca="false">(CT737-MIN($CT$5:$CT$1744))/(MAX($CT$5:$CT$1744)-MIN($CT$5:$CT$1744))</f>
        <v>2.47458494457652E-005</v>
      </c>
      <c r="CV737" s="0" t="n">
        <f aca="false">SUM(CD737,CH737,CL737,CP737)</f>
        <v>0.0213061763728039</v>
      </c>
      <c r="CW737" s="0" t="n">
        <f aca="false">SUM(CE737,CI737,CM737,CQ737)</f>
        <v>0</v>
      </c>
      <c r="CX737" s="0" t="n">
        <f aca="false">SUM(CF737,CJ737,CN737,CR737)</f>
        <v>0</v>
      </c>
      <c r="CY737" s="0" t="n">
        <f aca="false">SUM(CG737,CK737,CO737)</f>
        <v>0</v>
      </c>
    </row>
    <row r="738" customFormat="false" ht="15" hidden="false" customHeight="false" outlineLevel="0" collapsed="false">
      <c r="A738" s="0" t="n">
        <v>194.6364</v>
      </c>
      <c r="B738" s="0" t="n">
        <v>3.355729</v>
      </c>
      <c r="C738" s="0" t="n">
        <v>2.044516</v>
      </c>
      <c r="D738" s="0" t="n">
        <v>2.689271</v>
      </c>
      <c r="E738" s="0" t="n">
        <v>-0.2832987</v>
      </c>
      <c r="F738" s="0" t="n">
        <v>0.1233996</v>
      </c>
      <c r="G738" s="0" t="n">
        <v>-0.00741775</v>
      </c>
      <c r="H738" s="0" t="n">
        <v>0.9510307</v>
      </c>
      <c r="I738" s="0" t="n">
        <v>0.2669515</v>
      </c>
      <c r="J738" s="0" t="n">
        <v>-0.07710528</v>
      </c>
      <c r="K738" s="0" t="n">
        <v>0.689015</v>
      </c>
      <c r="L738" s="0" t="n">
        <v>0.07411522</v>
      </c>
      <c r="M738" s="0" t="n">
        <v>0.7168124</v>
      </c>
      <c r="N738" s="0" t="n">
        <v>1</v>
      </c>
      <c r="O738" s="0" t="n">
        <v>0.0009059906</v>
      </c>
      <c r="P738" s="0" t="n">
        <v>-0.002630234</v>
      </c>
      <c r="Q738" s="0" t="n">
        <v>0.0003511906</v>
      </c>
      <c r="R738" s="0" t="n">
        <v>31.75258</v>
      </c>
      <c r="S738" s="0" t="n">
        <v>6.778263</v>
      </c>
      <c r="T738" s="0" t="n">
        <v>19.70618</v>
      </c>
      <c r="U738" s="0" t="n">
        <v>41.92334</v>
      </c>
      <c r="V738" s="0" t="n">
        <v>56.35586</v>
      </c>
      <c r="W738" s="0" t="n">
        <v>53.77541</v>
      </c>
      <c r="X738" s="0" t="n">
        <v>52.34904</v>
      </c>
      <c r="Y738" s="0" t="n">
        <v>55.70574</v>
      </c>
      <c r="Z738" s="0" t="n">
        <v>0</v>
      </c>
      <c r="AA738" s="0" t="n">
        <v>1</v>
      </c>
      <c r="AB738" s="0" t="n">
        <v>-0.002582102</v>
      </c>
      <c r="AC738" s="0" t="n">
        <v>0.02119478</v>
      </c>
      <c r="AD738" s="0" t="n">
        <v>-0.01169831</v>
      </c>
      <c r="AE738" s="0" t="n">
        <v>-3.209995E-010</v>
      </c>
      <c r="AF738" s="0" t="n">
        <v>1.840002E-009</v>
      </c>
      <c r="AG738" s="0" t="n">
        <v>4.778222E-009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-2.249411E-010</v>
      </c>
      <c r="AT738" s="0" t="n">
        <v>1.153468E-009</v>
      </c>
      <c r="AU738" s="0" t="n">
        <v>6.851938E-009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-2.249411E-010</v>
      </c>
      <c r="BH738" s="0" t="n">
        <v>1.153468E-009</v>
      </c>
      <c r="BI738" s="0" t="n">
        <v>6.851938E-009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3</v>
      </c>
      <c r="BQ738" s="0" t="n">
        <v>1</v>
      </c>
      <c r="BR738" s="0" t="n">
        <v>0</v>
      </c>
      <c r="BS738" s="0" t="n">
        <v>0</v>
      </c>
      <c r="BT738" s="0" t="n">
        <v>0</v>
      </c>
      <c r="BU738" s="0" t="n">
        <v>-3.209995E-010</v>
      </c>
      <c r="BV738" s="0" t="n">
        <v>1.840002E-009</v>
      </c>
      <c r="BW738" s="0" t="n">
        <v>4.778222E-009</v>
      </c>
      <c r="BX738" s="0" t="n">
        <v>1</v>
      </c>
      <c r="BY738" s="0" t="n">
        <v>1</v>
      </c>
      <c r="BZ738" s="0" t="n">
        <v>0</v>
      </c>
      <c r="CA738" s="0" t="n">
        <v>0</v>
      </c>
      <c r="CB738" s="0" t="n">
        <v>0</v>
      </c>
      <c r="CC738" s="0" t="n">
        <v>1</v>
      </c>
      <c r="CD738" s="1" t="n">
        <f aca="false">SQRT(SUMSQ(AB738:AD738))</f>
        <v>0.024346178485399</v>
      </c>
      <c r="CE738" s="1" t="n">
        <f aca="false">SQRT(SUMSQ(AP738:AR738))</f>
        <v>0</v>
      </c>
      <c r="CF738" s="1" t="n">
        <f aca="false">SQRT(SUMSQ(BD738:BF738))</f>
        <v>0</v>
      </c>
      <c r="CG738" s="1" t="n">
        <f aca="false">SQRT(SUMSQ(BR738:BT738))</f>
        <v>0</v>
      </c>
      <c r="CH738" s="1" t="n">
        <f aca="false">DEGREES(2*ACOS(AH738))</f>
        <v>0</v>
      </c>
      <c r="CI738" s="1" t="n">
        <f aca="false">DEGREES(2*ACOS(AV738))</f>
        <v>0</v>
      </c>
      <c r="CJ738" s="1" t="n">
        <f aca="false">DEGREES(2*ACOS(BJ738))</f>
        <v>0</v>
      </c>
      <c r="CK738" s="1" t="n">
        <f aca="false">DEGREES(2*ACOS(BX738))</f>
        <v>0</v>
      </c>
      <c r="CL738" s="0" t="n">
        <f aca="false">ABS(AI738-1)</f>
        <v>0</v>
      </c>
      <c r="CM738" s="0" t="n">
        <f aca="false">ABS(AW738-1)</f>
        <v>0</v>
      </c>
      <c r="CN738" s="0" t="n">
        <f aca="false">ABS(BK738-1)</f>
        <v>0</v>
      </c>
      <c r="CO738" s="0" t="n">
        <f aca="false">ABS(BY738-1)</f>
        <v>0</v>
      </c>
      <c r="CP738" s="2" t="n">
        <f aca="false">DEGREES(2*ACOS(AH738))</f>
        <v>0</v>
      </c>
      <c r="CQ738" s="2" t="n">
        <f aca="false">DEGREES(2*ACOS(AV738))</f>
        <v>0</v>
      </c>
      <c r="CR738" s="2" t="n">
        <f aca="false">DEGREES(2*ACOS(BJ738))</f>
        <v>0</v>
      </c>
      <c r="CS738" s="2" t="n">
        <f aca="false">DEGREES(2*ACOS(CC738))</f>
        <v>0</v>
      </c>
      <c r="CT738" s="0" t="n">
        <f aca="false">SUM(CD738:CR738)</f>
        <v>0.024346178485399</v>
      </c>
      <c r="CU738" s="3" t="n">
        <f aca="false">(CT738-MIN($CT$5:$CT$1744))/(MAX($CT$5:$CT$1744)-MIN($CT$5:$CT$1744))</f>
        <v>2.82766300643426E-005</v>
      </c>
      <c r="CV738" s="0" t="n">
        <f aca="false">SUM(CD738,CH738,CL738,CP738)</f>
        <v>0.024346178485399</v>
      </c>
      <c r="CW738" s="0" t="n">
        <f aca="false">SUM(CE738,CI738,CM738,CQ738)</f>
        <v>0</v>
      </c>
      <c r="CX738" s="0" t="n">
        <f aca="false">SUM(CF738,CJ738,CN738,CR738)</f>
        <v>0</v>
      </c>
      <c r="CY738" s="0" t="n">
        <f aca="false">SUM(CG738,CK738,CO738)</f>
        <v>0</v>
      </c>
    </row>
    <row r="739" customFormat="false" ht="15" hidden="false" customHeight="false" outlineLevel="0" collapsed="false">
      <c r="A739" s="0" t="n">
        <v>194.6857</v>
      </c>
      <c r="B739" s="0" t="n">
        <v>3.355374</v>
      </c>
      <c r="C739" s="0" t="n">
        <v>2.042952</v>
      </c>
      <c r="D739" s="0" t="n">
        <v>2.689021</v>
      </c>
      <c r="E739" s="0" t="n">
        <v>-0.2832989</v>
      </c>
      <c r="F739" s="0" t="n">
        <v>0.1233996</v>
      </c>
      <c r="G739" s="0" t="n">
        <v>-0.007417709</v>
      </c>
      <c r="H739" s="0" t="n">
        <v>0.9510306</v>
      </c>
      <c r="I739" s="0" t="n">
        <v>0.2669515</v>
      </c>
      <c r="J739" s="0" t="n">
        <v>-0.07688513</v>
      </c>
      <c r="K739" s="0" t="n">
        <v>0.6885604</v>
      </c>
      <c r="L739" s="0" t="n">
        <v>0.07380414</v>
      </c>
      <c r="M739" s="0" t="n">
        <v>0.7173048</v>
      </c>
      <c r="N739" s="0" t="n">
        <v>1</v>
      </c>
      <c r="O739" s="0" t="n">
        <v>0.001266003</v>
      </c>
      <c r="P739" s="0" t="n">
        <v>-0.002432823</v>
      </c>
      <c r="Q739" s="0" t="n">
        <v>0.0003893375</v>
      </c>
      <c r="R739" s="0" t="n">
        <v>31.56518</v>
      </c>
      <c r="S739" s="0" t="n">
        <v>6.403877</v>
      </c>
      <c r="T739" s="0" t="n">
        <v>20.05832</v>
      </c>
      <c r="U739" s="0" t="n">
        <v>42.2907</v>
      </c>
      <c r="V739" s="0" t="n">
        <v>56.70942</v>
      </c>
      <c r="W739" s="0" t="n">
        <v>54.07228</v>
      </c>
      <c r="X739" s="0" t="n">
        <v>52.59531</v>
      </c>
      <c r="Y739" s="0" t="n">
        <v>55.88771</v>
      </c>
      <c r="Z739" s="0" t="n">
        <v>0</v>
      </c>
      <c r="AA739" s="0" t="n">
        <v>1</v>
      </c>
      <c r="AB739" s="0" t="n">
        <v>-0.002135296</v>
      </c>
      <c r="AC739" s="0" t="n">
        <v>0.01744329</v>
      </c>
      <c r="AD739" s="0" t="n">
        <v>-0.01099731</v>
      </c>
      <c r="AE739" s="0" t="n">
        <v>5.943538E-010</v>
      </c>
      <c r="AF739" s="0" t="n">
        <v>-3.436596E-009</v>
      </c>
      <c r="AG739" s="0" t="n">
        <v>1.360823E-008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5.943538E-010</v>
      </c>
      <c r="AT739" s="0" t="n">
        <v>-3.436596E-009</v>
      </c>
      <c r="AU739" s="0" t="n">
        <v>1.360823E-008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6.815302E-010</v>
      </c>
      <c r="BH739" s="0" t="n">
        <v>-4.406099E-009</v>
      </c>
      <c r="BI739" s="0" t="n">
        <v>1.20944E-008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3</v>
      </c>
      <c r="BQ739" s="0" t="n">
        <v>1</v>
      </c>
      <c r="BR739" s="0" t="n">
        <v>0</v>
      </c>
      <c r="BS739" s="0" t="n">
        <v>0</v>
      </c>
      <c r="BT739" s="0" t="n">
        <v>0</v>
      </c>
      <c r="BU739" s="0" t="n">
        <v>5.943538E-010</v>
      </c>
      <c r="BV739" s="0" t="n">
        <v>-3.436596E-009</v>
      </c>
      <c r="BW739" s="0" t="n">
        <v>1.360823E-008</v>
      </c>
      <c r="BX739" s="0" t="n">
        <v>1</v>
      </c>
      <c r="BY739" s="0" t="n">
        <v>1</v>
      </c>
      <c r="BZ739" s="0" t="n">
        <v>0</v>
      </c>
      <c r="CA739" s="0" t="n">
        <v>0</v>
      </c>
      <c r="CB739" s="0" t="n">
        <v>0</v>
      </c>
      <c r="CC739" s="0" t="n">
        <v>1</v>
      </c>
      <c r="CD739" s="1" t="n">
        <f aca="false">SQRT(SUMSQ(AB739:AD739))</f>
        <v>0.0207308630372162</v>
      </c>
      <c r="CE739" s="1" t="n">
        <f aca="false">SQRT(SUMSQ(AP739:AR739))</f>
        <v>0</v>
      </c>
      <c r="CF739" s="1" t="n">
        <f aca="false">SQRT(SUMSQ(BD739:BF739))</f>
        <v>0</v>
      </c>
      <c r="CG739" s="1" t="n">
        <f aca="false">SQRT(SUMSQ(BR739:BT739))</f>
        <v>0</v>
      </c>
      <c r="CH739" s="1" t="n">
        <f aca="false">DEGREES(2*ACOS(AH739))</f>
        <v>0</v>
      </c>
      <c r="CI739" s="1" t="n">
        <f aca="false">DEGREES(2*ACOS(AV739))</f>
        <v>0</v>
      </c>
      <c r="CJ739" s="1" t="n">
        <f aca="false">DEGREES(2*ACOS(BJ739))</f>
        <v>0</v>
      </c>
      <c r="CK739" s="1" t="n">
        <f aca="false">DEGREES(2*ACOS(BX739))</f>
        <v>0</v>
      </c>
      <c r="CL739" s="0" t="n">
        <f aca="false">ABS(AI739-1)</f>
        <v>0</v>
      </c>
      <c r="CM739" s="0" t="n">
        <f aca="false">ABS(AW739-1)</f>
        <v>0</v>
      </c>
      <c r="CN739" s="0" t="n">
        <f aca="false">ABS(BK739-1)</f>
        <v>0</v>
      </c>
      <c r="CO739" s="0" t="n">
        <f aca="false">ABS(BY739-1)</f>
        <v>0</v>
      </c>
      <c r="CP739" s="2" t="n">
        <f aca="false">DEGREES(2*ACOS(AH739))</f>
        <v>0</v>
      </c>
      <c r="CQ739" s="2" t="n">
        <f aca="false">DEGREES(2*ACOS(AV739))</f>
        <v>0</v>
      </c>
      <c r="CR739" s="2" t="n">
        <f aca="false">DEGREES(2*ACOS(BJ739))</f>
        <v>0</v>
      </c>
      <c r="CS739" s="2" t="n">
        <f aca="false">DEGREES(2*ACOS(CC739))</f>
        <v>0</v>
      </c>
      <c r="CT739" s="0" t="n">
        <f aca="false">SUM(CD739:CR739)</f>
        <v>0.0207308630372162</v>
      </c>
      <c r="CU739" s="3" t="n">
        <f aca="false">(CT739-MIN($CT$5:$CT$1744))/(MAX($CT$5:$CT$1744)-MIN($CT$5:$CT$1744))</f>
        <v>2.40776574183695E-005</v>
      </c>
      <c r="CV739" s="0" t="n">
        <f aca="false">SUM(CD739,CH739,CL739,CP739)</f>
        <v>0.0207308630372162</v>
      </c>
      <c r="CW739" s="0" t="n">
        <f aca="false">SUM(CE739,CI739,CM739,CQ739)</f>
        <v>0</v>
      </c>
      <c r="CX739" s="0" t="n">
        <f aca="false">SUM(CF739,CJ739,CN739,CR739)</f>
        <v>0</v>
      </c>
      <c r="CY739" s="0" t="n">
        <f aca="false">SUM(CG739,CK739,CO739)</f>
        <v>0</v>
      </c>
    </row>
    <row r="740" customFormat="false" ht="15" hidden="false" customHeight="false" outlineLevel="0" collapsed="false">
      <c r="A740" s="0" t="n">
        <v>194.7365</v>
      </c>
      <c r="B740" s="0" t="n">
        <v>3.35624</v>
      </c>
      <c r="C740" s="0" t="n">
        <v>2.040032</v>
      </c>
      <c r="D740" s="0" t="n">
        <v>2.68976</v>
      </c>
      <c r="E740" s="0" t="n">
        <v>-0.2832989</v>
      </c>
      <c r="F740" s="0" t="n">
        <v>0.1233995</v>
      </c>
      <c r="G740" s="0" t="n">
        <v>-0.007417633</v>
      </c>
      <c r="H740" s="0" t="n">
        <v>0.9510306</v>
      </c>
      <c r="I740" s="0" t="n">
        <v>0.2669515</v>
      </c>
      <c r="J740" s="0" t="n">
        <v>-0.07666603</v>
      </c>
      <c r="K740" s="0" t="n">
        <v>0.6882061</v>
      </c>
      <c r="L740" s="0" t="n">
        <v>0.07351566</v>
      </c>
      <c r="M740" s="0" t="n">
        <v>0.7176978</v>
      </c>
      <c r="N740" s="0" t="n">
        <v>1</v>
      </c>
      <c r="O740" s="0" t="n">
        <v>-0.0002934933</v>
      </c>
      <c r="P740" s="0" t="n">
        <v>-0.002419472</v>
      </c>
      <c r="Q740" s="0" t="n">
        <v>0.001033783</v>
      </c>
      <c r="R740" s="0" t="n">
        <v>32.71589</v>
      </c>
      <c r="S740" s="0" t="n">
        <v>6.568615</v>
      </c>
      <c r="T740" s="0" t="n">
        <v>20.89722</v>
      </c>
      <c r="U740" s="0" t="n">
        <v>43.97747</v>
      </c>
      <c r="V740" s="0" t="n">
        <v>58.94411</v>
      </c>
      <c r="W740" s="0" t="n">
        <v>56.18874</v>
      </c>
      <c r="X740" s="0" t="n">
        <v>54.64101</v>
      </c>
      <c r="Y740" s="0" t="n">
        <v>58.05239</v>
      </c>
      <c r="Z740" s="0" t="n">
        <v>0</v>
      </c>
      <c r="AA740" s="0" t="n">
        <v>1</v>
      </c>
      <c r="AB740" s="0" t="n">
        <v>-0.0004077892</v>
      </c>
      <c r="AC740" s="0" t="n">
        <v>0.003013756</v>
      </c>
      <c r="AD740" s="0" t="n">
        <v>0.0014144</v>
      </c>
      <c r="AE740" s="0" t="n">
        <v>-1.524341E-009</v>
      </c>
      <c r="AF740" s="0" t="n">
        <v>3.17035E-009</v>
      </c>
      <c r="AG740" s="0" t="n">
        <v>1.631162E-008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-1.326682E-009</v>
      </c>
      <c r="AT740" s="0" t="n">
        <v>2.720122E-009</v>
      </c>
      <c r="AU740" s="0" t="n">
        <v>2.165611E-008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-1.675796E-009</v>
      </c>
      <c r="BH740" s="0" t="n">
        <v>3.216262E-009</v>
      </c>
      <c r="BI740" s="0" t="n">
        <v>2.788467E-008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3</v>
      </c>
      <c r="BQ740" s="0" t="n">
        <v>1</v>
      </c>
      <c r="BR740" s="0" t="n">
        <v>0</v>
      </c>
      <c r="BS740" s="0" t="n">
        <v>0</v>
      </c>
      <c r="BT740" s="0" t="n">
        <v>0</v>
      </c>
      <c r="BU740" s="0" t="n">
        <v>-1.524341E-009</v>
      </c>
      <c r="BV740" s="0" t="n">
        <v>3.17035E-009</v>
      </c>
      <c r="BW740" s="0" t="n">
        <v>1.631162E-008</v>
      </c>
      <c r="BX740" s="0" t="n">
        <v>1</v>
      </c>
      <c r="BY740" s="0" t="n">
        <v>1</v>
      </c>
      <c r="BZ740" s="0" t="n">
        <v>0</v>
      </c>
      <c r="CA740" s="0" t="n">
        <v>0</v>
      </c>
      <c r="CB740" s="0" t="n">
        <v>0</v>
      </c>
      <c r="CC740" s="0" t="n">
        <v>1</v>
      </c>
      <c r="CD740" s="1" t="n">
        <f aca="false">SQRT(SUMSQ(AB740:AD740))</f>
        <v>0.003354034081397</v>
      </c>
      <c r="CE740" s="1" t="n">
        <f aca="false">SQRT(SUMSQ(AP740:AR740))</f>
        <v>0</v>
      </c>
      <c r="CF740" s="1" t="n">
        <f aca="false">SQRT(SUMSQ(BD740:BF740))</f>
        <v>0</v>
      </c>
      <c r="CG740" s="1" t="n">
        <f aca="false">SQRT(SUMSQ(BR740:BT740))</f>
        <v>0</v>
      </c>
      <c r="CH740" s="1" t="n">
        <f aca="false">DEGREES(2*ACOS(AH740))</f>
        <v>0</v>
      </c>
      <c r="CI740" s="1" t="n">
        <f aca="false">DEGREES(2*ACOS(AV740))</f>
        <v>0</v>
      </c>
      <c r="CJ740" s="1" t="n">
        <f aca="false">DEGREES(2*ACOS(BJ740))</f>
        <v>0</v>
      </c>
      <c r="CK740" s="1" t="n">
        <f aca="false">DEGREES(2*ACOS(BX740))</f>
        <v>0</v>
      </c>
      <c r="CL740" s="0" t="n">
        <f aca="false">ABS(AI740-1)</f>
        <v>0</v>
      </c>
      <c r="CM740" s="0" t="n">
        <f aca="false">ABS(AW740-1)</f>
        <v>0</v>
      </c>
      <c r="CN740" s="0" t="n">
        <f aca="false">ABS(BK740-1)</f>
        <v>0</v>
      </c>
      <c r="CO740" s="0" t="n">
        <f aca="false">ABS(BY740-1)</f>
        <v>0</v>
      </c>
      <c r="CP740" s="2" t="n">
        <f aca="false">DEGREES(2*ACOS(AH740))</f>
        <v>0</v>
      </c>
      <c r="CQ740" s="2" t="n">
        <f aca="false">DEGREES(2*ACOS(AV740))</f>
        <v>0</v>
      </c>
      <c r="CR740" s="2" t="n">
        <f aca="false">DEGREES(2*ACOS(BJ740))</f>
        <v>0</v>
      </c>
      <c r="CS740" s="2" t="n">
        <f aca="false">DEGREES(2*ACOS(CC740))</f>
        <v>0</v>
      </c>
      <c r="CT740" s="0" t="n">
        <f aca="false">SUM(CD740:CR740)</f>
        <v>0.003354034081397</v>
      </c>
      <c r="CU740" s="3" t="n">
        <f aca="false">(CT740-MIN($CT$5:$CT$1744))/(MAX($CT$5:$CT$1744)-MIN($CT$5:$CT$1744))</f>
        <v>3.89550996677933E-006</v>
      </c>
      <c r="CV740" s="0" t="n">
        <f aca="false">SUM(CD740,CH740,CL740,CP740)</f>
        <v>0.003354034081397</v>
      </c>
      <c r="CW740" s="0" t="n">
        <f aca="false">SUM(CE740,CI740,CM740,CQ740)</f>
        <v>0</v>
      </c>
      <c r="CX740" s="0" t="n">
        <f aca="false">SUM(CF740,CJ740,CN740,CR740)</f>
        <v>0</v>
      </c>
      <c r="CY740" s="0" t="n">
        <f aca="false">SUM(CG740,CK740,CO740)</f>
        <v>0</v>
      </c>
    </row>
    <row r="741" customFormat="false" ht="15" hidden="false" customHeight="false" outlineLevel="0" collapsed="false">
      <c r="A741" s="0" t="n">
        <v>194.7873</v>
      </c>
      <c r="B741" s="0" t="n">
        <v>3.352142</v>
      </c>
      <c r="C741" s="0" t="n">
        <v>2.030406</v>
      </c>
      <c r="D741" s="0" t="n">
        <v>2.697458</v>
      </c>
      <c r="E741" s="0" t="n">
        <v>-0.2832989</v>
      </c>
      <c r="F741" s="0" t="n">
        <v>0.1233995</v>
      </c>
      <c r="G741" s="0" t="n">
        <v>-0.007417628</v>
      </c>
      <c r="H741" s="0" t="n">
        <v>0.9510306</v>
      </c>
      <c r="I741" s="0" t="n">
        <v>0.2669515</v>
      </c>
      <c r="J741" s="0" t="n">
        <v>-0.07637709</v>
      </c>
      <c r="K741" s="0" t="n">
        <v>0.6878498</v>
      </c>
      <c r="L741" s="0" t="n">
        <v>0.07315902</v>
      </c>
      <c r="M741" s="0" t="n">
        <v>0.7181066</v>
      </c>
      <c r="N741" s="0" t="n">
        <v>1</v>
      </c>
      <c r="O741" s="0" t="n">
        <v>-0.001042604</v>
      </c>
      <c r="P741" s="0" t="n">
        <v>1.645088E-005</v>
      </c>
      <c r="Q741" s="0" t="n">
        <v>0.001424313</v>
      </c>
      <c r="R741" s="0" t="n">
        <v>32.59188</v>
      </c>
      <c r="S741" s="0" t="n">
        <v>6.420716</v>
      </c>
      <c r="T741" s="0" t="n">
        <v>21.00983</v>
      </c>
      <c r="U741" s="0" t="n">
        <v>44.07707</v>
      </c>
      <c r="V741" s="0" t="n">
        <v>59.03095</v>
      </c>
      <c r="W741" s="0" t="n">
        <v>56.24271</v>
      </c>
      <c r="X741" s="0" t="n">
        <v>54.6689</v>
      </c>
      <c r="Y741" s="0" t="n">
        <v>58.06264</v>
      </c>
      <c r="Z741" s="0" t="n">
        <v>0</v>
      </c>
      <c r="AA741" s="0" t="n">
        <v>1</v>
      </c>
      <c r="AB741" s="0" t="n">
        <v>0.001476558</v>
      </c>
      <c r="AC741" s="0" t="n">
        <v>-0.01119445</v>
      </c>
      <c r="AD741" s="0" t="n">
        <v>0.0003217294</v>
      </c>
      <c r="AE741" s="0" t="n">
        <v>4.279125E-010</v>
      </c>
      <c r="AF741" s="0" t="n">
        <v>-2.902998E-009</v>
      </c>
      <c r="AG741" s="0" t="n">
        <v>8.286787E-009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6.663521E-010</v>
      </c>
      <c r="AT741" s="0" t="n">
        <v>-2.913259E-009</v>
      </c>
      <c r="AU741" s="0" t="n">
        <v>4.096958E-009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7.141181E-010</v>
      </c>
      <c r="BH741" s="0" t="n">
        <v>-3.127624E-009</v>
      </c>
      <c r="BI741" s="0" t="n">
        <v>-1.067382E-009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3</v>
      </c>
      <c r="BQ741" s="0" t="n">
        <v>1</v>
      </c>
      <c r="BR741" s="0" t="n">
        <v>0</v>
      </c>
      <c r="BS741" s="0" t="n">
        <v>0</v>
      </c>
      <c r="BT741" s="0" t="n">
        <v>0</v>
      </c>
      <c r="BU741" s="0" t="n">
        <v>7.141181E-010</v>
      </c>
      <c r="BV741" s="0" t="n">
        <v>-3.127624E-009</v>
      </c>
      <c r="BW741" s="0" t="n">
        <v>-1.067382E-009</v>
      </c>
      <c r="BX741" s="0" t="n">
        <v>1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1</v>
      </c>
      <c r="CD741" s="1" t="n">
        <f aca="false">SQRT(SUMSQ(AB741:AD741))</f>
        <v>0.0112959923927333</v>
      </c>
      <c r="CE741" s="1" t="n">
        <f aca="false">SQRT(SUMSQ(AP741:AR741))</f>
        <v>0</v>
      </c>
      <c r="CF741" s="1" t="n">
        <f aca="false">SQRT(SUMSQ(BD741:BF741))</f>
        <v>0</v>
      </c>
      <c r="CG741" s="1" t="n">
        <f aca="false">SQRT(SUMSQ(BR741:BT741))</f>
        <v>0</v>
      </c>
      <c r="CH741" s="1" t="n">
        <f aca="false">DEGREES(2*ACOS(AH741))</f>
        <v>0</v>
      </c>
      <c r="CI741" s="1" t="n">
        <f aca="false">DEGREES(2*ACOS(AV741))</f>
        <v>0</v>
      </c>
      <c r="CJ741" s="1" t="n">
        <f aca="false">DEGREES(2*ACOS(BJ741))</f>
        <v>0</v>
      </c>
      <c r="CK741" s="1" t="n">
        <f aca="false">DEGREES(2*ACOS(BX741))</f>
        <v>0</v>
      </c>
      <c r="CL741" s="0" t="n">
        <f aca="false">ABS(AI741-1)</f>
        <v>0</v>
      </c>
      <c r="CM741" s="0" t="n">
        <f aca="false">ABS(AW741-1)</f>
        <v>0</v>
      </c>
      <c r="CN741" s="0" t="n">
        <f aca="false">ABS(BK741-1)</f>
        <v>0</v>
      </c>
      <c r="CO741" s="0" t="n">
        <f aca="false">ABS(BY741-1)</f>
        <v>0</v>
      </c>
      <c r="CP741" s="2" t="n">
        <f aca="false">DEGREES(2*ACOS(AH741))</f>
        <v>0</v>
      </c>
      <c r="CQ741" s="2" t="n">
        <f aca="false">DEGREES(2*ACOS(AV741))</f>
        <v>0</v>
      </c>
      <c r="CR741" s="2" t="n">
        <f aca="false">DEGREES(2*ACOS(BJ741))</f>
        <v>0</v>
      </c>
      <c r="CS741" s="2" t="n">
        <f aca="false">DEGREES(2*ACOS(CC741))</f>
        <v>0</v>
      </c>
      <c r="CT741" s="0" t="n">
        <f aca="false">SUM(CD741:CR741)</f>
        <v>0.0112959923927333</v>
      </c>
      <c r="CU741" s="3" t="n">
        <f aca="false">(CT741-MIN($CT$5:$CT$1744))/(MAX($CT$5:$CT$1744)-MIN($CT$5:$CT$1744))</f>
        <v>1.31196195037553E-005</v>
      </c>
      <c r="CV741" s="0" t="n">
        <f aca="false">SUM(CD741,CH741,CL741,CP741)</f>
        <v>0.0112959923927333</v>
      </c>
      <c r="CW741" s="0" t="n">
        <f aca="false">SUM(CE741,CI741,CM741,CQ741)</f>
        <v>0</v>
      </c>
      <c r="CX741" s="0" t="n">
        <f aca="false">SUM(CF741,CJ741,CN741,CR741)</f>
        <v>0</v>
      </c>
      <c r="CY741" s="0" t="n">
        <f aca="false">SUM(CG741,CK741,CO741)</f>
        <v>0</v>
      </c>
    </row>
    <row r="742" customFormat="false" ht="15" hidden="false" customHeight="false" outlineLevel="0" collapsed="false">
      <c r="A742" s="0" t="n">
        <v>194.8372</v>
      </c>
      <c r="B742" s="0" t="n">
        <v>3.35006</v>
      </c>
      <c r="C742" s="0" t="n">
        <v>2.028015</v>
      </c>
      <c r="D742" s="0" t="n">
        <v>2.701318</v>
      </c>
      <c r="E742" s="0" t="n">
        <v>-0.283299</v>
      </c>
      <c r="F742" s="0" t="n">
        <v>0.1233996</v>
      </c>
      <c r="G742" s="0" t="n">
        <v>-0.007417688</v>
      </c>
      <c r="H742" s="0" t="n">
        <v>0.9510306</v>
      </c>
      <c r="I742" s="0" t="n">
        <v>0.2669515</v>
      </c>
      <c r="J742" s="0" t="n">
        <v>-0.07609995</v>
      </c>
      <c r="K742" s="0" t="n">
        <v>0.6874812</v>
      </c>
      <c r="L742" s="0" t="n">
        <v>0.07281213</v>
      </c>
      <c r="M742" s="0" t="n">
        <v>0.7185242</v>
      </c>
      <c r="N742" s="0" t="n">
        <v>1</v>
      </c>
      <c r="O742" s="0" t="n">
        <v>-0.0002629757</v>
      </c>
      <c r="P742" s="0" t="n">
        <v>-0.0001525879</v>
      </c>
      <c r="Q742" s="0" t="n">
        <v>0.0004954338</v>
      </c>
      <c r="R742" s="0" t="n">
        <v>31.20501</v>
      </c>
      <c r="S742" s="0" t="n">
        <v>5.927996</v>
      </c>
      <c r="T742" s="0" t="n">
        <v>20.46836</v>
      </c>
      <c r="U742" s="0" t="n">
        <v>42.65308</v>
      </c>
      <c r="V742" s="0" t="n">
        <v>57.03236</v>
      </c>
      <c r="W742" s="0" t="n">
        <v>54.30079</v>
      </c>
      <c r="X742" s="0" t="n">
        <v>52.74288</v>
      </c>
      <c r="Y742" s="0" t="n">
        <v>56.00138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1.388233E-009</v>
      </c>
      <c r="AF742" s="0" t="n">
        <v>-2.796267E-009</v>
      </c>
      <c r="AG742" s="0" t="n">
        <v>-1.866492E-008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9.029266E-010</v>
      </c>
      <c r="AT742" s="0" t="n">
        <v>-2.358084E-009</v>
      </c>
      <c r="AU742" s="0" t="n">
        <v>-2.170962E-008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1.309006E-009</v>
      </c>
      <c r="BH742" s="0" t="n">
        <v>-3.427221E-009</v>
      </c>
      <c r="BI742" s="0" t="n">
        <v>-2.717054E-008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3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1.119078E-009</v>
      </c>
      <c r="BV742" s="0" t="n">
        <v>-2.559077E-009</v>
      </c>
      <c r="BW742" s="0" t="n">
        <v>-2.288348E-008</v>
      </c>
      <c r="BX742" s="0" t="n">
        <v>1</v>
      </c>
      <c r="BY742" s="0" t="n">
        <v>1</v>
      </c>
      <c r="BZ742" s="0" t="n">
        <v>0</v>
      </c>
      <c r="CA742" s="0" t="n">
        <v>0</v>
      </c>
      <c r="CB742" s="0" t="n">
        <v>0</v>
      </c>
      <c r="CC742" s="0" t="n">
        <v>1</v>
      </c>
      <c r="CD742" s="1" t="n">
        <f aca="false">SQRT(SUMSQ(AB742:AD742))</f>
        <v>0</v>
      </c>
      <c r="CE742" s="1" t="n">
        <f aca="false">SQRT(SUMSQ(AP742:AR742))</f>
        <v>0</v>
      </c>
      <c r="CF742" s="1" t="n">
        <f aca="false">SQRT(SUMSQ(BD742:BF742))</f>
        <v>0</v>
      </c>
      <c r="CG742" s="1" t="n">
        <f aca="false">SQRT(SUMSQ(BR742:BT742))</f>
        <v>0</v>
      </c>
      <c r="CH742" s="1" t="n">
        <f aca="false">DEGREES(2*ACOS(AH742))</f>
        <v>0</v>
      </c>
      <c r="CI742" s="1" t="n">
        <f aca="false">DEGREES(2*ACOS(AV742))</f>
        <v>0</v>
      </c>
      <c r="CJ742" s="1" t="n">
        <f aca="false">DEGREES(2*ACOS(BJ742))</f>
        <v>0</v>
      </c>
      <c r="CK742" s="1" t="n">
        <f aca="false">DEGREES(2*ACOS(BX742))</f>
        <v>0</v>
      </c>
      <c r="CL742" s="0" t="n">
        <f aca="false">ABS(AI742-1)</f>
        <v>0</v>
      </c>
      <c r="CM742" s="0" t="n">
        <f aca="false">ABS(AW742-1)</f>
        <v>0</v>
      </c>
      <c r="CN742" s="0" t="n">
        <f aca="false">ABS(BK742-1)</f>
        <v>0</v>
      </c>
      <c r="CO742" s="0" t="n">
        <f aca="false">ABS(BY742-1)</f>
        <v>0</v>
      </c>
      <c r="CP742" s="2" t="n">
        <f aca="false">DEGREES(2*ACOS(AH742))</f>
        <v>0</v>
      </c>
      <c r="CQ742" s="2" t="n">
        <f aca="false">DEGREES(2*ACOS(AV742))</f>
        <v>0</v>
      </c>
      <c r="CR742" s="2" t="n">
        <f aca="false">DEGREES(2*ACOS(BJ742))</f>
        <v>0</v>
      </c>
      <c r="CS742" s="2" t="n">
        <f aca="false">DEGREES(2*ACOS(CC742))</f>
        <v>0</v>
      </c>
      <c r="CT742" s="0" t="n">
        <f aca="false">SUM(CD742:CR742)</f>
        <v>0</v>
      </c>
      <c r="CU742" s="3" t="n">
        <f aca="false">(CT742-MIN($CT$5:$CT$1744))/(MAX($CT$5:$CT$1744)-MIN($CT$5:$CT$1744))</f>
        <v>0</v>
      </c>
      <c r="CV742" s="0" t="n">
        <f aca="false">SUM(CD742,CH742,CL742,CP742)</f>
        <v>0</v>
      </c>
      <c r="CW742" s="0" t="n">
        <f aca="false">SUM(CE742,CI742,CM742,CQ742)</f>
        <v>0</v>
      </c>
      <c r="CX742" s="0" t="n">
        <f aca="false">SUM(CF742,CJ742,CN742,CR742)</f>
        <v>0</v>
      </c>
      <c r="CY742" s="0" t="n">
        <f aca="false">SUM(CG742,CK742,CO742)</f>
        <v>0</v>
      </c>
    </row>
    <row r="743" customFormat="false" ht="15" hidden="false" customHeight="false" outlineLevel="0" collapsed="false">
      <c r="A743" s="0" t="n">
        <v>194.8866</v>
      </c>
      <c r="B743" s="0" t="n">
        <v>3.34823</v>
      </c>
      <c r="C743" s="0" t="n">
        <v>2.010047</v>
      </c>
      <c r="D743" s="0" t="n">
        <v>2.704091</v>
      </c>
      <c r="E743" s="0" t="n">
        <v>-0.2832989</v>
      </c>
      <c r="F743" s="0" t="n">
        <v>0.1233996</v>
      </c>
      <c r="G743" s="0" t="n">
        <v>-0.007417653</v>
      </c>
      <c r="H743" s="0" t="n">
        <v>0.9510306</v>
      </c>
      <c r="I743" s="0" t="n">
        <v>0.2669515</v>
      </c>
      <c r="J743" s="0" t="n">
        <v>-0.07575055</v>
      </c>
      <c r="K743" s="0" t="n">
        <v>0.6871634</v>
      </c>
      <c r="L743" s="0" t="n">
        <v>0.07240585</v>
      </c>
      <c r="M743" s="0" t="n">
        <v>0.718906</v>
      </c>
      <c r="N743" s="0" t="n">
        <v>1</v>
      </c>
      <c r="O743" s="0" t="n">
        <v>-0.0002572536</v>
      </c>
      <c r="P743" s="0" t="n">
        <v>-0.005258083</v>
      </c>
      <c r="Q743" s="0" t="n">
        <v>0.0004036427</v>
      </c>
      <c r="R743" s="0" t="n">
        <v>31.08759</v>
      </c>
      <c r="S743" s="0" t="n">
        <v>5.759719</v>
      </c>
      <c r="T743" s="0" t="n">
        <v>20.62757</v>
      </c>
      <c r="U743" s="0" t="n">
        <v>42.79249</v>
      </c>
      <c r="V743" s="0" t="n">
        <v>57.1579</v>
      </c>
      <c r="W743" s="0" t="n">
        <v>54.39608</v>
      </c>
      <c r="X743" s="0" t="n">
        <v>52.81028</v>
      </c>
      <c r="Y743" s="0" t="n">
        <v>56.06443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1.01357E-009</v>
      </c>
      <c r="AF743" s="0" t="n">
        <v>4.539643E-009</v>
      </c>
      <c r="AG743" s="0" t="n">
        <v>1.080287E-008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1.168973E-009</v>
      </c>
      <c r="AT743" s="0" t="n">
        <v>1.55718E-009</v>
      </c>
      <c r="AU743" s="0" t="n">
        <v>7.837377E-009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9.243349E-010</v>
      </c>
      <c r="BH743" s="0" t="n">
        <v>3.783102E-009</v>
      </c>
      <c r="BI743" s="0" t="n">
        <v>1.316326E-008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3</v>
      </c>
      <c r="BQ743" s="0" t="n">
        <v>1</v>
      </c>
      <c r="BR743" s="0" t="n">
        <v>0</v>
      </c>
      <c r="BS743" s="0" t="n">
        <v>0</v>
      </c>
      <c r="BT743" s="0" t="n">
        <v>0</v>
      </c>
      <c r="BU743" s="0" t="n">
        <v>1.048845E-009</v>
      </c>
      <c r="BV743" s="0" t="n">
        <v>3.221864E-009</v>
      </c>
      <c r="BW743" s="0" t="n">
        <v>7.283517E-009</v>
      </c>
      <c r="BX743" s="0" t="n">
        <v>1</v>
      </c>
      <c r="BY743" s="0" t="n">
        <v>1</v>
      </c>
      <c r="BZ743" s="0" t="n">
        <v>0</v>
      </c>
      <c r="CA743" s="0" t="n">
        <v>0</v>
      </c>
      <c r="CB743" s="0" t="n">
        <v>0</v>
      </c>
      <c r="CC743" s="0" t="n">
        <v>1</v>
      </c>
      <c r="CD743" s="1" t="n">
        <f aca="false">SQRT(SUMSQ(AB743:AD743))</f>
        <v>0</v>
      </c>
      <c r="CE743" s="1" t="n">
        <f aca="false">SQRT(SUMSQ(AP743:AR743))</f>
        <v>0</v>
      </c>
      <c r="CF743" s="1" t="n">
        <f aca="false">SQRT(SUMSQ(BD743:BF743))</f>
        <v>0</v>
      </c>
      <c r="CG743" s="1" t="n">
        <f aca="false">SQRT(SUMSQ(BR743:BT743))</f>
        <v>0</v>
      </c>
      <c r="CH743" s="1" t="n">
        <f aca="false">DEGREES(2*ACOS(AH743))</f>
        <v>0</v>
      </c>
      <c r="CI743" s="1" t="n">
        <f aca="false">DEGREES(2*ACOS(AV743))</f>
        <v>0</v>
      </c>
      <c r="CJ743" s="1" t="n">
        <f aca="false">DEGREES(2*ACOS(BJ743))</f>
        <v>0</v>
      </c>
      <c r="CK743" s="1" t="n">
        <f aca="false">DEGREES(2*ACOS(BX743))</f>
        <v>0</v>
      </c>
      <c r="CL743" s="0" t="n">
        <f aca="false">ABS(AI743-1)</f>
        <v>0</v>
      </c>
      <c r="CM743" s="0" t="n">
        <f aca="false">ABS(AW743-1)</f>
        <v>0</v>
      </c>
      <c r="CN743" s="0" t="n">
        <f aca="false">ABS(BK743-1)</f>
        <v>0</v>
      </c>
      <c r="CO743" s="0" t="n">
        <f aca="false">ABS(BY743-1)</f>
        <v>0</v>
      </c>
      <c r="CP743" s="2" t="n">
        <f aca="false">DEGREES(2*ACOS(AH743))</f>
        <v>0</v>
      </c>
      <c r="CQ743" s="2" t="n">
        <f aca="false">DEGREES(2*ACOS(AV743))</f>
        <v>0</v>
      </c>
      <c r="CR743" s="2" t="n">
        <f aca="false">DEGREES(2*ACOS(BJ743))</f>
        <v>0</v>
      </c>
      <c r="CS743" s="2" t="n">
        <f aca="false">DEGREES(2*ACOS(CC743))</f>
        <v>0</v>
      </c>
      <c r="CT743" s="0" t="n">
        <f aca="false">SUM(CD743:CR743)</f>
        <v>0</v>
      </c>
      <c r="CU743" s="3" t="n">
        <f aca="false">(CT743-MIN($CT$5:$CT$1744))/(MAX($CT$5:$CT$1744)-MIN($CT$5:$CT$1744))</f>
        <v>0</v>
      </c>
      <c r="CV743" s="0" t="n">
        <f aca="false">SUM(CD743,CH743,CL743,CP743)</f>
        <v>0</v>
      </c>
      <c r="CW743" s="0" t="n">
        <f aca="false">SUM(CE743,CI743,CM743,CQ743)</f>
        <v>0</v>
      </c>
      <c r="CX743" s="0" t="n">
        <f aca="false">SUM(CF743,CJ743,CN743,CR743)</f>
        <v>0</v>
      </c>
      <c r="CY743" s="0" t="n">
        <f aca="false">SUM(CG743,CK743,CO743)</f>
        <v>0</v>
      </c>
    </row>
    <row r="744" customFormat="false" ht="15" hidden="false" customHeight="false" outlineLevel="0" collapsed="false">
      <c r="A744" s="0" t="n">
        <v>194.9369</v>
      </c>
      <c r="B744" s="0" t="n">
        <v>3.346301</v>
      </c>
      <c r="C744" s="0" t="n">
        <v>1.989374</v>
      </c>
      <c r="D744" s="0" t="n">
        <v>2.704844</v>
      </c>
      <c r="E744" s="0" t="n">
        <v>-0.2832989</v>
      </c>
      <c r="F744" s="0" t="n">
        <v>0.1233997</v>
      </c>
      <c r="G744" s="0" t="n">
        <v>-0.007417722</v>
      </c>
      <c r="H744" s="0" t="n">
        <v>0.9510306</v>
      </c>
      <c r="I744" s="0" t="n">
        <v>0.2669515</v>
      </c>
      <c r="J744" s="0" t="n">
        <v>-0.07512503</v>
      </c>
      <c r="K744" s="0" t="n">
        <v>0.6869227</v>
      </c>
      <c r="L744" s="0" t="n">
        <v>0.07174673</v>
      </c>
      <c r="M744" s="0" t="n">
        <v>0.7192675</v>
      </c>
      <c r="N744" s="0" t="n">
        <v>1</v>
      </c>
      <c r="O744" s="0" t="n">
        <v>-0.0004141331</v>
      </c>
      <c r="P744" s="0" t="n">
        <v>-0.003683567</v>
      </c>
      <c r="Q744" s="0" t="n">
        <v>0.0001218319</v>
      </c>
      <c r="R744" s="0" t="n">
        <v>31.85581</v>
      </c>
      <c r="S744" s="0" t="n">
        <v>5.577598</v>
      </c>
      <c r="T744" s="0" t="n">
        <v>21.67901</v>
      </c>
      <c r="U744" s="0" t="n">
        <v>44.63347</v>
      </c>
      <c r="V744" s="0" t="n">
        <v>59.50466</v>
      </c>
      <c r="W744" s="0" t="n">
        <v>56.52771</v>
      </c>
      <c r="X744" s="0" t="n">
        <v>54.79975</v>
      </c>
      <c r="Y744" s="0" t="n">
        <v>58.13301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2.745498E-010</v>
      </c>
      <c r="AF744" s="0" t="n">
        <v>3.045669E-009</v>
      </c>
      <c r="AG744" s="0" t="n">
        <v>-2.819533E-008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3.319657E-010</v>
      </c>
      <c r="AT744" s="0" t="n">
        <v>2.468243E-009</v>
      </c>
      <c r="AU744" s="0" t="n">
        <v>-2.879926E-008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3.421872E-010</v>
      </c>
      <c r="BH744" s="0" t="n">
        <v>2.582716E-009</v>
      </c>
      <c r="BI744" s="0" t="n">
        <v>-3.061167E-008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3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3.319657E-010</v>
      </c>
      <c r="BV744" s="0" t="n">
        <v>2.468243E-009</v>
      </c>
      <c r="BW744" s="0" t="n">
        <v>-2.879926E-008</v>
      </c>
      <c r="BX744" s="0" t="n">
        <v>1</v>
      </c>
      <c r="BY744" s="0" t="n">
        <v>1</v>
      </c>
      <c r="BZ744" s="0" t="n">
        <v>0</v>
      </c>
      <c r="CA744" s="0" t="n">
        <v>0</v>
      </c>
      <c r="CB744" s="0" t="n">
        <v>0</v>
      </c>
      <c r="CC744" s="0" t="n">
        <v>1</v>
      </c>
      <c r="CD744" s="1" t="n">
        <f aca="false">SQRT(SUMSQ(AB744:AD744))</f>
        <v>0</v>
      </c>
      <c r="CE744" s="1" t="n">
        <f aca="false">SQRT(SUMSQ(AP744:AR744))</f>
        <v>0</v>
      </c>
      <c r="CF744" s="1" t="n">
        <f aca="false">SQRT(SUMSQ(BD744:BF744))</f>
        <v>0</v>
      </c>
      <c r="CG744" s="1" t="n">
        <f aca="false">SQRT(SUMSQ(BR744:BT744))</f>
        <v>0</v>
      </c>
      <c r="CH744" s="1" t="n">
        <f aca="false">DEGREES(2*ACOS(AH744))</f>
        <v>0</v>
      </c>
      <c r="CI744" s="1" t="n">
        <f aca="false">DEGREES(2*ACOS(AV744))</f>
        <v>0</v>
      </c>
      <c r="CJ744" s="1" t="n">
        <f aca="false">DEGREES(2*ACOS(BJ744))</f>
        <v>0</v>
      </c>
      <c r="CK744" s="1" t="n">
        <f aca="false">DEGREES(2*ACOS(BX744))</f>
        <v>0</v>
      </c>
      <c r="CL744" s="0" t="n">
        <f aca="false">ABS(AI744-1)</f>
        <v>0</v>
      </c>
      <c r="CM744" s="0" t="n">
        <f aca="false">ABS(AW744-1)</f>
        <v>0</v>
      </c>
      <c r="CN744" s="0" t="n">
        <f aca="false">ABS(BK744-1)</f>
        <v>0</v>
      </c>
      <c r="CO744" s="0" t="n">
        <f aca="false">ABS(BY744-1)</f>
        <v>0</v>
      </c>
      <c r="CP744" s="2" t="n">
        <f aca="false">DEGREES(2*ACOS(AH744))</f>
        <v>0</v>
      </c>
      <c r="CQ744" s="2" t="n">
        <f aca="false">DEGREES(2*ACOS(AV744))</f>
        <v>0</v>
      </c>
      <c r="CR744" s="2" t="n">
        <f aca="false">DEGREES(2*ACOS(BJ744))</f>
        <v>0</v>
      </c>
      <c r="CS744" s="2" t="n">
        <f aca="false">DEGREES(2*ACOS(CC744))</f>
        <v>0</v>
      </c>
      <c r="CT744" s="0" t="n">
        <f aca="false">SUM(CD744:CR744)</f>
        <v>0</v>
      </c>
      <c r="CU744" s="3" t="n">
        <f aca="false">(CT744-MIN($CT$5:$CT$1744))/(MAX($CT$5:$CT$1744)-MIN($CT$5:$CT$1744))</f>
        <v>0</v>
      </c>
      <c r="CV744" s="0" t="n">
        <f aca="false">SUM(CD744,CH744,CL744,CP744)</f>
        <v>0</v>
      </c>
      <c r="CW744" s="0" t="n">
        <f aca="false">SUM(CE744,CI744,CM744,CQ744)</f>
        <v>0</v>
      </c>
      <c r="CX744" s="0" t="n">
        <f aca="false">SUM(CF744,CJ744,CN744,CR744)</f>
        <v>0</v>
      </c>
      <c r="CY744" s="0" t="n">
        <f aca="false">SUM(CG744,CK744,CO744)</f>
        <v>0</v>
      </c>
    </row>
    <row r="745" customFormat="false" ht="15" hidden="false" customHeight="false" outlineLevel="0" collapsed="false">
      <c r="A745" s="0" t="n">
        <v>194.9865</v>
      </c>
      <c r="B745" s="0" t="n">
        <v>3.343509</v>
      </c>
      <c r="C745" s="0" t="n">
        <v>1.978318</v>
      </c>
      <c r="D745" s="0" t="n">
        <v>2.705148</v>
      </c>
      <c r="E745" s="0" t="n">
        <v>-0.2832988</v>
      </c>
      <c r="F745" s="0" t="n">
        <v>0.1233997</v>
      </c>
      <c r="G745" s="0" t="n">
        <v>-0.007417705</v>
      </c>
      <c r="H745" s="0" t="n">
        <v>0.9510307</v>
      </c>
      <c r="I745" s="0" t="n">
        <v>0.2669515</v>
      </c>
      <c r="J745" s="0" t="n">
        <v>-0.0744089</v>
      </c>
      <c r="K745" s="0" t="n">
        <v>0.6867493</v>
      </c>
      <c r="L745" s="0" t="n">
        <v>0.07101398</v>
      </c>
      <c r="M745" s="0" t="n">
        <v>0.7195802</v>
      </c>
      <c r="N745" s="0" t="n">
        <v>1</v>
      </c>
      <c r="O745" s="0" t="n">
        <v>-0.0009336472</v>
      </c>
      <c r="P745" s="0" t="n">
        <v>-0.001468778</v>
      </c>
      <c r="Q745" s="0" t="n">
        <v>1.835823E-005</v>
      </c>
      <c r="R745" s="0" t="n">
        <v>31.36254</v>
      </c>
      <c r="S745" s="0" t="n">
        <v>5.171249</v>
      </c>
      <c r="T745" s="0" t="n">
        <v>21.93586</v>
      </c>
      <c r="U745" s="0" t="n">
        <v>44.81058</v>
      </c>
      <c r="V745" s="0" t="n">
        <v>59.62656</v>
      </c>
      <c r="W745" s="0" t="n">
        <v>56.52533</v>
      </c>
      <c r="X745" s="0" t="n">
        <v>54.70662</v>
      </c>
      <c r="Y745" s="0" t="n">
        <v>57.98927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1.434046E-009</v>
      </c>
      <c r="AF745" s="0" t="n">
        <v>2.357772E-009</v>
      </c>
      <c r="AG745" s="0" t="n">
        <v>-6.053853E-009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6.125596E-010</v>
      </c>
      <c r="AT745" s="0" t="n">
        <v>4.763109E-010</v>
      </c>
      <c r="AU745" s="0" t="n">
        <v>2.216196E-009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9.546894E-010</v>
      </c>
      <c r="BH745" s="0" t="n">
        <v>1.715124E-009</v>
      </c>
      <c r="BI745" s="0" t="n">
        <v>4.710214E-009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3</v>
      </c>
      <c r="BQ745" s="0" t="n">
        <v>1</v>
      </c>
      <c r="BR745" s="0" t="n">
        <v>0</v>
      </c>
      <c r="BS745" s="0" t="n">
        <v>0</v>
      </c>
      <c r="BT745" s="0" t="n">
        <v>0</v>
      </c>
      <c r="BU745" s="0" t="n">
        <v>6.125596E-010</v>
      </c>
      <c r="BV745" s="0" t="n">
        <v>4.763109E-010</v>
      </c>
      <c r="BW745" s="0" t="n">
        <v>2.216196E-009</v>
      </c>
      <c r="BX745" s="0" t="n">
        <v>1</v>
      </c>
      <c r="BY745" s="0" t="n">
        <v>1</v>
      </c>
      <c r="BZ745" s="0" t="n">
        <v>0</v>
      </c>
      <c r="CA745" s="0" t="n">
        <v>0</v>
      </c>
      <c r="CB745" s="0" t="n">
        <v>0</v>
      </c>
      <c r="CC745" s="0" t="n">
        <v>1</v>
      </c>
      <c r="CD745" s="1" t="n">
        <f aca="false">SQRT(SUMSQ(AB745:AD745))</f>
        <v>0</v>
      </c>
      <c r="CE745" s="1" t="n">
        <f aca="false">SQRT(SUMSQ(AP745:AR745))</f>
        <v>0</v>
      </c>
      <c r="CF745" s="1" t="n">
        <f aca="false">SQRT(SUMSQ(BD745:BF745))</f>
        <v>0</v>
      </c>
      <c r="CG745" s="1" t="n">
        <f aca="false">SQRT(SUMSQ(BR745:BT745))</f>
        <v>0</v>
      </c>
      <c r="CH745" s="1" t="n">
        <f aca="false">DEGREES(2*ACOS(AH745))</f>
        <v>0</v>
      </c>
      <c r="CI745" s="1" t="n">
        <f aca="false">DEGREES(2*ACOS(AV745))</f>
        <v>0</v>
      </c>
      <c r="CJ745" s="1" t="n">
        <f aca="false">DEGREES(2*ACOS(BJ745))</f>
        <v>0</v>
      </c>
      <c r="CK745" s="1" t="n">
        <f aca="false">DEGREES(2*ACOS(BX745))</f>
        <v>0</v>
      </c>
      <c r="CL745" s="0" t="n">
        <f aca="false">ABS(AI745-1)</f>
        <v>0</v>
      </c>
      <c r="CM745" s="0" t="n">
        <f aca="false">ABS(AW745-1)</f>
        <v>0</v>
      </c>
      <c r="CN745" s="0" t="n">
        <f aca="false">ABS(BK745-1)</f>
        <v>0</v>
      </c>
      <c r="CO745" s="0" t="n">
        <f aca="false">ABS(BY745-1)</f>
        <v>0</v>
      </c>
      <c r="CP745" s="2" t="n">
        <f aca="false">DEGREES(2*ACOS(AH745))</f>
        <v>0</v>
      </c>
      <c r="CQ745" s="2" t="n">
        <f aca="false">DEGREES(2*ACOS(AV745))</f>
        <v>0</v>
      </c>
      <c r="CR745" s="2" t="n">
        <f aca="false">DEGREES(2*ACOS(BJ745))</f>
        <v>0</v>
      </c>
      <c r="CS745" s="2" t="n">
        <f aca="false">DEGREES(2*ACOS(CC745))</f>
        <v>0</v>
      </c>
      <c r="CT745" s="0" t="n">
        <f aca="false">SUM(CD745:CR745)</f>
        <v>0</v>
      </c>
      <c r="CU745" s="3" t="n">
        <f aca="false">(CT745-MIN($CT$5:$CT$1744))/(MAX($CT$5:$CT$1744)-MIN($CT$5:$CT$1744))</f>
        <v>0</v>
      </c>
      <c r="CV745" s="0" t="n">
        <f aca="false">SUM(CD745,CH745,CL745,CP745)</f>
        <v>0</v>
      </c>
      <c r="CW745" s="0" t="n">
        <f aca="false">SUM(CE745,CI745,CM745,CQ745)</f>
        <v>0</v>
      </c>
      <c r="CX745" s="0" t="n">
        <f aca="false">SUM(CF745,CJ745,CN745,CR745)</f>
        <v>0</v>
      </c>
      <c r="CY745" s="0" t="n">
        <f aca="false">SUM(CG745,CK745,CO745)</f>
        <v>0</v>
      </c>
    </row>
    <row r="746" customFormat="false" ht="15" hidden="false" customHeight="false" outlineLevel="0" collapsed="false">
      <c r="A746" s="0" t="n">
        <v>195.0371</v>
      </c>
      <c r="B746" s="0" t="n">
        <v>3.341155</v>
      </c>
      <c r="C746" s="0" t="n">
        <v>1.975009</v>
      </c>
      <c r="D746" s="0" t="n">
        <v>2.708125</v>
      </c>
      <c r="E746" s="0" t="n">
        <v>-0.2832988</v>
      </c>
      <c r="F746" s="0" t="n">
        <v>0.1233998</v>
      </c>
      <c r="G746" s="0" t="n">
        <v>-0.007417673</v>
      </c>
      <c r="H746" s="0" t="n">
        <v>0.9510307</v>
      </c>
      <c r="I746" s="0" t="n">
        <v>0.2669515</v>
      </c>
      <c r="J746" s="0" t="n">
        <v>-0.07377768</v>
      </c>
      <c r="K746" s="0" t="n">
        <v>0.686588</v>
      </c>
      <c r="L746" s="0" t="n">
        <v>0.07036742</v>
      </c>
      <c r="M746" s="0" t="n">
        <v>0.7198626</v>
      </c>
      <c r="N746" s="0" t="n">
        <v>1</v>
      </c>
      <c r="O746" s="0" t="n">
        <v>-0.0002543926</v>
      </c>
      <c r="P746" s="0" t="n">
        <v>-0.0005670786</v>
      </c>
      <c r="Q746" s="0" t="n">
        <v>0.0005741119</v>
      </c>
      <c r="R746" s="0" t="n">
        <v>31.05359</v>
      </c>
      <c r="S746" s="0" t="n">
        <v>4.996227</v>
      </c>
      <c r="T746" s="0" t="n">
        <v>22.11733</v>
      </c>
      <c r="U746" s="0" t="n">
        <v>44.93152</v>
      </c>
      <c r="V746" s="0" t="n">
        <v>59.71064</v>
      </c>
      <c r="W746" s="0" t="n">
        <v>56.53326</v>
      </c>
      <c r="X746" s="0" t="n">
        <v>54.65662</v>
      </c>
      <c r="Y746" s="0" t="n">
        <v>57.92131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-6.039641E-010</v>
      </c>
      <c r="AF746" s="0" t="n">
        <v>-1.434942E-009</v>
      </c>
      <c r="AG746" s="0" t="n">
        <v>5.786399E-009</v>
      </c>
      <c r="AH746" s="0" t="n">
        <v>0.9999999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-8.597817E-010</v>
      </c>
      <c r="AT746" s="0" t="n">
        <v>-2.449728E-009</v>
      </c>
      <c r="AU746" s="0" t="n">
        <v>6.299971E-009</v>
      </c>
      <c r="AV746" s="0" t="n">
        <v>0.9999999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-8.597817E-010</v>
      </c>
      <c r="BH746" s="0" t="n">
        <v>-2.449728E-009</v>
      </c>
      <c r="BI746" s="0" t="n">
        <v>6.299971E-009</v>
      </c>
      <c r="BJ746" s="0" t="n">
        <v>0.9999999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3</v>
      </c>
      <c r="BQ746" s="0" t="n">
        <v>1</v>
      </c>
      <c r="BR746" s="0" t="n">
        <v>0</v>
      </c>
      <c r="BS746" s="0" t="n">
        <v>0</v>
      </c>
      <c r="BT746" s="0" t="n">
        <v>0</v>
      </c>
      <c r="BU746" s="0" t="n">
        <v>-9.861739E-010</v>
      </c>
      <c r="BV746" s="0" t="n">
        <v>-2.362433E-009</v>
      </c>
      <c r="BW746" s="0" t="n">
        <v>5.488755E-009</v>
      </c>
      <c r="BX746" s="0" t="n">
        <v>0.9999999</v>
      </c>
      <c r="BY746" s="0" t="n">
        <v>1</v>
      </c>
      <c r="BZ746" s="0" t="n">
        <v>0</v>
      </c>
      <c r="CA746" s="0" t="n">
        <v>0</v>
      </c>
      <c r="CB746" s="0" t="n">
        <v>0</v>
      </c>
      <c r="CC746" s="0" t="n">
        <v>1</v>
      </c>
      <c r="CD746" s="1" t="n">
        <f aca="false">SQRT(SUMSQ(AB746:AD746))</f>
        <v>0</v>
      </c>
      <c r="CE746" s="1" t="n">
        <f aca="false">SQRT(SUMSQ(AP746:AR746))</f>
        <v>0</v>
      </c>
      <c r="CF746" s="1" t="n">
        <f aca="false">SQRT(SUMSQ(BD746:BF746))</f>
        <v>0</v>
      </c>
      <c r="CG746" s="1" t="n">
        <f aca="false">SQRT(SUMSQ(BR746:BT746))</f>
        <v>0</v>
      </c>
      <c r="CH746" s="1" t="n">
        <f aca="false">DEGREES(2*ACOS(AH746))</f>
        <v>0.0512469035396072</v>
      </c>
      <c r="CI746" s="1" t="n">
        <f aca="false">DEGREES(2*ACOS(AV746))</f>
        <v>0.0512469035396072</v>
      </c>
      <c r="CJ746" s="1" t="n">
        <f aca="false">DEGREES(2*ACOS(BJ746))</f>
        <v>0.0512469035396072</v>
      </c>
      <c r="CK746" s="1" t="n">
        <f aca="false">DEGREES(2*ACOS(BX746))</f>
        <v>0.0512469035396072</v>
      </c>
      <c r="CL746" s="0" t="n">
        <f aca="false">ABS(AI746-1)</f>
        <v>0</v>
      </c>
      <c r="CM746" s="0" t="n">
        <f aca="false">ABS(AW746-1)</f>
        <v>0</v>
      </c>
      <c r="CN746" s="0" t="n">
        <f aca="false">ABS(BK746-1)</f>
        <v>0</v>
      </c>
      <c r="CO746" s="0" t="n">
        <f aca="false">ABS(BY746-1)</f>
        <v>0</v>
      </c>
      <c r="CP746" s="2" t="n">
        <f aca="false">DEGREES(2*ACOS(AH746))</f>
        <v>0.0512469035396072</v>
      </c>
      <c r="CQ746" s="2" t="n">
        <f aca="false">DEGREES(2*ACOS(AV746))</f>
        <v>0.0512469035396072</v>
      </c>
      <c r="CR746" s="2" t="n">
        <f aca="false">DEGREES(2*ACOS(BJ746))</f>
        <v>0.0512469035396072</v>
      </c>
      <c r="CS746" s="2" t="n">
        <f aca="false">DEGREES(2*ACOS(CC746))</f>
        <v>0</v>
      </c>
      <c r="CT746" s="0" t="n">
        <f aca="false">SUM(CD746:CR746)</f>
        <v>0.358728324777251</v>
      </c>
      <c r="CU746" s="3" t="n">
        <f aca="false">(CT746-MIN($CT$5:$CT$1744))/(MAX($CT$5:$CT$1744)-MIN($CT$5:$CT$1744))</f>
        <v>0.000416641492191826</v>
      </c>
      <c r="CV746" s="0" t="n">
        <f aca="false">SUM(CD746,CH746,CL746,CP746)</f>
        <v>0.102493807079214</v>
      </c>
      <c r="CW746" s="0" t="n">
        <f aca="false">SUM(CE746,CI746,CM746,CQ746)</f>
        <v>0.102493807079214</v>
      </c>
      <c r="CX746" s="0" t="n">
        <f aca="false">SUM(CF746,CJ746,CN746,CR746)</f>
        <v>0.102493807079214</v>
      </c>
      <c r="CY746" s="0" t="n">
        <f aca="false">SUM(CG746,CK746,CO746)</f>
        <v>0.0512469035396072</v>
      </c>
    </row>
    <row r="747" customFormat="false" ht="15" hidden="false" customHeight="false" outlineLevel="0" collapsed="false">
      <c r="A747" s="0" t="n">
        <v>195.0867</v>
      </c>
      <c r="B747" s="0" t="n">
        <v>3.340782</v>
      </c>
      <c r="C747" s="0" t="n">
        <v>1.97243</v>
      </c>
      <c r="D747" s="0" t="n">
        <v>2.710737</v>
      </c>
      <c r="E747" s="0" t="n">
        <v>-0.2832989</v>
      </c>
      <c r="F747" s="0" t="n">
        <v>0.1233997</v>
      </c>
      <c r="G747" s="0" t="n">
        <v>-0.007417621</v>
      </c>
      <c r="H747" s="0" t="n">
        <v>0.9510306</v>
      </c>
      <c r="I747" s="0" t="n">
        <v>0.2669515</v>
      </c>
      <c r="J747" s="0" t="n">
        <v>-0.07325175</v>
      </c>
      <c r="K747" s="0" t="n">
        <v>0.6864198</v>
      </c>
      <c r="L747" s="0" t="n">
        <v>0.06982276</v>
      </c>
      <c r="M747" s="0" t="n">
        <v>0.7201298</v>
      </c>
      <c r="N747" s="0" t="n">
        <v>1</v>
      </c>
      <c r="O747" s="0" t="n">
        <v>1.382828E-005</v>
      </c>
      <c r="P747" s="0" t="n">
        <v>-0.0004891157</v>
      </c>
      <c r="Q747" s="0" t="n">
        <v>0.0004951954</v>
      </c>
      <c r="R747" s="0" t="n">
        <v>30.92365</v>
      </c>
      <c r="S747" s="0" t="n">
        <v>4.893919</v>
      </c>
      <c r="T747" s="0" t="n">
        <v>22.24781</v>
      </c>
      <c r="U747" s="0" t="n">
        <v>45.03577</v>
      </c>
      <c r="V747" s="0" t="n">
        <v>59.79877</v>
      </c>
      <c r="W747" s="0" t="n">
        <v>56.58935</v>
      </c>
      <c r="X747" s="0" t="n">
        <v>54.68507</v>
      </c>
      <c r="Y747" s="0" t="n">
        <v>57.94643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6.427712E-010</v>
      </c>
      <c r="AF747" s="0" t="n">
        <v>-6.408027E-009</v>
      </c>
      <c r="AG747" s="0" t="n">
        <v>2.413391E-008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5.811586E-010</v>
      </c>
      <c r="AT747" s="0" t="n">
        <v>-7.450906E-009</v>
      </c>
      <c r="AU747" s="0" t="n">
        <v>2.472343E-008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8.268529E-010</v>
      </c>
      <c r="BH747" s="0" t="n">
        <v>-8.391011E-009</v>
      </c>
      <c r="BI747" s="0" t="n">
        <v>2.487288E-008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3</v>
      </c>
      <c r="BQ747" s="0" t="n">
        <v>1</v>
      </c>
      <c r="BR747" s="0" t="n">
        <v>0</v>
      </c>
      <c r="BS747" s="0" t="n">
        <v>0</v>
      </c>
      <c r="BT747" s="0" t="n">
        <v>0</v>
      </c>
      <c r="BU747" s="0" t="n">
        <v>3.24179E-010</v>
      </c>
      <c r="BV747" s="0" t="n">
        <v>-6.492213E-009</v>
      </c>
      <c r="BW747" s="0" t="n">
        <v>2.245907E-008</v>
      </c>
      <c r="BX747" s="0" t="n">
        <v>1</v>
      </c>
      <c r="BY747" s="0" t="n">
        <v>1</v>
      </c>
      <c r="BZ747" s="0" t="n">
        <v>0</v>
      </c>
      <c r="CA747" s="0" t="n">
        <v>0</v>
      </c>
      <c r="CB747" s="0" t="n">
        <v>0</v>
      </c>
      <c r="CC747" s="0" t="n">
        <v>1</v>
      </c>
      <c r="CD747" s="1" t="n">
        <f aca="false">SQRT(SUMSQ(AB747:AD747))</f>
        <v>0</v>
      </c>
      <c r="CE747" s="1" t="n">
        <f aca="false">SQRT(SUMSQ(AP747:AR747))</f>
        <v>0</v>
      </c>
      <c r="CF747" s="1" t="n">
        <f aca="false">SQRT(SUMSQ(BD747:BF747))</f>
        <v>0</v>
      </c>
      <c r="CG747" s="1" t="n">
        <f aca="false">SQRT(SUMSQ(BR747:BT747))</f>
        <v>0</v>
      </c>
      <c r="CH747" s="1" t="n">
        <f aca="false">DEGREES(2*ACOS(AH747))</f>
        <v>0</v>
      </c>
      <c r="CI747" s="1" t="n">
        <f aca="false">DEGREES(2*ACOS(AV747))</f>
        <v>0</v>
      </c>
      <c r="CJ747" s="1" t="n">
        <f aca="false">DEGREES(2*ACOS(BJ747))</f>
        <v>0</v>
      </c>
      <c r="CK747" s="1" t="n">
        <f aca="false">DEGREES(2*ACOS(BX747))</f>
        <v>0</v>
      </c>
      <c r="CL747" s="0" t="n">
        <f aca="false">ABS(AI747-1)</f>
        <v>0</v>
      </c>
      <c r="CM747" s="0" t="n">
        <f aca="false">ABS(AW747-1)</f>
        <v>0</v>
      </c>
      <c r="CN747" s="0" t="n">
        <f aca="false">ABS(BK747-1)</f>
        <v>0</v>
      </c>
      <c r="CO747" s="0" t="n">
        <f aca="false">ABS(BY747-1)</f>
        <v>0</v>
      </c>
      <c r="CP747" s="2" t="n">
        <f aca="false">DEGREES(2*ACOS(AH747))</f>
        <v>0</v>
      </c>
      <c r="CQ747" s="2" t="n">
        <f aca="false">DEGREES(2*ACOS(AV747))</f>
        <v>0</v>
      </c>
      <c r="CR747" s="2" t="n">
        <f aca="false">DEGREES(2*ACOS(BJ747))</f>
        <v>0</v>
      </c>
      <c r="CS747" s="2" t="n">
        <f aca="false">DEGREES(2*ACOS(CC747))</f>
        <v>0</v>
      </c>
      <c r="CT747" s="0" t="n">
        <f aca="false">SUM(CD747:CR747)</f>
        <v>0</v>
      </c>
      <c r="CU747" s="3" t="n">
        <f aca="false">(CT747-MIN($CT$5:$CT$1744))/(MAX($CT$5:$CT$1744)-MIN($CT$5:$CT$1744))</f>
        <v>0</v>
      </c>
      <c r="CV747" s="0" t="n">
        <f aca="false">SUM(CD747,CH747,CL747,CP747)</f>
        <v>0</v>
      </c>
      <c r="CW747" s="0" t="n">
        <f aca="false">SUM(CE747,CI747,CM747,CQ747)</f>
        <v>0</v>
      </c>
      <c r="CX747" s="0" t="n">
        <f aca="false">SUM(CF747,CJ747,CN747,CR747)</f>
        <v>0</v>
      </c>
      <c r="CY747" s="0" t="n">
        <f aca="false">SUM(CG747,CK747,CO747)</f>
        <v>0</v>
      </c>
    </row>
    <row r="748" customFormat="false" ht="15" hidden="false" customHeight="false" outlineLevel="0" collapsed="false">
      <c r="A748" s="0" t="n">
        <v>195.1373</v>
      </c>
      <c r="B748" s="0" t="n">
        <v>3.34121</v>
      </c>
      <c r="C748" s="0" t="n">
        <v>1.970132</v>
      </c>
      <c r="D748" s="0" t="n">
        <v>2.713063</v>
      </c>
      <c r="E748" s="0" t="n">
        <v>-0.2832988</v>
      </c>
      <c r="F748" s="0" t="n">
        <v>0.1233997</v>
      </c>
      <c r="G748" s="0" t="n">
        <v>-0.007417719</v>
      </c>
      <c r="H748" s="0" t="n">
        <v>0.9510307</v>
      </c>
      <c r="I748" s="0" t="n">
        <v>0.2669515</v>
      </c>
      <c r="J748" s="0" t="n">
        <v>-0.07280894</v>
      </c>
      <c r="K748" s="0" t="n">
        <v>0.6862528</v>
      </c>
      <c r="L748" s="0" t="n">
        <v>0.06935985</v>
      </c>
      <c r="M748" s="0" t="n">
        <v>0.7203785</v>
      </c>
      <c r="N748" s="0" t="n">
        <v>1</v>
      </c>
      <c r="O748" s="0" t="n">
        <v>0.0001199245</v>
      </c>
      <c r="P748" s="0" t="n">
        <v>-0.0004421473</v>
      </c>
      <c r="Q748" s="0" t="n">
        <v>0.0004477501</v>
      </c>
      <c r="R748" s="0" t="n">
        <v>20.56771</v>
      </c>
      <c r="S748" s="0" t="n">
        <v>3.199335</v>
      </c>
      <c r="T748" s="0" t="n">
        <v>14.89935</v>
      </c>
      <c r="U748" s="0" t="n">
        <v>30.08645</v>
      </c>
      <c r="V748" s="0" t="n">
        <v>39.92332</v>
      </c>
      <c r="W748" s="0" t="n">
        <v>37.77091</v>
      </c>
      <c r="X748" s="0" t="n">
        <v>36.49008</v>
      </c>
      <c r="Y748" s="0" t="n">
        <v>38.6571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3.780821E-013</v>
      </c>
      <c r="AF748" s="0" t="n">
        <v>2.854443E-010</v>
      </c>
      <c r="AG748" s="0" t="n">
        <v>-3.255617E-008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-2.509941E-011</v>
      </c>
      <c r="AT748" s="0" t="n">
        <v>-1.644635E-009</v>
      </c>
      <c r="AU748" s="0" t="n">
        <v>-3.254097E-008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1.137218E-011</v>
      </c>
      <c r="BH748" s="0" t="n">
        <v>-3.833138E-009</v>
      </c>
      <c r="BI748" s="0" t="n">
        <v>-2.890459E-008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3</v>
      </c>
      <c r="BQ748" s="0" t="n">
        <v>1</v>
      </c>
      <c r="BR748" s="0" t="n">
        <v>0</v>
      </c>
      <c r="BS748" s="0" t="n">
        <v>0</v>
      </c>
      <c r="BT748" s="0" t="n">
        <v>0</v>
      </c>
      <c r="BU748" s="0" t="n">
        <v>-3.057549E-010</v>
      </c>
      <c r="BV748" s="0" t="n">
        <v>-9.859187E-010</v>
      </c>
      <c r="BW748" s="0" t="n">
        <v>-3.171334E-008</v>
      </c>
      <c r="BX748" s="0" t="n">
        <v>1</v>
      </c>
      <c r="BY748" s="0" t="n">
        <v>1</v>
      </c>
      <c r="BZ748" s="0" t="n">
        <v>0</v>
      </c>
      <c r="CA748" s="0" t="n">
        <v>0</v>
      </c>
      <c r="CB748" s="0" t="n">
        <v>0</v>
      </c>
      <c r="CC748" s="0" t="n">
        <v>1</v>
      </c>
      <c r="CD748" s="1" t="n">
        <f aca="false">SQRT(SUMSQ(AB748:AD748))</f>
        <v>0</v>
      </c>
      <c r="CE748" s="1" t="n">
        <f aca="false">SQRT(SUMSQ(AP748:AR748))</f>
        <v>0</v>
      </c>
      <c r="CF748" s="1" t="n">
        <f aca="false">SQRT(SUMSQ(BD748:BF748))</f>
        <v>0</v>
      </c>
      <c r="CG748" s="1" t="n">
        <f aca="false">SQRT(SUMSQ(BR748:BT748))</f>
        <v>0</v>
      </c>
      <c r="CH748" s="1" t="n">
        <f aca="false">DEGREES(2*ACOS(AH748))</f>
        <v>0</v>
      </c>
      <c r="CI748" s="1" t="n">
        <f aca="false">DEGREES(2*ACOS(AV748))</f>
        <v>0</v>
      </c>
      <c r="CJ748" s="1" t="n">
        <f aca="false">DEGREES(2*ACOS(BJ748))</f>
        <v>0</v>
      </c>
      <c r="CK748" s="1" t="n">
        <f aca="false">DEGREES(2*ACOS(BX748))</f>
        <v>0</v>
      </c>
      <c r="CL748" s="0" t="n">
        <f aca="false">ABS(AI748-1)</f>
        <v>0</v>
      </c>
      <c r="CM748" s="0" t="n">
        <f aca="false">ABS(AW748-1)</f>
        <v>0</v>
      </c>
      <c r="CN748" s="0" t="n">
        <f aca="false">ABS(BK748-1)</f>
        <v>0</v>
      </c>
      <c r="CO748" s="0" t="n">
        <f aca="false">ABS(BY748-1)</f>
        <v>0</v>
      </c>
      <c r="CP748" s="2" t="n">
        <f aca="false">DEGREES(2*ACOS(AH748))</f>
        <v>0</v>
      </c>
      <c r="CQ748" s="2" t="n">
        <f aca="false">DEGREES(2*ACOS(AV748))</f>
        <v>0</v>
      </c>
      <c r="CR748" s="2" t="n">
        <f aca="false">DEGREES(2*ACOS(BJ748))</f>
        <v>0</v>
      </c>
      <c r="CS748" s="2" t="n">
        <f aca="false">DEGREES(2*ACOS(CC748))</f>
        <v>0</v>
      </c>
      <c r="CT748" s="0" t="n">
        <f aca="false">SUM(CD748:CR748)</f>
        <v>0</v>
      </c>
      <c r="CU748" s="3" t="n">
        <f aca="false">(CT748-MIN($CT$5:$CT$1744))/(MAX($CT$5:$CT$1744)-MIN($CT$5:$CT$1744))</f>
        <v>0</v>
      </c>
      <c r="CV748" s="0" t="n">
        <f aca="false">SUM(CD748,CH748,CL748,CP748)</f>
        <v>0</v>
      </c>
      <c r="CW748" s="0" t="n">
        <f aca="false">SUM(CE748,CI748,CM748,CQ748)</f>
        <v>0</v>
      </c>
      <c r="CX748" s="0" t="n">
        <f aca="false">SUM(CF748,CJ748,CN748,CR748)</f>
        <v>0</v>
      </c>
      <c r="CY748" s="0" t="n">
        <f aca="false">SUM(CG748,CK748,CO748)</f>
        <v>0</v>
      </c>
    </row>
    <row r="749" customFormat="false" ht="15" hidden="false" customHeight="false" outlineLevel="0" collapsed="false">
      <c r="A749" s="0" t="n">
        <v>195.1864</v>
      </c>
      <c r="B749" s="0" t="n">
        <v>3.34194</v>
      </c>
      <c r="C749" s="0" t="n">
        <v>1.968027</v>
      </c>
      <c r="D749" s="0" t="n">
        <v>2.715195</v>
      </c>
      <c r="E749" s="0" t="n">
        <v>-0.2832987</v>
      </c>
      <c r="F749" s="0" t="n">
        <v>0.1233999</v>
      </c>
      <c r="G749" s="0" t="n">
        <v>-0.007417712</v>
      </c>
      <c r="H749" s="0" t="n">
        <v>0.9510306</v>
      </c>
      <c r="I749" s="0" t="n">
        <v>0.2669515</v>
      </c>
      <c r="J749" s="0" t="n">
        <v>-0.07243227</v>
      </c>
      <c r="K749" s="0" t="n">
        <v>0.6860909</v>
      </c>
      <c r="L749" s="0" t="n">
        <v>0.06896271</v>
      </c>
      <c r="M749" s="0" t="n">
        <v>0.7206087</v>
      </c>
      <c r="N749" s="0" t="n">
        <v>1</v>
      </c>
      <c r="O749" s="0" t="n">
        <v>0.0001578331</v>
      </c>
      <c r="P749" s="0" t="n">
        <v>-0.0004081726</v>
      </c>
      <c r="Q749" s="0" t="n">
        <v>0.0004134178</v>
      </c>
      <c r="R749" s="0" t="n">
        <v>26.23936</v>
      </c>
      <c r="S749" s="0" t="n">
        <v>4.017447</v>
      </c>
      <c r="T749" s="0" t="n">
        <v>19.10288</v>
      </c>
      <c r="U749" s="0" t="n">
        <v>38.50916</v>
      </c>
      <c r="V749" s="0" t="n">
        <v>51.0749</v>
      </c>
      <c r="W749" s="0" t="n">
        <v>48.31263</v>
      </c>
      <c r="X749" s="0" t="n">
        <v>46.66588</v>
      </c>
      <c r="Y749" s="0" t="n">
        <v>49.42184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-2.550977E-010</v>
      </c>
      <c r="AF749" s="0" t="n">
        <v>6.030832E-009</v>
      </c>
      <c r="AG749" s="0" t="n">
        <v>-1.115662E-008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-5.214315E-011</v>
      </c>
      <c r="AT749" s="0" t="n">
        <v>3.721716E-009</v>
      </c>
      <c r="AU749" s="0" t="n">
        <v>-9.615606E-009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-5.214315E-011</v>
      </c>
      <c r="BH749" s="0" t="n">
        <v>3.721716E-009</v>
      </c>
      <c r="BI749" s="0" t="n">
        <v>-9.615606E-009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3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1.613844E-010</v>
      </c>
      <c r="BV749" s="0" t="n">
        <v>4.120873E-009</v>
      </c>
      <c r="BW749" s="0" t="n">
        <v>-8.870075E-009</v>
      </c>
      <c r="BX749" s="0" t="n">
        <v>1</v>
      </c>
      <c r="BY749" s="0" t="n">
        <v>1</v>
      </c>
      <c r="BZ749" s="0" t="n">
        <v>0</v>
      </c>
      <c r="CA749" s="0" t="n">
        <v>0</v>
      </c>
      <c r="CB749" s="0" t="n">
        <v>0</v>
      </c>
      <c r="CC749" s="0" t="n">
        <v>1</v>
      </c>
      <c r="CD749" s="1" t="n">
        <f aca="false">SQRT(SUMSQ(AB749:AD749))</f>
        <v>0</v>
      </c>
      <c r="CE749" s="1" t="n">
        <f aca="false">SQRT(SUMSQ(AP749:AR749))</f>
        <v>0</v>
      </c>
      <c r="CF749" s="1" t="n">
        <f aca="false">SQRT(SUMSQ(BD749:BF749))</f>
        <v>0</v>
      </c>
      <c r="CG749" s="1" t="n">
        <f aca="false">SQRT(SUMSQ(BR749:BT749))</f>
        <v>0</v>
      </c>
      <c r="CH749" s="1" t="n">
        <f aca="false">DEGREES(2*ACOS(AH749))</f>
        <v>0</v>
      </c>
      <c r="CI749" s="1" t="n">
        <f aca="false">DEGREES(2*ACOS(AV749))</f>
        <v>0</v>
      </c>
      <c r="CJ749" s="1" t="n">
        <f aca="false">DEGREES(2*ACOS(BJ749))</f>
        <v>0</v>
      </c>
      <c r="CK749" s="1" t="n">
        <f aca="false">DEGREES(2*ACOS(BX749))</f>
        <v>0</v>
      </c>
      <c r="CL749" s="0" t="n">
        <f aca="false">ABS(AI749-1)</f>
        <v>0</v>
      </c>
      <c r="CM749" s="0" t="n">
        <f aca="false">ABS(AW749-1)</f>
        <v>0</v>
      </c>
      <c r="CN749" s="0" t="n">
        <f aca="false">ABS(BK749-1)</f>
        <v>0</v>
      </c>
      <c r="CO749" s="0" t="n">
        <f aca="false">ABS(BY749-1)</f>
        <v>0</v>
      </c>
      <c r="CP749" s="2" t="n">
        <f aca="false">DEGREES(2*ACOS(AH749))</f>
        <v>0</v>
      </c>
      <c r="CQ749" s="2" t="n">
        <f aca="false">DEGREES(2*ACOS(AV749))</f>
        <v>0</v>
      </c>
      <c r="CR749" s="2" t="n">
        <f aca="false">DEGREES(2*ACOS(BJ749))</f>
        <v>0</v>
      </c>
      <c r="CS749" s="2" t="n">
        <f aca="false">DEGREES(2*ACOS(CC749))</f>
        <v>0</v>
      </c>
      <c r="CT749" s="0" t="n">
        <f aca="false">SUM(CD749:CR749)</f>
        <v>0</v>
      </c>
      <c r="CU749" s="3" t="n">
        <f aca="false">(CT749-MIN($CT$5:$CT$1744))/(MAX($CT$5:$CT$1744)-MIN($CT$5:$CT$1744))</f>
        <v>0</v>
      </c>
      <c r="CV749" s="0" t="n">
        <f aca="false">SUM(CD749,CH749,CL749,CP749)</f>
        <v>0</v>
      </c>
      <c r="CW749" s="0" t="n">
        <f aca="false">SUM(CE749,CI749,CM749,CQ749)</f>
        <v>0</v>
      </c>
      <c r="CX749" s="0" t="n">
        <f aca="false">SUM(CF749,CJ749,CN749,CR749)</f>
        <v>0</v>
      </c>
      <c r="CY749" s="0" t="n">
        <f aca="false">SUM(CG749,CK749,CO749)</f>
        <v>0</v>
      </c>
    </row>
    <row r="750" customFormat="false" ht="15" hidden="false" customHeight="false" outlineLevel="0" collapsed="false">
      <c r="A750" s="0" t="n">
        <v>195.2363</v>
      </c>
      <c r="B750" s="0" t="n">
        <v>3.342766</v>
      </c>
      <c r="C750" s="0" t="n">
        <v>1.96607</v>
      </c>
      <c r="D750" s="0" t="n">
        <v>2.717176</v>
      </c>
      <c r="E750" s="0" t="n">
        <v>-0.2832988</v>
      </c>
      <c r="F750" s="0" t="n">
        <v>0.1233999</v>
      </c>
      <c r="G750" s="0" t="n">
        <v>-0.007417678</v>
      </c>
      <c r="H750" s="0" t="n">
        <v>0.9510306</v>
      </c>
      <c r="I750" s="0" t="n">
        <v>0.2669515</v>
      </c>
      <c r="J750" s="0" t="n">
        <v>-0.07210871</v>
      </c>
      <c r="K750" s="0" t="n">
        <v>0.6859357</v>
      </c>
      <c r="L750" s="0" t="n">
        <v>0.06861883</v>
      </c>
      <c r="M750" s="0" t="n">
        <v>0.7208218</v>
      </c>
      <c r="N750" s="0" t="n">
        <v>1</v>
      </c>
      <c r="O750" s="0" t="n">
        <v>0.0001673698</v>
      </c>
      <c r="P750" s="0" t="n">
        <v>-0.0003805161</v>
      </c>
      <c r="Q750" s="0" t="n">
        <v>0.0003852844</v>
      </c>
      <c r="R750" s="0" t="n">
        <v>30.76208</v>
      </c>
      <c r="S750" s="0" t="n">
        <v>4.638965</v>
      </c>
      <c r="T750" s="0" t="n">
        <v>22.49043</v>
      </c>
      <c r="U750" s="0" t="n">
        <v>45.2751</v>
      </c>
      <c r="V750" s="0" t="n">
        <v>60.02322</v>
      </c>
      <c r="W750" s="0" t="n">
        <v>56.7683</v>
      </c>
      <c r="X750" s="0" t="n">
        <v>54.82515</v>
      </c>
      <c r="Y750" s="0" t="n">
        <v>58.04347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7.523184E-010</v>
      </c>
      <c r="AF750" s="0" t="n">
        <v>-8.793039E-010</v>
      </c>
      <c r="AG750" s="0" t="n">
        <v>7.358985E-009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4.881778E-010</v>
      </c>
      <c r="AT750" s="0" t="n">
        <v>-7.44083E-010</v>
      </c>
      <c r="AU750" s="0" t="n">
        <v>1.15757E-008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8.129104E-010</v>
      </c>
      <c r="BH750" s="0" t="n">
        <v>-2.247722E-009</v>
      </c>
      <c r="BI750" s="0" t="n">
        <v>1.007157E-008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8.650697E-010</v>
      </c>
      <c r="BV750" s="0" t="n">
        <v>-2.522444E-009</v>
      </c>
      <c r="BW750" s="0" t="n">
        <v>8.48802E-009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1</v>
      </c>
      <c r="CD750" s="1" t="n">
        <f aca="false">SQRT(SUMSQ(AB750:AD750))</f>
        <v>0</v>
      </c>
      <c r="CE750" s="1" t="n">
        <f aca="false">SQRT(SUMSQ(AP750:AR750))</f>
        <v>0</v>
      </c>
      <c r="CF750" s="1" t="n">
        <f aca="false">SQRT(SUMSQ(BD750:BF750))</f>
        <v>0</v>
      </c>
      <c r="CG750" s="1" t="n">
        <f aca="false">SQRT(SUMSQ(BR750:BT750))</f>
        <v>0</v>
      </c>
      <c r="CH750" s="1" t="n">
        <f aca="false">DEGREES(2*ACOS(AH750))</f>
        <v>0</v>
      </c>
      <c r="CI750" s="1" t="n">
        <f aca="false">DEGREES(2*ACOS(AV750))</f>
        <v>0</v>
      </c>
      <c r="CJ750" s="1" t="n">
        <f aca="false">DEGREES(2*ACOS(BJ750))</f>
        <v>0</v>
      </c>
      <c r="CK750" s="1" t="n">
        <f aca="false">DEGREES(2*ACOS(BX750))</f>
        <v>0</v>
      </c>
      <c r="CL750" s="0" t="n">
        <f aca="false">ABS(AI750-1)</f>
        <v>0</v>
      </c>
      <c r="CM750" s="0" t="n">
        <f aca="false">ABS(AW750-1)</f>
        <v>0</v>
      </c>
      <c r="CN750" s="0" t="n">
        <f aca="false">ABS(BK750-1)</f>
        <v>0</v>
      </c>
      <c r="CO750" s="0" t="n">
        <f aca="false">ABS(BY750-1)</f>
        <v>0</v>
      </c>
      <c r="CP750" s="2" t="n">
        <f aca="false">DEGREES(2*ACOS(AH750))</f>
        <v>0</v>
      </c>
      <c r="CQ750" s="2" t="n">
        <f aca="false">DEGREES(2*ACOS(AV750))</f>
        <v>0</v>
      </c>
      <c r="CR750" s="2" t="n">
        <f aca="false">DEGREES(2*ACOS(BJ750))</f>
        <v>0</v>
      </c>
      <c r="CS750" s="2" t="n">
        <f aca="false">DEGREES(2*ACOS(CC750))</f>
        <v>0</v>
      </c>
      <c r="CT750" s="0" t="n">
        <f aca="false">SUM(CD750:CR750)</f>
        <v>0</v>
      </c>
      <c r="CU750" s="3" t="n">
        <f aca="false">(CT750-MIN($CT$5:$CT$1744))/(MAX($CT$5:$CT$1744)-MIN($CT$5:$CT$1744))</f>
        <v>0</v>
      </c>
      <c r="CV750" s="0" t="n">
        <f aca="false">SUM(CD750,CH750,CL750,CP750)</f>
        <v>0</v>
      </c>
      <c r="CW750" s="0" t="n">
        <f aca="false">SUM(CE750,CI750,CM750,CQ750)</f>
        <v>0</v>
      </c>
      <c r="CX750" s="0" t="n">
        <f aca="false">SUM(CF750,CJ750,CN750,CR750)</f>
        <v>0</v>
      </c>
      <c r="CY750" s="0" t="n">
        <f aca="false">SUM(CG750,CK750,CO750)</f>
        <v>0</v>
      </c>
    </row>
    <row r="751" customFormat="false" ht="15" hidden="false" customHeight="false" outlineLevel="0" collapsed="false">
      <c r="A751" s="0" t="n">
        <v>195.2869</v>
      </c>
      <c r="B751" s="0" t="n">
        <v>3.343599</v>
      </c>
      <c r="C751" s="0" t="n">
        <v>1.964241</v>
      </c>
      <c r="D751" s="0" t="n">
        <v>2.719028</v>
      </c>
      <c r="E751" s="0" t="n">
        <v>-0.2832987</v>
      </c>
      <c r="F751" s="0" t="n">
        <v>0.1233999</v>
      </c>
      <c r="G751" s="0" t="n">
        <v>-0.007417618</v>
      </c>
      <c r="H751" s="0" t="n">
        <v>0.9510307</v>
      </c>
      <c r="I751" s="0" t="n">
        <v>0.2669515</v>
      </c>
      <c r="J751" s="0" t="n">
        <v>-0.07182813</v>
      </c>
      <c r="K751" s="0" t="n">
        <v>0.6857878</v>
      </c>
      <c r="L751" s="0" t="n">
        <v>0.06831839</v>
      </c>
      <c r="M751" s="0" t="n">
        <v>0.721019</v>
      </c>
      <c r="N751" s="0" t="n">
        <v>1</v>
      </c>
      <c r="O751" s="0" t="n">
        <v>0.0001654625</v>
      </c>
      <c r="P751" s="0" t="n">
        <v>-0.0003563166</v>
      </c>
      <c r="Q751" s="0" t="n">
        <v>0.0003607273</v>
      </c>
      <c r="R751" s="0" t="n">
        <v>31.86285</v>
      </c>
      <c r="S751" s="0" t="n">
        <v>4.733634</v>
      </c>
      <c r="T751" s="0" t="n">
        <v>23.38618</v>
      </c>
      <c r="U751" s="0" t="n">
        <v>47.01935</v>
      </c>
      <c r="V751" s="0" t="n">
        <v>62.31117</v>
      </c>
      <c r="W751" s="0" t="n">
        <v>58.92377</v>
      </c>
      <c r="X751" s="0" t="n">
        <v>56.89918</v>
      </c>
      <c r="Y751" s="0" t="n">
        <v>60.21832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-9.096483E-010</v>
      </c>
      <c r="AF751" s="0" t="n">
        <v>1.399598E-009</v>
      </c>
      <c r="AG751" s="0" t="n">
        <v>1.614696E-008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-1.0127E-009</v>
      </c>
      <c r="AT751" s="0" t="n">
        <v>7.82336E-010</v>
      </c>
      <c r="AU751" s="0" t="n">
        <v>1.58501E-008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-8.639282E-010</v>
      </c>
      <c r="BH751" s="0" t="n">
        <v>-2.064218E-010</v>
      </c>
      <c r="BI751" s="0" t="n">
        <v>1.233132E-008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  <c r="BP751" s="0" t="n">
        <v>3</v>
      </c>
      <c r="BQ751" s="0" t="n">
        <v>1</v>
      </c>
      <c r="BR751" s="0" t="n">
        <v>0</v>
      </c>
      <c r="BS751" s="0" t="n">
        <v>0</v>
      </c>
      <c r="BT751" s="0" t="n">
        <v>0</v>
      </c>
      <c r="BU751" s="0" t="n">
        <v>-8.328198E-010</v>
      </c>
      <c r="BV751" s="0" t="n">
        <v>4.067973E-010</v>
      </c>
      <c r="BW751" s="0" t="n">
        <v>1.088351E-008</v>
      </c>
      <c r="BX751" s="0" t="n">
        <v>1</v>
      </c>
      <c r="BY751" s="0" t="n">
        <v>1</v>
      </c>
      <c r="BZ751" s="0" t="n">
        <v>0</v>
      </c>
      <c r="CA751" s="0" t="n">
        <v>0</v>
      </c>
      <c r="CB751" s="0" t="n">
        <v>0</v>
      </c>
      <c r="CC751" s="0" t="n">
        <v>1</v>
      </c>
      <c r="CD751" s="1" t="n">
        <f aca="false">SQRT(SUMSQ(AB751:AD751))</f>
        <v>0</v>
      </c>
      <c r="CE751" s="1" t="n">
        <f aca="false">SQRT(SUMSQ(AP751:AR751))</f>
        <v>0</v>
      </c>
      <c r="CF751" s="1" t="n">
        <f aca="false">SQRT(SUMSQ(BD751:BF751))</f>
        <v>0</v>
      </c>
      <c r="CG751" s="1" t="n">
        <f aca="false">SQRT(SUMSQ(BR751:BT751))</f>
        <v>0</v>
      </c>
      <c r="CH751" s="1" t="n">
        <f aca="false">DEGREES(2*ACOS(AH751))</f>
        <v>0</v>
      </c>
      <c r="CI751" s="1" t="n">
        <f aca="false">DEGREES(2*ACOS(AV751))</f>
        <v>0</v>
      </c>
      <c r="CJ751" s="1" t="n">
        <f aca="false">DEGREES(2*ACOS(BJ751))</f>
        <v>0</v>
      </c>
      <c r="CK751" s="1" t="n">
        <f aca="false">DEGREES(2*ACOS(BX751))</f>
        <v>0</v>
      </c>
      <c r="CL751" s="0" t="n">
        <f aca="false">ABS(AI751-1)</f>
        <v>0</v>
      </c>
      <c r="CM751" s="0" t="n">
        <f aca="false">ABS(AW751-1)</f>
        <v>0</v>
      </c>
      <c r="CN751" s="0" t="n">
        <f aca="false">ABS(BK751-1)</f>
        <v>0</v>
      </c>
      <c r="CO751" s="0" t="n">
        <f aca="false">ABS(BY751-1)</f>
        <v>0</v>
      </c>
      <c r="CP751" s="2" t="n">
        <f aca="false">DEGREES(2*ACOS(AH751))</f>
        <v>0</v>
      </c>
      <c r="CQ751" s="2" t="n">
        <f aca="false">DEGREES(2*ACOS(AV751))</f>
        <v>0</v>
      </c>
      <c r="CR751" s="2" t="n">
        <f aca="false">DEGREES(2*ACOS(BJ751))</f>
        <v>0</v>
      </c>
      <c r="CS751" s="2" t="n">
        <f aca="false">DEGREES(2*ACOS(CC751))</f>
        <v>0</v>
      </c>
      <c r="CT751" s="0" t="n">
        <f aca="false">SUM(CD751:CR751)</f>
        <v>0</v>
      </c>
      <c r="CU751" s="3" t="n">
        <f aca="false">(CT751-MIN($CT$5:$CT$1744))/(MAX($CT$5:$CT$1744)-MIN($CT$5:$CT$1744))</f>
        <v>0</v>
      </c>
      <c r="CV751" s="0" t="n">
        <f aca="false">SUM(CD751,CH751,CL751,CP751)</f>
        <v>0</v>
      </c>
      <c r="CW751" s="0" t="n">
        <f aca="false">SUM(CE751,CI751,CM751,CQ751)</f>
        <v>0</v>
      </c>
      <c r="CX751" s="0" t="n">
        <f aca="false">SUM(CF751,CJ751,CN751,CR751)</f>
        <v>0</v>
      </c>
      <c r="CY751" s="0" t="n">
        <f aca="false">SUM(CG751,CK751,CO751)</f>
        <v>0</v>
      </c>
    </row>
    <row r="752" customFormat="false" ht="15" hidden="false" customHeight="false" outlineLevel="0" collapsed="false">
      <c r="A752" s="0" t="n">
        <v>195.3357</v>
      </c>
      <c r="B752" s="0" t="n">
        <v>3.344407</v>
      </c>
      <c r="C752" s="0" t="n">
        <v>1.962526</v>
      </c>
      <c r="D752" s="0" t="n">
        <v>2.720764</v>
      </c>
      <c r="E752" s="0" t="n">
        <v>-0.2832989</v>
      </c>
      <c r="F752" s="0" t="n">
        <v>0.1233998</v>
      </c>
      <c r="G752" s="0" t="n">
        <v>-0.00741763</v>
      </c>
      <c r="H752" s="0" t="n">
        <v>0.9510306</v>
      </c>
      <c r="I752" s="0" t="n">
        <v>0.2669515</v>
      </c>
      <c r="J752" s="0" t="n">
        <v>-0.07158262</v>
      </c>
      <c r="K752" s="0" t="n">
        <v>0.6856472</v>
      </c>
      <c r="L752" s="0" t="n">
        <v>0.06805363</v>
      </c>
      <c r="M752" s="0" t="n">
        <v>0.7212021</v>
      </c>
      <c r="N752" s="0" t="n">
        <v>1</v>
      </c>
      <c r="O752" s="0" t="n">
        <v>0.0001587868</v>
      </c>
      <c r="P752" s="0" t="n">
        <v>-0.0003342628</v>
      </c>
      <c r="Q752" s="0" t="n">
        <v>0.0003385544</v>
      </c>
      <c r="R752" s="0" t="n">
        <v>30.69087</v>
      </c>
      <c r="S752" s="0" t="n">
        <v>4.494763</v>
      </c>
      <c r="T752" s="0" t="n">
        <v>22.60684</v>
      </c>
      <c r="U752" s="0" t="n">
        <v>45.40063</v>
      </c>
      <c r="V752" s="0" t="n">
        <v>60.1442</v>
      </c>
      <c r="W752" s="0" t="n">
        <v>56.8671</v>
      </c>
      <c r="X752" s="0" t="n">
        <v>54.90639</v>
      </c>
      <c r="Y752" s="0" t="n">
        <v>58.08982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-1.066287E-009</v>
      </c>
      <c r="AF752" s="0" t="n">
        <v>-2.575539E-009</v>
      </c>
      <c r="AG752" s="0" t="n">
        <v>6.116704E-009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-8.997449E-010</v>
      </c>
      <c r="AT752" s="0" t="n">
        <v>-2.035717E-009</v>
      </c>
      <c r="AU752" s="0" t="n">
        <v>9.063233E-009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-9.659357E-010</v>
      </c>
      <c r="BH752" s="0" t="n">
        <v>-1.779218E-009</v>
      </c>
      <c r="BI752" s="0" t="n">
        <v>1.276165E-008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3</v>
      </c>
      <c r="BQ752" s="0" t="n">
        <v>1</v>
      </c>
      <c r="BR752" s="0" t="n">
        <v>0</v>
      </c>
      <c r="BS752" s="0" t="n">
        <v>0</v>
      </c>
      <c r="BT752" s="0" t="n">
        <v>0</v>
      </c>
      <c r="BU752" s="0" t="n">
        <v>-8.997449E-010</v>
      </c>
      <c r="BV752" s="0" t="n">
        <v>-2.035717E-009</v>
      </c>
      <c r="BW752" s="0" t="n">
        <v>9.063233E-009</v>
      </c>
      <c r="BX752" s="0" t="n">
        <v>1</v>
      </c>
      <c r="BY752" s="0" t="n">
        <v>1</v>
      </c>
      <c r="BZ752" s="0" t="n">
        <v>0</v>
      </c>
      <c r="CA752" s="0" t="n">
        <v>0</v>
      </c>
      <c r="CB752" s="0" t="n">
        <v>0</v>
      </c>
      <c r="CC752" s="0" t="n">
        <v>1</v>
      </c>
      <c r="CD752" s="1" t="n">
        <f aca="false">SQRT(SUMSQ(AB752:AD752))</f>
        <v>0</v>
      </c>
      <c r="CE752" s="1" t="n">
        <f aca="false">SQRT(SUMSQ(AP752:AR752))</f>
        <v>0</v>
      </c>
      <c r="CF752" s="1" t="n">
        <f aca="false">SQRT(SUMSQ(BD752:BF752))</f>
        <v>0</v>
      </c>
      <c r="CG752" s="1" t="n">
        <f aca="false">SQRT(SUMSQ(BR752:BT752))</f>
        <v>0</v>
      </c>
      <c r="CH752" s="1" t="n">
        <f aca="false">DEGREES(2*ACOS(AH752))</f>
        <v>0</v>
      </c>
      <c r="CI752" s="1" t="n">
        <f aca="false">DEGREES(2*ACOS(AV752))</f>
        <v>0</v>
      </c>
      <c r="CJ752" s="1" t="n">
        <f aca="false">DEGREES(2*ACOS(BJ752))</f>
        <v>0</v>
      </c>
      <c r="CK752" s="1" t="n">
        <f aca="false">DEGREES(2*ACOS(BX752))</f>
        <v>0</v>
      </c>
      <c r="CL752" s="0" t="n">
        <f aca="false">ABS(AI752-1)</f>
        <v>0</v>
      </c>
      <c r="CM752" s="0" t="n">
        <f aca="false">ABS(AW752-1)</f>
        <v>0</v>
      </c>
      <c r="CN752" s="0" t="n">
        <f aca="false">ABS(BK752-1)</f>
        <v>0</v>
      </c>
      <c r="CO752" s="0" t="n">
        <f aca="false">ABS(BY752-1)</f>
        <v>0</v>
      </c>
      <c r="CP752" s="2" t="n">
        <f aca="false">DEGREES(2*ACOS(AH752))</f>
        <v>0</v>
      </c>
      <c r="CQ752" s="2" t="n">
        <f aca="false">DEGREES(2*ACOS(AV752))</f>
        <v>0</v>
      </c>
      <c r="CR752" s="2" t="n">
        <f aca="false">DEGREES(2*ACOS(BJ752))</f>
        <v>0</v>
      </c>
      <c r="CS752" s="2" t="n">
        <f aca="false">DEGREES(2*ACOS(CC752))</f>
        <v>0</v>
      </c>
      <c r="CT752" s="0" t="n">
        <f aca="false">SUM(CD752:CR752)</f>
        <v>0</v>
      </c>
      <c r="CU752" s="3" t="n">
        <f aca="false">(CT752-MIN($CT$5:$CT$1744))/(MAX($CT$5:$CT$1744)-MIN($CT$5:$CT$1744))</f>
        <v>0</v>
      </c>
      <c r="CV752" s="0" t="n">
        <f aca="false">SUM(CD752,CH752,CL752,CP752)</f>
        <v>0</v>
      </c>
      <c r="CW752" s="0" t="n">
        <f aca="false">SUM(CE752,CI752,CM752,CQ752)</f>
        <v>0</v>
      </c>
      <c r="CX752" s="0" t="n">
        <f aca="false">SUM(CF752,CJ752,CN752,CR752)</f>
        <v>0</v>
      </c>
      <c r="CY752" s="0" t="n">
        <f aca="false">SUM(CG752,CK752,CO752)</f>
        <v>0</v>
      </c>
    </row>
    <row r="753" customFormat="false" ht="15" hidden="false" customHeight="false" outlineLevel="0" collapsed="false">
      <c r="A753" s="0" t="n">
        <v>195.3874</v>
      </c>
      <c r="B753" s="0" t="n">
        <v>3.346643</v>
      </c>
      <c r="C753" s="0" t="n">
        <v>1.956117</v>
      </c>
      <c r="D753" s="0" t="n">
        <v>2.727253</v>
      </c>
      <c r="E753" s="0" t="n">
        <v>-0.2832988</v>
      </c>
      <c r="F753" s="0" t="n">
        <v>0.1233998</v>
      </c>
      <c r="G753" s="0" t="n">
        <v>-0.007417634</v>
      </c>
      <c r="H753" s="0" t="n">
        <v>0.9510307</v>
      </c>
      <c r="I753" s="0" t="n">
        <v>0.2669515</v>
      </c>
      <c r="J753" s="0" t="n">
        <v>-0.07131723</v>
      </c>
      <c r="K753" s="0" t="n">
        <v>0.6854669</v>
      </c>
      <c r="L753" s="0" t="n">
        <v>0.06776236</v>
      </c>
      <c r="M753" s="0" t="n">
        <v>0.7214271</v>
      </c>
      <c r="N753" s="0" t="n">
        <v>1</v>
      </c>
      <c r="O753" s="0" t="n">
        <v>0.0004496574</v>
      </c>
      <c r="P753" s="0" t="n">
        <v>-0.001115084</v>
      </c>
      <c r="Q753" s="0" t="n">
        <v>0.001128912</v>
      </c>
      <c r="R753" s="0" t="n">
        <v>31.77489</v>
      </c>
      <c r="S753" s="0" t="n">
        <v>4.555714</v>
      </c>
      <c r="T753" s="0" t="n">
        <v>23.53114</v>
      </c>
      <c r="U753" s="0" t="n">
        <v>47.17511</v>
      </c>
      <c r="V753" s="0" t="n">
        <v>62.4612</v>
      </c>
      <c r="W753" s="0" t="n">
        <v>59.04636</v>
      </c>
      <c r="X753" s="0" t="n">
        <v>57.00002</v>
      </c>
      <c r="Y753" s="0" t="n">
        <v>60.27637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1.017544E-009</v>
      </c>
      <c r="AF753" s="0" t="n">
        <v>2.16413E-009</v>
      </c>
      <c r="AG753" s="0" t="n">
        <v>-1.757966E-009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1.317011E-009</v>
      </c>
      <c r="AT753" s="0" t="n">
        <v>2.537178E-009</v>
      </c>
      <c r="AU753" s="0" t="n">
        <v>-3.703455E-009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1.605003E-009</v>
      </c>
      <c r="BH753" s="0" t="n">
        <v>4.406004E-009</v>
      </c>
      <c r="BI753" s="0" t="n">
        <v>-1.078288E-008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3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1.317011E-009</v>
      </c>
      <c r="BV753" s="0" t="n">
        <v>2.537178E-009</v>
      </c>
      <c r="BW753" s="0" t="n">
        <v>-3.703455E-009</v>
      </c>
      <c r="BX753" s="0" t="n">
        <v>1</v>
      </c>
      <c r="BY753" s="0" t="n">
        <v>1</v>
      </c>
      <c r="BZ753" s="0" t="n">
        <v>0</v>
      </c>
      <c r="CA753" s="0" t="n">
        <v>0</v>
      </c>
      <c r="CB753" s="0" t="n">
        <v>0</v>
      </c>
      <c r="CC753" s="0" t="n">
        <v>1</v>
      </c>
      <c r="CD753" s="1" t="n">
        <f aca="false">SQRT(SUMSQ(AB753:AD753))</f>
        <v>0</v>
      </c>
      <c r="CE753" s="1" t="n">
        <f aca="false">SQRT(SUMSQ(AP753:AR753))</f>
        <v>0</v>
      </c>
      <c r="CF753" s="1" t="n">
        <f aca="false">SQRT(SUMSQ(BD753:BF753))</f>
        <v>0</v>
      </c>
      <c r="CG753" s="1" t="n">
        <f aca="false">SQRT(SUMSQ(BR753:BT753))</f>
        <v>0</v>
      </c>
      <c r="CH753" s="1" t="n">
        <f aca="false">DEGREES(2*ACOS(AH753))</f>
        <v>0</v>
      </c>
      <c r="CI753" s="1" t="n">
        <f aca="false">DEGREES(2*ACOS(AV753))</f>
        <v>0</v>
      </c>
      <c r="CJ753" s="1" t="n">
        <f aca="false">DEGREES(2*ACOS(BJ753))</f>
        <v>0</v>
      </c>
      <c r="CK753" s="1" t="n">
        <f aca="false">DEGREES(2*ACOS(BX753))</f>
        <v>0</v>
      </c>
      <c r="CL753" s="0" t="n">
        <f aca="false">ABS(AI753-1)</f>
        <v>0</v>
      </c>
      <c r="CM753" s="0" t="n">
        <f aca="false">ABS(AW753-1)</f>
        <v>0</v>
      </c>
      <c r="CN753" s="0" t="n">
        <f aca="false">ABS(BK753-1)</f>
        <v>0</v>
      </c>
      <c r="CO753" s="0" t="n">
        <f aca="false">ABS(BY753-1)</f>
        <v>0</v>
      </c>
      <c r="CP753" s="2" t="n">
        <f aca="false">DEGREES(2*ACOS(AH753))</f>
        <v>0</v>
      </c>
      <c r="CQ753" s="2" t="n">
        <f aca="false">DEGREES(2*ACOS(AV753))</f>
        <v>0</v>
      </c>
      <c r="CR753" s="2" t="n">
        <f aca="false">DEGREES(2*ACOS(BJ753))</f>
        <v>0</v>
      </c>
      <c r="CS753" s="2" t="n">
        <f aca="false">DEGREES(2*ACOS(CC753))</f>
        <v>0</v>
      </c>
      <c r="CT753" s="0" t="n">
        <f aca="false">SUM(CD753:CR753)</f>
        <v>0</v>
      </c>
      <c r="CU753" s="3" t="n">
        <f aca="false">(CT753-MIN($CT$5:$CT$1744))/(MAX($CT$5:$CT$1744)-MIN($CT$5:$CT$1744))</f>
        <v>0</v>
      </c>
      <c r="CV753" s="0" t="n">
        <f aca="false">SUM(CD753,CH753,CL753,CP753)</f>
        <v>0</v>
      </c>
      <c r="CW753" s="0" t="n">
        <f aca="false">SUM(CE753,CI753,CM753,CQ753)</f>
        <v>0</v>
      </c>
      <c r="CX753" s="0" t="n">
        <f aca="false">SUM(CF753,CJ753,CN753,CR753)</f>
        <v>0</v>
      </c>
      <c r="CY753" s="0" t="n">
        <f aca="false">SUM(CG753,CK753,CO753)</f>
        <v>0</v>
      </c>
    </row>
    <row r="754" customFormat="false" ht="15" hidden="false" customHeight="false" outlineLevel="0" collapsed="false">
      <c r="A754" s="0" t="n">
        <v>195.4364</v>
      </c>
      <c r="B754" s="0" t="n">
        <v>3.348741</v>
      </c>
      <c r="C754" s="0" t="n">
        <v>1.951507</v>
      </c>
      <c r="D754" s="0" t="n">
        <v>2.731921</v>
      </c>
      <c r="E754" s="0" t="n">
        <v>-0.2832989</v>
      </c>
      <c r="F754" s="0" t="n">
        <v>0.1233999</v>
      </c>
      <c r="G754" s="0" t="n">
        <v>-0.007417599</v>
      </c>
      <c r="H754" s="0" t="n">
        <v>0.9510306</v>
      </c>
      <c r="I754" s="0" t="n">
        <v>0.2669515</v>
      </c>
      <c r="J754" s="0" t="n">
        <v>-0.07102813</v>
      </c>
      <c r="K754" s="0" t="n">
        <v>0.6852499</v>
      </c>
      <c r="L754" s="0" t="n">
        <v>0.06744154</v>
      </c>
      <c r="M754" s="0" t="n">
        <v>0.721692</v>
      </c>
      <c r="N754" s="0" t="n">
        <v>1</v>
      </c>
      <c r="O754" s="0" t="n">
        <v>0.0003931522</v>
      </c>
      <c r="P754" s="0" t="n">
        <v>-0.0008072853</v>
      </c>
      <c r="Q754" s="0" t="n">
        <v>0.0008172989</v>
      </c>
      <c r="R754" s="0" t="n">
        <v>30.54446</v>
      </c>
      <c r="S754" s="0" t="n">
        <v>4.202561</v>
      </c>
      <c r="T754" s="0" t="n">
        <v>22.85027</v>
      </c>
      <c r="U754" s="0" t="n">
        <v>45.65971</v>
      </c>
      <c r="V754" s="0" t="n">
        <v>60.39322</v>
      </c>
      <c r="W754" s="0" t="n">
        <v>57.0707</v>
      </c>
      <c r="X754" s="0" t="n">
        <v>55.07367</v>
      </c>
      <c r="Y754" s="0" t="n">
        <v>58.18849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1.82269E-009</v>
      </c>
      <c r="AF754" s="0" t="n">
        <v>-1.126793E-009</v>
      </c>
      <c r="AG754" s="0" t="n">
        <v>6.545366E-009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1.516489E-009</v>
      </c>
      <c r="AT754" s="0" t="n">
        <v>-1.080617E-009</v>
      </c>
      <c r="AU754" s="0" t="n">
        <v>6.528702E-009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1.516489E-009</v>
      </c>
      <c r="BH754" s="0" t="n">
        <v>-1.080617E-009</v>
      </c>
      <c r="BI754" s="0" t="n">
        <v>6.528702E-009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  <c r="BP754" s="0" t="n">
        <v>3</v>
      </c>
      <c r="BQ754" s="0" t="n">
        <v>1</v>
      </c>
      <c r="BR754" s="0" t="n">
        <v>0</v>
      </c>
      <c r="BS754" s="0" t="n">
        <v>0</v>
      </c>
      <c r="BT754" s="0" t="n">
        <v>0</v>
      </c>
      <c r="BU754" s="0" t="n">
        <v>2.053759E-009</v>
      </c>
      <c r="BV754" s="0" t="n">
        <v>-3.041317E-009</v>
      </c>
      <c r="BW754" s="0" t="n">
        <v>3.039929E-009</v>
      </c>
      <c r="BX754" s="0" t="n">
        <v>1</v>
      </c>
      <c r="BY754" s="0" t="n">
        <v>1</v>
      </c>
      <c r="BZ754" s="0" t="n">
        <v>0</v>
      </c>
      <c r="CA754" s="0" t="n">
        <v>0</v>
      </c>
      <c r="CB754" s="0" t="n">
        <v>0</v>
      </c>
      <c r="CC754" s="0" t="n">
        <v>1</v>
      </c>
      <c r="CD754" s="1" t="n">
        <f aca="false">SQRT(SUMSQ(AB754:AD754))</f>
        <v>0</v>
      </c>
      <c r="CE754" s="1" t="n">
        <f aca="false">SQRT(SUMSQ(AP754:AR754))</f>
        <v>0</v>
      </c>
      <c r="CF754" s="1" t="n">
        <f aca="false">SQRT(SUMSQ(BD754:BF754))</f>
        <v>0</v>
      </c>
      <c r="CG754" s="1" t="n">
        <f aca="false">SQRT(SUMSQ(BR754:BT754))</f>
        <v>0</v>
      </c>
      <c r="CH754" s="1" t="n">
        <f aca="false">DEGREES(2*ACOS(AH754))</f>
        <v>0</v>
      </c>
      <c r="CI754" s="1" t="n">
        <f aca="false">DEGREES(2*ACOS(AV754))</f>
        <v>0</v>
      </c>
      <c r="CJ754" s="1" t="n">
        <f aca="false">DEGREES(2*ACOS(BJ754))</f>
        <v>0</v>
      </c>
      <c r="CK754" s="1" t="n">
        <f aca="false">DEGREES(2*ACOS(BX754))</f>
        <v>0</v>
      </c>
      <c r="CL754" s="0" t="n">
        <f aca="false">ABS(AI754-1)</f>
        <v>0</v>
      </c>
      <c r="CM754" s="0" t="n">
        <f aca="false">ABS(AW754-1)</f>
        <v>0</v>
      </c>
      <c r="CN754" s="0" t="n">
        <f aca="false">ABS(BK754-1)</f>
        <v>0</v>
      </c>
      <c r="CO754" s="0" t="n">
        <f aca="false">ABS(BY754-1)</f>
        <v>0</v>
      </c>
      <c r="CP754" s="2" t="n">
        <f aca="false">DEGREES(2*ACOS(AH754))</f>
        <v>0</v>
      </c>
      <c r="CQ754" s="2" t="n">
        <f aca="false">DEGREES(2*ACOS(AV754))</f>
        <v>0</v>
      </c>
      <c r="CR754" s="2" t="n">
        <f aca="false">DEGREES(2*ACOS(BJ754))</f>
        <v>0</v>
      </c>
      <c r="CS754" s="2" t="n">
        <f aca="false">DEGREES(2*ACOS(CC754))</f>
        <v>0</v>
      </c>
      <c r="CT754" s="0" t="n">
        <f aca="false">SUM(CD754:CR754)</f>
        <v>0</v>
      </c>
      <c r="CU754" s="3" t="n">
        <f aca="false">(CT754-MIN($CT$5:$CT$1744))/(MAX($CT$5:$CT$1744)-MIN($CT$5:$CT$1744))</f>
        <v>0</v>
      </c>
      <c r="CV754" s="0" t="n">
        <f aca="false">SUM(CD754,CH754,CL754,CP754)</f>
        <v>0</v>
      </c>
      <c r="CW754" s="0" t="n">
        <f aca="false">SUM(CE754,CI754,CM754,CQ754)</f>
        <v>0</v>
      </c>
      <c r="CX754" s="0" t="n">
        <f aca="false">SUM(CF754,CJ754,CN754,CR754)</f>
        <v>0</v>
      </c>
      <c r="CY754" s="0" t="n">
        <f aca="false">SUM(CG754,CK754,CO754)</f>
        <v>0</v>
      </c>
    </row>
    <row r="755" customFormat="false" ht="15" hidden="false" customHeight="false" outlineLevel="0" collapsed="false">
      <c r="A755" s="0" t="n">
        <v>195.4872</v>
      </c>
      <c r="B755" s="0" t="n">
        <v>3.350608</v>
      </c>
      <c r="C755" s="0" t="n">
        <v>1.947834</v>
      </c>
      <c r="D755" s="0" t="n">
        <v>2.736505</v>
      </c>
      <c r="E755" s="0" t="n">
        <v>-0.2832991</v>
      </c>
      <c r="F755" s="0" t="n">
        <v>0.1233999</v>
      </c>
      <c r="G755" s="0" t="n">
        <v>-0.007417612</v>
      </c>
      <c r="H755" s="0" t="n">
        <v>0.9510306</v>
      </c>
      <c r="I755" s="0" t="n">
        <v>0.2669515</v>
      </c>
      <c r="J755" s="0" t="n">
        <v>-0.07074101</v>
      </c>
      <c r="K755" s="0" t="n">
        <v>0.6850206</v>
      </c>
      <c r="L755" s="0" t="n">
        <v>0.0671208</v>
      </c>
      <c r="M755" s="0" t="n">
        <v>0.7219677</v>
      </c>
      <c r="N755" s="0" t="n">
        <v>1</v>
      </c>
      <c r="O755" s="0" t="n">
        <v>0.0003225803</v>
      </c>
      <c r="P755" s="0" t="n">
        <v>-0.0007112026</v>
      </c>
      <c r="Q755" s="0" t="n">
        <v>0.0007200241</v>
      </c>
      <c r="R755" s="0" t="n">
        <v>31.58999</v>
      </c>
      <c r="S755" s="0" t="n">
        <v>4.180788</v>
      </c>
      <c r="T755" s="0" t="n">
        <v>23.84245</v>
      </c>
      <c r="U755" s="0" t="n">
        <v>47.50757</v>
      </c>
      <c r="V755" s="0" t="n">
        <v>62.78114</v>
      </c>
      <c r="W755" s="0" t="n">
        <v>59.30837</v>
      </c>
      <c r="X755" s="0" t="n">
        <v>57.21589</v>
      </c>
      <c r="Y755" s="0" t="n">
        <v>60.40224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7.018428E-011</v>
      </c>
      <c r="AF755" s="0" t="n">
        <v>-3.491534E-009</v>
      </c>
      <c r="AG755" s="0" t="n">
        <v>-4.461906E-009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4.695726E-010</v>
      </c>
      <c r="AT755" s="0" t="n">
        <v>-3.854462E-009</v>
      </c>
      <c r="AU755" s="0" t="n">
        <v>-7.987246E-010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3.402767E-010</v>
      </c>
      <c r="BH755" s="0" t="n">
        <v>-4.179508E-009</v>
      </c>
      <c r="BI755" s="0" t="n">
        <v>-2.835219E-009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3</v>
      </c>
      <c r="BQ755" s="0" t="n">
        <v>1</v>
      </c>
      <c r="BR755" s="0" t="n">
        <v>0.0004169397</v>
      </c>
      <c r="BS755" s="0" t="n">
        <v>-8.572185E-005</v>
      </c>
      <c r="BT755" s="0" t="n">
        <v>0.002969649</v>
      </c>
      <c r="BU755" s="0" t="n">
        <v>-7.510987E-010</v>
      </c>
      <c r="BV755" s="0" t="n">
        <v>-2.507415E-009</v>
      </c>
      <c r="BW755" s="0" t="n">
        <v>6.391113E-009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1</v>
      </c>
      <c r="CD755" s="1" t="n">
        <f aca="false">SQRT(SUMSQ(AB755:AD755))</f>
        <v>0</v>
      </c>
      <c r="CE755" s="1" t="n">
        <f aca="false">SQRT(SUMSQ(AP755:AR755))</f>
        <v>0</v>
      </c>
      <c r="CF755" s="1" t="n">
        <f aca="false">SQRT(SUMSQ(BD755:BF755))</f>
        <v>0</v>
      </c>
      <c r="CG755" s="1" t="n">
        <f aca="false">SQRT(SUMSQ(BR755:BT755))</f>
        <v>0.0030000003553674</v>
      </c>
      <c r="CH755" s="1" t="n">
        <f aca="false">DEGREES(2*ACOS(AH755))</f>
        <v>0</v>
      </c>
      <c r="CI755" s="1" t="n">
        <f aca="false">DEGREES(2*ACOS(AV755))</f>
        <v>0</v>
      </c>
      <c r="CJ755" s="1" t="n">
        <f aca="false">DEGREES(2*ACOS(BJ755))</f>
        <v>0</v>
      </c>
      <c r="CK755" s="1" t="n">
        <f aca="false">DEGREES(2*ACOS(BX755))</f>
        <v>0</v>
      </c>
      <c r="CL755" s="0" t="n">
        <f aca="false">ABS(AI755-1)</f>
        <v>0</v>
      </c>
      <c r="CM755" s="0" t="n">
        <f aca="false">ABS(AW755-1)</f>
        <v>0</v>
      </c>
      <c r="CN755" s="0" t="n">
        <f aca="false">ABS(BK755-1)</f>
        <v>0</v>
      </c>
      <c r="CO755" s="0" t="n">
        <f aca="false">ABS(BY755-1)</f>
        <v>0</v>
      </c>
      <c r="CP755" s="2" t="n">
        <f aca="false">DEGREES(2*ACOS(AH755))</f>
        <v>0</v>
      </c>
      <c r="CQ755" s="2" t="n">
        <f aca="false">DEGREES(2*ACOS(AV755))</f>
        <v>0</v>
      </c>
      <c r="CR755" s="2" t="n">
        <f aca="false">DEGREES(2*ACOS(BJ755))</f>
        <v>0</v>
      </c>
      <c r="CS755" s="2" t="n">
        <f aca="false">DEGREES(2*ACOS(CC755))</f>
        <v>0</v>
      </c>
      <c r="CT755" s="0" t="n">
        <f aca="false">SUM(CD755:CR755)</f>
        <v>0.0030000003553674</v>
      </c>
      <c r="CU755" s="3" t="n">
        <f aca="false">(CT755-MIN($CT$5:$CT$1744))/(MAX($CT$5:$CT$1744)-MIN($CT$5:$CT$1744))</f>
        <v>3.48432097022927E-006</v>
      </c>
      <c r="CV755" s="0" t="n">
        <f aca="false">SUM(CD755,CH755,CL755,CP755)</f>
        <v>0</v>
      </c>
      <c r="CW755" s="0" t="n">
        <f aca="false">SUM(CE755,CI755,CM755,CQ755)</f>
        <v>0</v>
      </c>
      <c r="CX755" s="0" t="n">
        <f aca="false">SUM(CF755,CJ755,CN755,CR755)</f>
        <v>0</v>
      </c>
      <c r="CY755" s="0" t="n">
        <f aca="false">SUM(CG755,CK755,CO755)</f>
        <v>0.0030000003553674</v>
      </c>
    </row>
    <row r="756" customFormat="false" ht="15" hidden="false" customHeight="false" outlineLevel="0" collapsed="false">
      <c r="A756" s="0" t="n">
        <v>195.5375</v>
      </c>
      <c r="B756" s="0" t="n">
        <v>3.352192</v>
      </c>
      <c r="C756" s="0" t="n">
        <v>1.944599</v>
      </c>
      <c r="D756" s="0" t="n">
        <v>2.73912</v>
      </c>
      <c r="E756" s="0" t="n">
        <v>-0.2832992</v>
      </c>
      <c r="F756" s="0" t="n">
        <v>0.1233999</v>
      </c>
      <c r="G756" s="0" t="n">
        <v>-0.007417568</v>
      </c>
      <c r="H756" s="0" t="n">
        <v>0.9510306</v>
      </c>
      <c r="I756" s="0" t="n">
        <v>0.2669515</v>
      </c>
      <c r="J756" s="0" t="n">
        <v>-0.07046158</v>
      </c>
      <c r="K756" s="0" t="n">
        <v>0.684787</v>
      </c>
      <c r="L756" s="0" t="n">
        <v>0.06680715</v>
      </c>
      <c r="M756" s="0" t="n">
        <v>0.7222457</v>
      </c>
      <c r="N756" s="0" t="n">
        <v>1</v>
      </c>
      <c r="O756" s="0" t="n">
        <v>0.0002408028</v>
      </c>
      <c r="P756" s="0" t="n">
        <v>-0.0005501509</v>
      </c>
      <c r="Q756" s="0" t="n">
        <v>0.0003249645</v>
      </c>
      <c r="R756" s="0" t="n">
        <v>29.2695</v>
      </c>
      <c r="S756" s="0" t="n">
        <v>3.732423</v>
      </c>
      <c r="T756" s="0" t="n">
        <v>22.26219</v>
      </c>
      <c r="U756" s="0" t="n">
        <v>44.24768</v>
      </c>
      <c r="V756" s="0" t="n">
        <v>58.42649</v>
      </c>
      <c r="W756" s="0" t="n">
        <v>55.18069</v>
      </c>
      <c r="X756" s="0" t="n">
        <v>53.2208</v>
      </c>
      <c r="Y756" s="0" t="n">
        <v>56.14279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-3.240793E-010</v>
      </c>
      <c r="AF756" s="0" t="n">
        <v>3.244719E-010</v>
      </c>
      <c r="AG756" s="0" t="n">
        <v>1.694648E-008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-3.240793E-010</v>
      </c>
      <c r="AT756" s="0" t="n">
        <v>3.244719E-010</v>
      </c>
      <c r="AU756" s="0" t="n">
        <v>1.694648E-008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-1.110954E-010</v>
      </c>
      <c r="BH756" s="0" t="n">
        <v>2.335022E-012</v>
      </c>
      <c r="BI756" s="0" t="n">
        <v>1.983952E-008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  <c r="BP756" s="0" t="n">
        <v>3</v>
      </c>
      <c r="BQ756" s="0" t="n">
        <v>1</v>
      </c>
      <c r="BR756" s="0" t="n">
        <v>0</v>
      </c>
      <c r="BS756" s="0" t="n">
        <v>0</v>
      </c>
      <c r="BT756" s="0" t="n">
        <v>0</v>
      </c>
      <c r="BU756" s="0" t="n">
        <v>2.801253E-011</v>
      </c>
      <c r="BV756" s="0" t="n">
        <v>3.225771E-009</v>
      </c>
      <c r="BW756" s="0" t="n">
        <v>8.599954E-009</v>
      </c>
      <c r="BX756" s="0" t="n">
        <v>1</v>
      </c>
      <c r="BY756" s="0" t="n">
        <v>1</v>
      </c>
      <c r="BZ756" s="0" t="n">
        <v>0</v>
      </c>
      <c r="CA756" s="0" t="n">
        <v>0</v>
      </c>
      <c r="CB756" s="0" t="n">
        <v>0</v>
      </c>
      <c r="CC756" s="0" t="n">
        <v>1</v>
      </c>
      <c r="CD756" s="1" t="n">
        <f aca="false">SQRT(SUMSQ(AB756:AD756))</f>
        <v>0</v>
      </c>
      <c r="CE756" s="1" t="n">
        <f aca="false">SQRT(SUMSQ(AP756:AR756))</f>
        <v>0</v>
      </c>
      <c r="CF756" s="1" t="n">
        <f aca="false">SQRT(SUMSQ(BD756:BF756))</f>
        <v>0</v>
      </c>
      <c r="CG756" s="1" t="n">
        <f aca="false">SQRT(SUMSQ(BR756:BT756))</f>
        <v>0</v>
      </c>
      <c r="CH756" s="1" t="n">
        <f aca="false">DEGREES(2*ACOS(AH756))</f>
        <v>0</v>
      </c>
      <c r="CI756" s="1" t="n">
        <f aca="false">DEGREES(2*ACOS(AV756))</f>
        <v>0</v>
      </c>
      <c r="CJ756" s="1" t="n">
        <f aca="false">DEGREES(2*ACOS(BJ756))</f>
        <v>0</v>
      </c>
      <c r="CK756" s="1" t="n">
        <f aca="false">DEGREES(2*ACOS(BX756))</f>
        <v>0</v>
      </c>
      <c r="CL756" s="0" t="n">
        <f aca="false">ABS(AI756-1)</f>
        <v>0</v>
      </c>
      <c r="CM756" s="0" t="n">
        <f aca="false">ABS(AW756-1)</f>
        <v>0</v>
      </c>
      <c r="CN756" s="0" t="n">
        <f aca="false">ABS(BK756-1)</f>
        <v>0</v>
      </c>
      <c r="CO756" s="0" t="n">
        <f aca="false">ABS(BY756-1)</f>
        <v>0</v>
      </c>
      <c r="CP756" s="2" t="n">
        <f aca="false">DEGREES(2*ACOS(AH756))</f>
        <v>0</v>
      </c>
      <c r="CQ756" s="2" t="n">
        <f aca="false">DEGREES(2*ACOS(AV756))</f>
        <v>0</v>
      </c>
      <c r="CR756" s="2" t="n">
        <f aca="false">DEGREES(2*ACOS(BJ756))</f>
        <v>0</v>
      </c>
      <c r="CS756" s="2" t="n">
        <f aca="false">DEGREES(2*ACOS(CC756))</f>
        <v>0</v>
      </c>
      <c r="CT756" s="0" t="n">
        <f aca="false">SUM(CD756:CR756)</f>
        <v>0</v>
      </c>
      <c r="CU756" s="3" t="n">
        <f aca="false">(CT756-MIN($CT$5:$CT$1744))/(MAX($CT$5:$CT$1744)-MIN($CT$5:$CT$1744))</f>
        <v>0</v>
      </c>
      <c r="CV756" s="0" t="n">
        <f aca="false">SUM(CD756,CH756,CL756,CP756)</f>
        <v>0</v>
      </c>
      <c r="CW756" s="0" t="n">
        <f aca="false">SUM(CE756,CI756,CM756,CQ756)</f>
        <v>0</v>
      </c>
      <c r="CX756" s="0" t="n">
        <f aca="false">SUM(CF756,CJ756,CN756,CR756)</f>
        <v>0</v>
      </c>
      <c r="CY756" s="0" t="n">
        <f aca="false">SUM(CG756,CK756,CO756)</f>
        <v>0</v>
      </c>
    </row>
    <row r="757" customFormat="false" ht="15" hidden="false" customHeight="false" outlineLevel="0" collapsed="false">
      <c r="A757" s="0" t="n">
        <v>195.586</v>
      </c>
      <c r="B757" s="0" t="n">
        <v>3.353411</v>
      </c>
      <c r="C757" s="0" t="n">
        <v>1.942363</v>
      </c>
      <c r="D757" s="0" t="n">
        <v>2.741215</v>
      </c>
      <c r="E757" s="0" t="n">
        <v>-0.2832992</v>
      </c>
      <c r="F757" s="0" t="n">
        <v>0.1234</v>
      </c>
      <c r="G757" s="0" t="n">
        <v>-0.007417538</v>
      </c>
      <c r="H757" s="0" t="n">
        <v>0.9510306</v>
      </c>
      <c r="I757" s="0" t="n">
        <v>0.2622888</v>
      </c>
      <c r="J757" s="0" t="n">
        <v>-0.07020206</v>
      </c>
      <c r="K757" s="0" t="n">
        <v>0.6845733</v>
      </c>
      <c r="L757" s="0" t="n">
        <v>0.06651688</v>
      </c>
      <c r="M757" s="0" t="n">
        <v>0.7225003</v>
      </c>
      <c r="N757" s="0" t="n">
        <v>1</v>
      </c>
      <c r="O757" s="0" t="n">
        <v>0.0002989769</v>
      </c>
      <c r="P757" s="0" t="n">
        <v>-0.0002869368</v>
      </c>
      <c r="Q757" s="0" t="n">
        <v>0.0002515316</v>
      </c>
      <c r="R757" s="0" t="n">
        <v>28.09156</v>
      </c>
      <c r="S757" s="0" t="n">
        <v>3.482756</v>
      </c>
      <c r="T757" s="0" t="n">
        <v>21.49283</v>
      </c>
      <c r="U757" s="0" t="n">
        <v>42.6395</v>
      </c>
      <c r="V757" s="0" t="n">
        <v>56.26954</v>
      </c>
      <c r="W757" s="0" t="n">
        <v>53.13182</v>
      </c>
      <c r="X757" s="0" t="n">
        <v>51.23434</v>
      </c>
      <c r="Y757" s="0" t="n">
        <v>54.01585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-7.758519E-010</v>
      </c>
      <c r="AF757" s="0" t="n">
        <v>4.836667E-009</v>
      </c>
      <c r="AG757" s="0" t="n">
        <v>1.452498E-009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-1.190977E-010</v>
      </c>
      <c r="AT757" s="0" t="n">
        <v>4.831398E-009</v>
      </c>
      <c r="AU757" s="0" t="n">
        <v>-2.026079E-009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-4.501862E-010</v>
      </c>
      <c r="BH757" s="0" t="n">
        <v>3.898926E-009</v>
      </c>
      <c r="BI757" s="0" t="n">
        <v>8.58873E-011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  <c r="BP757" s="0" t="n">
        <v>3</v>
      </c>
      <c r="BQ757" s="0" t="n">
        <v>1</v>
      </c>
      <c r="BR757" s="0" t="n">
        <v>0</v>
      </c>
      <c r="BS757" s="0" t="n">
        <v>0</v>
      </c>
      <c r="BT757" s="0" t="n">
        <v>0</v>
      </c>
      <c r="BU757" s="0" t="n">
        <v>-7.758519E-010</v>
      </c>
      <c r="BV757" s="0" t="n">
        <v>4.836667E-009</v>
      </c>
      <c r="BW757" s="0" t="n">
        <v>1.452498E-009</v>
      </c>
      <c r="BX757" s="0" t="n">
        <v>1</v>
      </c>
      <c r="BY757" s="0" t="n">
        <v>0.9825334</v>
      </c>
      <c r="BZ757" s="0" t="n">
        <v>0</v>
      </c>
      <c r="CA757" s="0" t="n">
        <v>0</v>
      </c>
      <c r="CB757" s="0" t="n">
        <v>0</v>
      </c>
      <c r="CC757" s="0" t="n">
        <v>1</v>
      </c>
      <c r="CD757" s="1" t="n">
        <f aca="false">SQRT(SUMSQ(AB757:AD757))</f>
        <v>0</v>
      </c>
      <c r="CE757" s="1" t="n">
        <f aca="false">SQRT(SUMSQ(AP757:AR757))</f>
        <v>0</v>
      </c>
      <c r="CF757" s="1" t="n">
        <f aca="false">SQRT(SUMSQ(BD757:BF757))</f>
        <v>0</v>
      </c>
      <c r="CG757" s="1" t="n">
        <f aca="false">SQRT(SUMSQ(BR757:BT757))</f>
        <v>0</v>
      </c>
      <c r="CH757" s="1" t="n">
        <f aca="false">DEGREES(2*ACOS(AH757))</f>
        <v>0</v>
      </c>
      <c r="CI757" s="1" t="n">
        <f aca="false">DEGREES(2*ACOS(AV757))</f>
        <v>0</v>
      </c>
      <c r="CJ757" s="1" t="n">
        <f aca="false">DEGREES(2*ACOS(BJ757))</f>
        <v>0</v>
      </c>
      <c r="CK757" s="1" t="n">
        <f aca="false">DEGREES(2*ACOS(BX757))</f>
        <v>0</v>
      </c>
      <c r="CL757" s="0" t="n">
        <f aca="false">ABS(AI757-1)</f>
        <v>0</v>
      </c>
      <c r="CM757" s="0" t="n">
        <f aca="false">ABS(AW757-1)</f>
        <v>0</v>
      </c>
      <c r="CN757" s="0" t="n">
        <f aca="false">ABS(BK757-1)</f>
        <v>0</v>
      </c>
      <c r="CO757" s="0" t="n">
        <f aca="false">ABS(BY757-1)</f>
        <v>0.0174666</v>
      </c>
      <c r="CP757" s="2" t="n">
        <f aca="false">DEGREES(2*ACOS(AH757))</f>
        <v>0</v>
      </c>
      <c r="CQ757" s="2" t="n">
        <f aca="false">DEGREES(2*ACOS(AV757))</f>
        <v>0</v>
      </c>
      <c r="CR757" s="2" t="n">
        <f aca="false">DEGREES(2*ACOS(BJ757))</f>
        <v>0</v>
      </c>
      <c r="CS757" s="2" t="n">
        <f aca="false">DEGREES(2*ACOS(CC757))</f>
        <v>0</v>
      </c>
      <c r="CT757" s="0" t="n">
        <f aca="false">SUM(CD757:CR757)</f>
        <v>0.0174666</v>
      </c>
      <c r="CU757" s="3" t="n">
        <f aca="false">(CT757-MIN($CT$5:$CT$1744))/(MAX($CT$5:$CT$1744)-MIN($CT$5:$CT$1744))</f>
        <v>2.02864111498258E-005</v>
      </c>
      <c r="CV757" s="0" t="n">
        <f aca="false">SUM(CD757,CH757,CL757,CP757)</f>
        <v>0</v>
      </c>
      <c r="CW757" s="0" t="n">
        <f aca="false">SUM(CE757,CI757,CM757,CQ757)</f>
        <v>0</v>
      </c>
      <c r="CX757" s="0" t="n">
        <f aca="false">SUM(CF757,CJ757,CN757,CR757)</f>
        <v>0</v>
      </c>
      <c r="CY757" s="0" t="n">
        <f aca="false">SUM(CG757,CK757,CO757)</f>
        <v>0.0174666</v>
      </c>
    </row>
    <row r="758" customFormat="false" ht="15" hidden="false" customHeight="false" outlineLevel="0" collapsed="false">
      <c r="A758" s="0" t="n">
        <v>195.6361</v>
      </c>
      <c r="B758" s="0" t="n">
        <v>3.355923</v>
      </c>
      <c r="C758" s="0" t="n">
        <v>1.941524</v>
      </c>
      <c r="D758" s="0" t="n">
        <v>2.741663</v>
      </c>
      <c r="E758" s="0" t="n">
        <v>-0.2832991</v>
      </c>
      <c r="F758" s="0" t="n">
        <v>0.1234</v>
      </c>
      <c r="G758" s="0" t="n">
        <v>-0.007417585</v>
      </c>
      <c r="H758" s="0" t="n">
        <v>0.9510305</v>
      </c>
      <c r="I758" s="0" t="n">
        <v>0.2460962</v>
      </c>
      <c r="J758" s="0" t="n">
        <v>-0.06996842</v>
      </c>
      <c r="K758" s="0" t="n">
        <v>0.6843955</v>
      </c>
      <c r="L758" s="0" t="n">
        <v>0.06625857</v>
      </c>
      <c r="M758" s="0" t="n">
        <v>0.7227151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28.99338</v>
      </c>
      <c r="S758" s="0" t="n">
        <v>3.372381</v>
      </c>
      <c r="T758" s="0" t="n">
        <v>22.20489</v>
      </c>
      <c r="U758" s="0" t="n">
        <v>44.20823</v>
      </c>
      <c r="V758" s="0" t="n">
        <v>58.38494</v>
      </c>
      <c r="W758" s="0" t="n">
        <v>55.11386</v>
      </c>
      <c r="X758" s="0" t="n">
        <v>53.14658</v>
      </c>
      <c r="Y758" s="0" t="n">
        <v>56.00112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4.499694E-010</v>
      </c>
      <c r="AF758" s="0" t="n">
        <v>5.783769E-009</v>
      </c>
      <c r="AG758" s="0" t="n">
        <v>-1.706065E-008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7.440908E-010</v>
      </c>
      <c r="AT758" s="0" t="n">
        <v>5.250163E-009</v>
      </c>
      <c r="AU758" s="0" t="n">
        <v>-2.39123E-008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6.45304E-010</v>
      </c>
      <c r="BH758" s="0" t="n">
        <v>3.817958E-009</v>
      </c>
      <c r="BI758" s="0" t="n">
        <v>-1.558131E-008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  <c r="BP758" s="0" t="n">
        <v>3</v>
      </c>
      <c r="BQ758" s="0" t="n">
        <v>1</v>
      </c>
      <c r="BR758" s="0" t="n">
        <v>0</v>
      </c>
      <c r="BS758" s="0" t="n">
        <v>0</v>
      </c>
      <c r="BT758" s="0" t="n">
        <v>0</v>
      </c>
      <c r="BU758" s="0" t="n">
        <v>5.487562E-010</v>
      </c>
      <c r="BV758" s="0" t="n">
        <v>7.215974E-009</v>
      </c>
      <c r="BW758" s="0" t="n">
        <v>-2.539164E-008</v>
      </c>
      <c r="BX758" s="0" t="n">
        <v>1</v>
      </c>
      <c r="BY758" s="0" t="n">
        <v>0.9382643</v>
      </c>
      <c r="BZ758" s="0" t="n">
        <v>0</v>
      </c>
      <c r="CA758" s="0" t="n">
        <v>0</v>
      </c>
      <c r="CB758" s="0" t="n">
        <v>0</v>
      </c>
      <c r="CC758" s="0" t="n">
        <v>1</v>
      </c>
      <c r="CD758" s="1" t="n">
        <f aca="false">SQRT(SUMSQ(AB758:AD758))</f>
        <v>0</v>
      </c>
      <c r="CE758" s="1" t="n">
        <f aca="false">SQRT(SUMSQ(AP758:AR758))</f>
        <v>0</v>
      </c>
      <c r="CF758" s="1" t="n">
        <f aca="false">SQRT(SUMSQ(BD758:BF758))</f>
        <v>0</v>
      </c>
      <c r="CG758" s="1" t="n">
        <f aca="false">SQRT(SUMSQ(BR758:BT758))</f>
        <v>0</v>
      </c>
      <c r="CH758" s="1" t="n">
        <f aca="false">DEGREES(2*ACOS(AH758))</f>
        <v>0</v>
      </c>
      <c r="CI758" s="1" t="n">
        <f aca="false">DEGREES(2*ACOS(AV758))</f>
        <v>0</v>
      </c>
      <c r="CJ758" s="1" t="n">
        <f aca="false">DEGREES(2*ACOS(BJ758))</f>
        <v>0</v>
      </c>
      <c r="CK758" s="1" t="n">
        <f aca="false">DEGREES(2*ACOS(BX758))</f>
        <v>0</v>
      </c>
      <c r="CL758" s="0" t="n">
        <f aca="false">ABS(AI758-1)</f>
        <v>0</v>
      </c>
      <c r="CM758" s="0" t="n">
        <f aca="false">ABS(AW758-1)</f>
        <v>0</v>
      </c>
      <c r="CN758" s="0" t="n">
        <f aca="false">ABS(BK758-1)</f>
        <v>0</v>
      </c>
      <c r="CO758" s="0" t="n">
        <f aca="false">ABS(BY758-1)</f>
        <v>0.0617356999999999</v>
      </c>
      <c r="CP758" s="2" t="n">
        <f aca="false">DEGREES(2*ACOS(AH758))</f>
        <v>0</v>
      </c>
      <c r="CQ758" s="2" t="n">
        <f aca="false">DEGREES(2*ACOS(AV758))</f>
        <v>0</v>
      </c>
      <c r="CR758" s="2" t="n">
        <f aca="false">DEGREES(2*ACOS(BJ758))</f>
        <v>0</v>
      </c>
      <c r="CS758" s="2" t="n">
        <f aca="false">DEGREES(2*ACOS(CC758))</f>
        <v>0</v>
      </c>
      <c r="CT758" s="0" t="n">
        <f aca="false">SUM(CD758:CR758)</f>
        <v>0.0617356999999999</v>
      </c>
      <c r="CU758" s="3" t="n">
        <f aca="false">(CT758-MIN($CT$5:$CT$1744))/(MAX($CT$5:$CT$1744)-MIN($CT$5:$CT$1744))</f>
        <v>7.17023228803716E-005</v>
      </c>
      <c r="CV758" s="0" t="n">
        <f aca="false">SUM(CD758,CH758,CL758,CP758)</f>
        <v>0</v>
      </c>
      <c r="CW758" s="0" t="n">
        <f aca="false">SUM(CE758,CI758,CM758,CQ758)</f>
        <v>0</v>
      </c>
      <c r="CX758" s="0" t="n">
        <f aca="false">SUM(CF758,CJ758,CN758,CR758)</f>
        <v>0</v>
      </c>
      <c r="CY758" s="0" t="n">
        <f aca="false">SUM(CG758,CK758,CO758)</f>
        <v>0.0617356999999999</v>
      </c>
    </row>
    <row r="759" customFormat="false" ht="15" hidden="false" customHeight="false" outlineLevel="0" collapsed="false">
      <c r="A759" s="0" t="n">
        <v>195.6861</v>
      </c>
      <c r="B759" s="0" t="n">
        <v>3.355924</v>
      </c>
      <c r="C759" s="0" t="n">
        <v>1.941524</v>
      </c>
      <c r="D759" s="0" t="n">
        <v>2.741671</v>
      </c>
      <c r="E759" s="0" t="n">
        <v>-0.2832991</v>
      </c>
      <c r="F759" s="0" t="n">
        <v>0.1234002</v>
      </c>
      <c r="G759" s="0" t="n">
        <v>-0.007417684</v>
      </c>
      <c r="H759" s="0" t="n">
        <v>0.9510305</v>
      </c>
      <c r="I759" s="0" t="n">
        <v>0.2316074</v>
      </c>
      <c r="J759" s="0" t="n">
        <v>-0.06978757</v>
      </c>
      <c r="K759" s="0" t="n">
        <v>0.6842576</v>
      </c>
      <c r="L759" s="0" t="n">
        <v>0.0660588</v>
      </c>
      <c r="M759" s="0" t="n">
        <v>0.7228814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27.57175</v>
      </c>
      <c r="S759" s="0" t="n">
        <v>2.957661</v>
      </c>
      <c r="T759" s="0" t="n">
        <v>21.04568</v>
      </c>
      <c r="U759" s="0" t="n">
        <v>42.21054</v>
      </c>
      <c r="V759" s="0" t="n">
        <v>55.84653</v>
      </c>
      <c r="W759" s="0" t="n">
        <v>52.70415</v>
      </c>
      <c r="X759" s="0" t="n">
        <v>50.83327</v>
      </c>
      <c r="Y759" s="0" t="n">
        <v>53.54721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3.182636E-011</v>
      </c>
      <c r="AF759" s="0" t="n">
        <v>-6.408998E-010</v>
      </c>
      <c r="AG759" s="0" t="n">
        <v>-3.32069E-008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-1.231201E-010</v>
      </c>
      <c r="AT759" s="0" t="n">
        <v>5.163949E-010</v>
      </c>
      <c r="AU759" s="0" t="n">
        <v>-3.49313E-008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-1.231201E-010</v>
      </c>
      <c r="BH759" s="0" t="n">
        <v>5.163949E-010</v>
      </c>
      <c r="BI759" s="0" t="n">
        <v>-3.49313E-008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3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5.900185E-012</v>
      </c>
      <c r="BV759" s="0" t="n">
        <v>-1.542672E-009</v>
      </c>
      <c r="BW759" s="0" t="n">
        <v>-3.276992E-008</v>
      </c>
      <c r="BX759" s="0" t="n">
        <v>1</v>
      </c>
      <c r="BY759" s="0" t="n">
        <v>0.9411253</v>
      </c>
      <c r="BZ759" s="0" t="n">
        <v>0</v>
      </c>
      <c r="CA759" s="0" t="n">
        <v>0</v>
      </c>
      <c r="CB759" s="0" t="n">
        <v>0</v>
      </c>
      <c r="CC759" s="0" t="n">
        <v>1</v>
      </c>
      <c r="CD759" s="1" t="n">
        <f aca="false">SQRT(SUMSQ(AB759:AD759))</f>
        <v>0</v>
      </c>
      <c r="CE759" s="1" t="n">
        <f aca="false">SQRT(SUMSQ(AP759:AR759))</f>
        <v>0</v>
      </c>
      <c r="CF759" s="1" t="n">
        <f aca="false">SQRT(SUMSQ(BD759:BF759))</f>
        <v>0</v>
      </c>
      <c r="CG759" s="1" t="n">
        <f aca="false">SQRT(SUMSQ(BR759:BT759))</f>
        <v>0</v>
      </c>
      <c r="CH759" s="1" t="n">
        <f aca="false">DEGREES(2*ACOS(AH759))</f>
        <v>0</v>
      </c>
      <c r="CI759" s="1" t="n">
        <f aca="false">DEGREES(2*ACOS(AV759))</f>
        <v>0</v>
      </c>
      <c r="CJ759" s="1" t="n">
        <f aca="false">DEGREES(2*ACOS(BJ759))</f>
        <v>0</v>
      </c>
      <c r="CK759" s="1" t="n">
        <f aca="false">DEGREES(2*ACOS(BX759))</f>
        <v>0</v>
      </c>
      <c r="CL759" s="0" t="n">
        <f aca="false">ABS(AI759-1)</f>
        <v>0</v>
      </c>
      <c r="CM759" s="0" t="n">
        <f aca="false">ABS(AW759-1)</f>
        <v>0</v>
      </c>
      <c r="CN759" s="0" t="n">
        <f aca="false">ABS(BK759-1)</f>
        <v>0</v>
      </c>
      <c r="CO759" s="0" t="n">
        <f aca="false">ABS(BY759-1)</f>
        <v>0.0588746999999999</v>
      </c>
      <c r="CP759" s="2" t="n">
        <f aca="false">DEGREES(2*ACOS(AH759))</f>
        <v>0</v>
      </c>
      <c r="CQ759" s="2" t="n">
        <f aca="false">DEGREES(2*ACOS(AV759))</f>
        <v>0</v>
      </c>
      <c r="CR759" s="2" t="n">
        <f aca="false">DEGREES(2*ACOS(BJ759))</f>
        <v>0</v>
      </c>
      <c r="CS759" s="2" t="n">
        <f aca="false">DEGREES(2*ACOS(CC759))</f>
        <v>0</v>
      </c>
      <c r="CT759" s="0" t="n">
        <f aca="false">SUM(CD759:CR759)</f>
        <v>0.0588746999999999</v>
      </c>
      <c r="CU759" s="3" t="n">
        <f aca="false">(CT759-MIN($CT$5:$CT$1744))/(MAX($CT$5:$CT$1744)-MIN($CT$5:$CT$1744))</f>
        <v>6.83794425087107E-005</v>
      </c>
      <c r="CV759" s="0" t="n">
        <f aca="false">SUM(CD759,CH759,CL759,CP759)</f>
        <v>0</v>
      </c>
      <c r="CW759" s="0" t="n">
        <f aca="false">SUM(CE759,CI759,CM759,CQ759)</f>
        <v>0</v>
      </c>
      <c r="CX759" s="0" t="n">
        <f aca="false">SUM(CF759,CJ759,CN759,CR759)</f>
        <v>0</v>
      </c>
      <c r="CY759" s="0" t="n">
        <f aca="false">SUM(CG759,CK759,CO759)</f>
        <v>0.0588746999999999</v>
      </c>
    </row>
    <row r="760" customFormat="false" ht="15" hidden="false" customHeight="false" outlineLevel="0" collapsed="false">
      <c r="A760" s="0" t="n">
        <v>195.7363</v>
      </c>
      <c r="B760" s="0" t="n">
        <v>3.355924</v>
      </c>
      <c r="C760" s="0" t="n">
        <v>1.941524</v>
      </c>
      <c r="D760" s="0" t="n">
        <v>2.741673</v>
      </c>
      <c r="E760" s="0" t="n">
        <v>-0.2832992</v>
      </c>
      <c r="F760" s="0" t="n">
        <v>0.1234003</v>
      </c>
      <c r="G760" s="0" t="n">
        <v>-0.007417681</v>
      </c>
      <c r="H760" s="0" t="n">
        <v>0.9510305</v>
      </c>
      <c r="I760" s="0" t="n">
        <v>0.2175819</v>
      </c>
      <c r="J760" s="0" t="n">
        <v>-0.06964758</v>
      </c>
      <c r="K760" s="0" t="n">
        <v>0.6841509</v>
      </c>
      <c r="L760" s="0" t="n">
        <v>0.06590428</v>
      </c>
      <c r="M760" s="0" t="n">
        <v>0.72301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27.29669</v>
      </c>
      <c r="S760" s="0" t="n">
        <v>2.76908</v>
      </c>
      <c r="T760" s="0" t="n">
        <v>20.75678</v>
      </c>
      <c r="U760" s="0" t="n">
        <v>41.92287</v>
      </c>
      <c r="V760" s="0" t="n">
        <v>55.56246</v>
      </c>
      <c r="W760" s="0" t="n">
        <v>52.42587</v>
      </c>
      <c r="X760" s="0" t="n">
        <v>50.57573</v>
      </c>
      <c r="Y760" s="0" t="n">
        <v>53.27282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5.585129E-010</v>
      </c>
      <c r="AF760" s="0" t="n">
        <v>7.191647E-010</v>
      </c>
      <c r="AG760" s="0" t="n">
        <v>-7.571908E-009</v>
      </c>
      <c r="AH760" s="0" t="n">
        <v>1</v>
      </c>
      <c r="AI760" s="0" t="n">
        <v>0.993201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9.197619E-010</v>
      </c>
      <c r="AT760" s="0" t="n">
        <v>-9.428812E-010</v>
      </c>
      <c r="AU760" s="0" t="n">
        <v>-1.213441E-009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7.928164E-010</v>
      </c>
      <c r="BH760" s="0" t="n">
        <v>4.198769E-010</v>
      </c>
      <c r="BI760" s="0" t="n">
        <v>-1.022309E-008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  <c r="BP760" s="0" t="n">
        <v>3</v>
      </c>
      <c r="BQ760" s="0" t="n">
        <v>1</v>
      </c>
      <c r="BR760" s="0" t="n">
        <v>0</v>
      </c>
      <c r="BS760" s="0" t="n">
        <v>0</v>
      </c>
      <c r="BT760" s="0" t="n">
        <v>0</v>
      </c>
      <c r="BU760" s="0" t="n">
        <v>9.532163E-010</v>
      </c>
      <c r="BV760" s="0" t="n">
        <v>-8.558936E-010</v>
      </c>
      <c r="BW760" s="0" t="n">
        <v>-8.41673E-009</v>
      </c>
      <c r="BX760" s="0" t="n">
        <v>1</v>
      </c>
      <c r="BY760" s="0" t="n">
        <v>0.945874</v>
      </c>
      <c r="BZ760" s="0" t="n">
        <v>0</v>
      </c>
      <c r="CA760" s="0" t="n">
        <v>0</v>
      </c>
      <c r="CB760" s="0" t="n">
        <v>0</v>
      </c>
      <c r="CC760" s="0" t="n">
        <v>1</v>
      </c>
      <c r="CD760" s="1" t="n">
        <f aca="false">SQRT(SUMSQ(AB760:AD760))</f>
        <v>0</v>
      </c>
      <c r="CE760" s="1" t="n">
        <f aca="false">SQRT(SUMSQ(AP760:AR760))</f>
        <v>0</v>
      </c>
      <c r="CF760" s="1" t="n">
        <f aca="false">SQRT(SUMSQ(BD760:BF760))</f>
        <v>0</v>
      </c>
      <c r="CG760" s="1" t="n">
        <f aca="false">SQRT(SUMSQ(BR760:BT760))</f>
        <v>0</v>
      </c>
      <c r="CH760" s="1" t="n">
        <f aca="false">DEGREES(2*ACOS(AH760))</f>
        <v>0</v>
      </c>
      <c r="CI760" s="1" t="n">
        <f aca="false">DEGREES(2*ACOS(AV760))</f>
        <v>0</v>
      </c>
      <c r="CJ760" s="1" t="n">
        <f aca="false">DEGREES(2*ACOS(BJ760))</f>
        <v>0</v>
      </c>
      <c r="CK760" s="1" t="n">
        <f aca="false">DEGREES(2*ACOS(BX760))</f>
        <v>0</v>
      </c>
      <c r="CL760" s="0" t="n">
        <f aca="false">ABS(AI760-1)</f>
        <v>0.006799</v>
      </c>
      <c r="CM760" s="0" t="n">
        <f aca="false">ABS(AW760-1)</f>
        <v>0</v>
      </c>
      <c r="CN760" s="0" t="n">
        <f aca="false">ABS(BK760-1)</f>
        <v>0</v>
      </c>
      <c r="CO760" s="0" t="n">
        <f aca="false">ABS(BY760-1)</f>
        <v>0.0541259999999998</v>
      </c>
      <c r="CP760" s="2" t="n">
        <f aca="false">DEGREES(2*ACOS(AH760))</f>
        <v>0</v>
      </c>
      <c r="CQ760" s="2" t="n">
        <f aca="false">DEGREES(2*ACOS(AV760))</f>
        <v>0</v>
      </c>
      <c r="CR760" s="2" t="n">
        <f aca="false">DEGREES(2*ACOS(BJ760))</f>
        <v>0</v>
      </c>
      <c r="CS760" s="2" t="n">
        <f aca="false">DEGREES(2*ACOS(CC760))</f>
        <v>0</v>
      </c>
      <c r="CT760" s="0" t="n">
        <f aca="false">SUM(CD760:CR760)</f>
        <v>0.0609249999999998</v>
      </c>
      <c r="CU760" s="3" t="n">
        <f aca="false">(CT760-MIN($CT$5:$CT$1744))/(MAX($CT$5:$CT$1744)-MIN($CT$5:$CT$1744))</f>
        <v>7.07607433217189E-005</v>
      </c>
      <c r="CV760" s="0" t="n">
        <f aca="false">SUM(CD760,CH760,CL760,CP760)</f>
        <v>0.006799</v>
      </c>
      <c r="CW760" s="0" t="n">
        <f aca="false">SUM(CE760,CI760,CM760,CQ760)</f>
        <v>0</v>
      </c>
      <c r="CX760" s="0" t="n">
        <f aca="false">SUM(CF760,CJ760,CN760,CR760)</f>
        <v>0</v>
      </c>
      <c r="CY760" s="0" t="n">
        <f aca="false">SUM(CG760,CK760,CO760)</f>
        <v>0.0541259999999998</v>
      </c>
    </row>
    <row r="761" customFormat="false" ht="15" hidden="false" customHeight="false" outlineLevel="0" collapsed="false">
      <c r="A761" s="0" t="n">
        <v>195.7865</v>
      </c>
      <c r="B761" s="0" t="n">
        <v>3.355924</v>
      </c>
      <c r="C761" s="0" t="n">
        <v>1.941524</v>
      </c>
      <c r="D761" s="0" t="n">
        <v>2.741673</v>
      </c>
      <c r="E761" s="0" t="n">
        <v>-0.283305</v>
      </c>
      <c r="F761" s="0" t="n">
        <v>0.1234156</v>
      </c>
      <c r="G761" s="0" t="n">
        <v>-0.007380045</v>
      </c>
      <c r="H761" s="0" t="n">
        <v>0.951027</v>
      </c>
      <c r="I761" s="0" t="n">
        <v>0.205019</v>
      </c>
      <c r="J761" s="0" t="n">
        <v>-0.06953923</v>
      </c>
      <c r="K761" s="0" t="n">
        <v>0.6840682</v>
      </c>
      <c r="L761" s="0" t="n">
        <v>0.06578475</v>
      </c>
      <c r="M761" s="0" t="n">
        <v>0.7231095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27.02277</v>
      </c>
      <c r="S761" s="0" t="n">
        <v>2.611773</v>
      </c>
      <c r="T761" s="0" t="n">
        <v>20.46572</v>
      </c>
      <c r="U761" s="0" t="n">
        <v>41.63163</v>
      </c>
      <c r="V761" s="0" t="n">
        <v>55.27466</v>
      </c>
      <c r="W761" s="0" t="n">
        <v>52.14461</v>
      </c>
      <c r="X761" s="0" t="n">
        <v>50.31576</v>
      </c>
      <c r="Y761" s="0" t="n">
        <v>52.99812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-4.832115E-010</v>
      </c>
      <c r="AF761" s="0" t="n">
        <v>-9.848836E-010</v>
      </c>
      <c r="AG761" s="0" t="n">
        <v>-1.093781E-008</v>
      </c>
      <c r="AH761" s="0" t="n">
        <v>1</v>
      </c>
      <c r="AI761" s="0" t="n">
        <v>0.985966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-1.775932E-006</v>
      </c>
      <c r="AT761" s="0" t="n">
        <v>2.568668E-005</v>
      </c>
      <c r="AU761" s="0" t="n">
        <v>3.217442E-005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-4.832115E-010</v>
      </c>
      <c r="BH761" s="0" t="n">
        <v>-9.848836E-010</v>
      </c>
      <c r="BI761" s="0" t="n">
        <v>-1.093781E-008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  <c r="BP761" s="0" t="n">
        <v>3</v>
      </c>
      <c r="BQ761" s="0" t="n">
        <v>1</v>
      </c>
      <c r="BR761" s="0" t="n">
        <v>0</v>
      </c>
      <c r="BS761" s="0" t="n">
        <v>0</v>
      </c>
      <c r="BT761" s="0" t="n">
        <v>0</v>
      </c>
      <c r="BU761" s="0" t="n">
        <v>-5.80857E-010</v>
      </c>
      <c r="BV761" s="0" t="n">
        <v>-2.934582E-009</v>
      </c>
      <c r="BW761" s="0" t="n">
        <v>-1.749799E-008</v>
      </c>
      <c r="BX761" s="0" t="n">
        <v>1</v>
      </c>
      <c r="BY761" s="0" t="n">
        <v>0.955673</v>
      </c>
      <c r="BZ761" s="0" t="n">
        <v>0</v>
      </c>
      <c r="CA761" s="0" t="n">
        <v>0</v>
      </c>
      <c r="CB761" s="0" t="n">
        <v>0</v>
      </c>
      <c r="CC761" s="0" t="n">
        <v>1</v>
      </c>
      <c r="CD761" s="1" t="n">
        <f aca="false">SQRT(SUMSQ(AB761:AD761))</f>
        <v>0</v>
      </c>
      <c r="CE761" s="1" t="n">
        <f aca="false">SQRT(SUMSQ(AP761:AR761))</f>
        <v>0</v>
      </c>
      <c r="CF761" s="1" t="n">
        <f aca="false">SQRT(SUMSQ(BD761:BF761))</f>
        <v>0</v>
      </c>
      <c r="CG761" s="1" t="n">
        <f aca="false">SQRT(SUMSQ(BR761:BT761))</f>
        <v>0</v>
      </c>
      <c r="CH761" s="1" t="n">
        <f aca="false">DEGREES(2*ACOS(AH761))</f>
        <v>0</v>
      </c>
      <c r="CI761" s="1" t="n">
        <f aca="false">DEGREES(2*ACOS(AV761))</f>
        <v>0</v>
      </c>
      <c r="CJ761" s="1" t="n">
        <f aca="false">DEGREES(2*ACOS(BJ761))</f>
        <v>0</v>
      </c>
      <c r="CK761" s="1" t="n">
        <f aca="false">DEGREES(2*ACOS(BX761))</f>
        <v>0</v>
      </c>
      <c r="CL761" s="0" t="n">
        <f aca="false">ABS(AI761-1)</f>
        <v>0.0140339999999999</v>
      </c>
      <c r="CM761" s="0" t="n">
        <f aca="false">ABS(AW761-1)</f>
        <v>0</v>
      </c>
      <c r="CN761" s="0" t="n">
        <f aca="false">ABS(BK761-1)</f>
        <v>0</v>
      </c>
      <c r="CO761" s="0" t="n">
        <f aca="false">ABS(BY761-1)</f>
        <v>0.0443269999999998</v>
      </c>
      <c r="CP761" s="2" t="n">
        <f aca="false">DEGREES(2*ACOS(AH761))</f>
        <v>0</v>
      </c>
      <c r="CQ761" s="2" t="n">
        <f aca="false">DEGREES(2*ACOS(AV761))</f>
        <v>0</v>
      </c>
      <c r="CR761" s="2" t="n">
        <f aca="false">DEGREES(2*ACOS(BJ761))</f>
        <v>0</v>
      </c>
      <c r="CS761" s="2" t="n">
        <f aca="false">DEGREES(2*ACOS(CC761))</f>
        <v>0</v>
      </c>
      <c r="CT761" s="0" t="n">
        <f aca="false">SUM(CD761:CR761)</f>
        <v>0.0583609999999997</v>
      </c>
      <c r="CU761" s="3" t="n">
        <f aca="false">(CT761-MIN($CT$5:$CT$1744))/(MAX($CT$5:$CT$1744)-MIN($CT$5:$CT$1744))</f>
        <v>6.77828106852497E-005</v>
      </c>
      <c r="CV761" s="0" t="n">
        <f aca="false">SUM(CD761,CH761,CL761,CP761)</f>
        <v>0.0140339999999999</v>
      </c>
      <c r="CW761" s="0" t="n">
        <f aca="false">SUM(CE761,CI761,CM761,CQ761)</f>
        <v>0</v>
      </c>
      <c r="CX761" s="0" t="n">
        <f aca="false">SUM(CF761,CJ761,CN761,CR761)</f>
        <v>0</v>
      </c>
      <c r="CY761" s="0" t="n">
        <f aca="false">SUM(CG761,CK761,CO761)</f>
        <v>0.0443269999999998</v>
      </c>
    </row>
    <row r="762" customFormat="false" ht="15" hidden="false" customHeight="false" outlineLevel="0" collapsed="false">
      <c r="A762" s="0" t="n">
        <v>195.8361</v>
      </c>
      <c r="B762" s="0" t="n">
        <v>3.355924</v>
      </c>
      <c r="C762" s="0" t="n">
        <v>1.941524</v>
      </c>
      <c r="D762" s="0" t="n">
        <v>2.741673</v>
      </c>
      <c r="E762" s="0" t="n">
        <v>-0.283305</v>
      </c>
      <c r="F762" s="0" t="n">
        <v>0.1234156</v>
      </c>
      <c r="G762" s="0" t="n">
        <v>-0.007380114</v>
      </c>
      <c r="H762" s="0" t="n">
        <v>0.9510271</v>
      </c>
      <c r="I762" s="0" t="n">
        <v>0.201444</v>
      </c>
      <c r="J762" s="0" t="n">
        <v>-0.06945539</v>
      </c>
      <c r="K762" s="0" t="n">
        <v>0.6840042</v>
      </c>
      <c r="L762" s="0" t="n">
        <v>0.06569229</v>
      </c>
      <c r="M762" s="0" t="n">
        <v>0.7231865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25.78406</v>
      </c>
      <c r="S762" s="0" t="n">
        <v>2.429311</v>
      </c>
      <c r="T762" s="0" t="n">
        <v>19.47899</v>
      </c>
      <c r="U762" s="0" t="n">
        <v>39.79795</v>
      </c>
      <c r="V762" s="0" t="n">
        <v>52.89726</v>
      </c>
      <c r="W762" s="0" t="n">
        <v>49.89625</v>
      </c>
      <c r="X762" s="0" t="n">
        <v>48.15298</v>
      </c>
      <c r="Y762" s="0" t="n">
        <v>50.7196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8.306059E-010</v>
      </c>
      <c r="AF762" s="0" t="n">
        <v>-4.6606E-009</v>
      </c>
      <c r="AG762" s="0" t="n">
        <v>-2.30631E-008</v>
      </c>
      <c r="AH762" s="0" t="n">
        <v>1</v>
      </c>
      <c r="AI762" s="0" t="n">
        <v>0.9879251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1.386911E-009</v>
      </c>
      <c r="AT762" s="0" t="n">
        <v>-2.120216E-009</v>
      </c>
      <c r="AU762" s="0" t="n">
        <v>-2.321644E-008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6.241149E-010</v>
      </c>
      <c r="BH762" s="0" t="n">
        <v>-4.01958E-009</v>
      </c>
      <c r="BI762" s="0" t="n">
        <v>-1.401655E-008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3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6.384588E-010</v>
      </c>
      <c r="BV762" s="0" t="n">
        <v>-3.481594E-009</v>
      </c>
      <c r="BW762" s="0" t="n">
        <v>-1.431059E-008</v>
      </c>
      <c r="BX762" s="0" t="n">
        <v>1</v>
      </c>
      <c r="BY762" s="0" t="n">
        <v>0.994572</v>
      </c>
      <c r="BZ762" s="0" t="n">
        <v>0</v>
      </c>
      <c r="CA762" s="0" t="n">
        <v>0</v>
      </c>
      <c r="CB762" s="0" t="n">
        <v>0</v>
      </c>
      <c r="CC762" s="0" t="n">
        <v>1</v>
      </c>
      <c r="CD762" s="1" t="n">
        <f aca="false">SQRT(SUMSQ(AB762:AD762))</f>
        <v>0</v>
      </c>
      <c r="CE762" s="1" t="n">
        <f aca="false">SQRT(SUMSQ(AP762:AR762))</f>
        <v>0</v>
      </c>
      <c r="CF762" s="1" t="n">
        <f aca="false">SQRT(SUMSQ(BD762:BF762))</f>
        <v>0</v>
      </c>
      <c r="CG762" s="1" t="n">
        <f aca="false">SQRT(SUMSQ(BR762:BT762))</f>
        <v>0</v>
      </c>
      <c r="CH762" s="1" t="n">
        <f aca="false">DEGREES(2*ACOS(AH762))</f>
        <v>0</v>
      </c>
      <c r="CI762" s="1" t="n">
        <f aca="false">DEGREES(2*ACOS(AV762))</f>
        <v>0</v>
      </c>
      <c r="CJ762" s="1" t="n">
        <f aca="false">DEGREES(2*ACOS(BJ762))</f>
        <v>0</v>
      </c>
      <c r="CK762" s="1" t="n">
        <f aca="false">DEGREES(2*ACOS(BX762))</f>
        <v>0</v>
      </c>
      <c r="CL762" s="0" t="n">
        <f aca="false">ABS(AI762-1)</f>
        <v>0.0120749</v>
      </c>
      <c r="CM762" s="0" t="n">
        <f aca="false">ABS(AW762-1)</f>
        <v>0</v>
      </c>
      <c r="CN762" s="0" t="n">
        <f aca="false">ABS(BK762-1)</f>
        <v>0</v>
      </c>
      <c r="CO762" s="0" t="n">
        <f aca="false">ABS(BY762-1)</f>
        <v>0.00542799999999988</v>
      </c>
      <c r="CP762" s="2" t="n">
        <f aca="false">DEGREES(2*ACOS(AH762))</f>
        <v>0</v>
      </c>
      <c r="CQ762" s="2" t="n">
        <f aca="false">DEGREES(2*ACOS(AV762))</f>
        <v>0</v>
      </c>
      <c r="CR762" s="2" t="n">
        <f aca="false">DEGREES(2*ACOS(BJ762))</f>
        <v>0</v>
      </c>
      <c r="CS762" s="2" t="n">
        <f aca="false">DEGREES(2*ACOS(CC762))</f>
        <v>0</v>
      </c>
      <c r="CT762" s="0" t="n">
        <f aca="false">SUM(CD762:CR762)</f>
        <v>0.0175028999999999</v>
      </c>
      <c r="CU762" s="3" t="n">
        <f aca="false">(CT762-MIN($CT$5:$CT$1744))/(MAX($CT$5:$CT$1744)-MIN($CT$5:$CT$1744))</f>
        <v>2.03285714285714E-005</v>
      </c>
      <c r="CV762" s="0" t="n">
        <f aca="false">SUM(CD762,CH762,CL762,CP762)</f>
        <v>0.0120749</v>
      </c>
      <c r="CW762" s="0" t="n">
        <f aca="false">SUM(CE762,CI762,CM762,CQ762)</f>
        <v>0</v>
      </c>
      <c r="CX762" s="0" t="n">
        <f aca="false">SUM(CF762,CJ762,CN762,CR762)</f>
        <v>0</v>
      </c>
      <c r="CY762" s="0" t="n">
        <f aca="false">SUM(CG762,CK762,CO762)</f>
        <v>0.00542799999999988</v>
      </c>
    </row>
    <row r="763" customFormat="false" ht="15" hidden="false" customHeight="false" outlineLevel="0" collapsed="false">
      <c r="A763" s="0" t="n">
        <v>195.8867</v>
      </c>
      <c r="B763" s="0" t="n">
        <v>3.355924</v>
      </c>
      <c r="C763" s="0" t="n">
        <v>1.941524</v>
      </c>
      <c r="D763" s="0" t="n">
        <v>2.741673</v>
      </c>
      <c r="E763" s="0" t="n">
        <v>-0.2833049</v>
      </c>
      <c r="F763" s="0" t="n">
        <v>0.1234156</v>
      </c>
      <c r="G763" s="0" t="n">
        <v>-0.007380158</v>
      </c>
      <c r="H763" s="0" t="n">
        <v>0.951027</v>
      </c>
      <c r="I763" s="0" t="n">
        <v>0.1984906</v>
      </c>
      <c r="J763" s="0" t="n">
        <v>-0.06939048</v>
      </c>
      <c r="K763" s="0" t="n">
        <v>0.6839547</v>
      </c>
      <c r="L763" s="0" t="n">
        <v>0.06562075</v>
      </c>
      <c r="M763" s="0" t="n">
        <v>0.7232461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26.79025</v>
      </c>
      <c r="S763" s="0" t="n">
        <v>2.50058</v>
      </c>
      <c r="T763" s="0" t="n">
        <v>20.21797</v>
      </c>
      <c r="U763" s="0" t="n">
        <v>41.38334</v>
      </c>
      <c r="V763" s="0" t="n">
        <v>55.02931</v>
      </c>
      <c r="W763" s="0" t="n">
        <v>51.90494</v>
      </c>
      <c r="X763" s="0" t="n">
        <v>50.09446</v>
      </c>
      <c r="Y763" s="0" t="n">
        <v>52.76436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4.47744E-010</v>
      </c>
      <c r="AF763" s="0" t="n">
        <v>-2.123863E-009</v>
      </c>
      <c r="AG763" s="0" t="n">
        <v>-1.667591E-008</v>
      </c>
      <c r="AH763" s="0" t="n">
        <v>1</v>
      </c>
      <c r="AI763" s="0" t="n">
        <v>0.9853389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4.47744E-010</v>
      </c>
      <c r="AT763" s="0" t="n">
        <v>-2.123863E-009</v>
      </c>
      <c r="AU763" s="0" t="n">
        <v>-1.667591E-008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4.47744E-010</v>
      </c>
      <c r="BH763" s="0" t="n">
        <v>-2.123863E-009</v>
      </c>
      <c r="BI763" s="0" t="n">
        <v>-1.667591E-008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3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-5.538085E-011</v>
      </c>
      <c r="BV763" s="0" t="n">
        <v>-9.821459E-010</v>
      </c>
      <c r="BW763" s="0" t="n">
        <v>-2.05875E-008</v>
      </c>
      <c r="BX763" s="0" t="n">
        <v>1</v>
      </c>
      <c r="BY763" s="0" t="n">
        <v>1</v>
      </c>
      <c r="BZ763" s="0" t="n">
        <v>0</v>
      </c>
      <c r="CA763" s="0" t="n">
        <v>0</v>
      </c>
      <c r="CB763" s="0" t="n">
        <v>0</v>
      </c>
      <c r="CC763" s="0" t="n">
        <v>1</v>
      </c>
      <c r="CD763" s="1" t="n">
        <f aca="false">SQRT(SUMSQ(AB763:AD763))</f>
        <v>0</v>
      </c>
      <c r="CE763" s="1" t="n">
        <f aca="false">SQRT(SUMSQ(AP763:AR763))</f>
        <v>0</v>
      </c>
      <c r="CF763" s="1" t="n">
        <f aca="false">SQRT(SUMSQ(BD763:BF763))</f>
        <v>0</v>
      </c>
      <c r="CG763" s="1" t="n">
        <f aca="false">SQRT(SUMSQ(BR763:BT763))</f>
        <v>0</v>
      </c>
      <c r="CH763" s="1" t="n">
        <f aca="false">DEGREES(2*ACOS(AH763))</f>
        <v>0</v>
      </c>
      <c r="CI763" s="1" t="n">
        <f aca="false">DEGREES(2*ACOS(AV763))</f>
        <v>0</v>
      </c>
      <c r="CJ763" s="1" t="n">
        <f aca="false">DEGREES(2*ACOS(BJ763))</f>
        <v>0</v>
      </c>
      <c r="CK763" s="1" t="n">
        <f aca="false">DEGREES(2*ACOS(BX763))</f>
        <v>0</v>
      </c>
      <c r="CL763" s="0" t="n">
        <f aca="false">ABS(AI763-1)</f>
        <v>0.0146611</v>
      </c>
      <c r="CM763" s="0" t="n">
        <f aca="false">ABS(AW763-1)</f>
        <v>0</v>
      </c>
      <c r="CN763" s="0" t="n">
        <f aca="false">ABS(BK763-1)</f>
        <v>0</v>
      </c>
      <c r="CO763" s="0" t="n">
        <f aca="false">ABS(BY763-1)</f>
        <v>0</v>
      </c>
      <c r="CP763" s="2" t="n">
        <f aca="false">DEGREES(2*ACOS(AH763))</f>
        <v>0</v>
      </c>
      <c r="CQ763" s="2" t="n">
        <f aca="false">DEGREES(2*ACOS(AV763))</f>
        <v>0</v>
      </c>
      <c r="CR763" s="2" t="n">
        <f aca="false">DEGREES(2*ACOS(BJ763))</f>
        <v>0</v>
      </c>
      <c r="CS763" s="2" t="n">
        <f aca="false">DEGREES(2*ACOS(CC763))</f>
        <v>0</v>
      </c>
      <c r="CT763" s="0" t="n">
        <f aca="false">SUM(CD763:CR763)</f>
        <v>0.0146611</v>
      </c>
      <c r="CU763" s="3" t="n">
        <f aca="false">(CT763-MIN($CT$5:$CT$1744))/(MAX($CT$5:$CT$1744)-MIN($CT$5:$CT$1744))</f>
        <v>1.70279907084785E-005</v>
      </c>
      <c r="CV763" s="0" t="n">
        <f aca="false">SUM(CD763,CH763,CL763,CP763)</f>
        <v>0.0146611</v>
      </c>
      <c r="CW763" s="0" t="n">
        <f aca="false">SUM(CE763,CI763,CM763,CQ763)</f>
        <v>0</v>
      </c>
      <c r="CX763" s="0" t="n">
        <f aca="false">SUM(CF763,CJ763,CN763,CR763)</f>
        <v>0</v>
      </c>
      <c r="CY763" s="0" t="n">
        <f aca="false">SUM(CG763,CK763,CO763)</f>
        <v>0</v>
      </c>
    </row>
    <row r="764" customFormat="false" ht="15" hidden="false" customHeight="false" outlineLevel="0" collapsed="false">
      <c r="A764" s="0" t="n">
        <v>195.9367</v>
      </c>
      <c r="B764" s="0" t="n">
        <v>3.355924</v>
      </c>
      <c r="C764" s="0" t="n">
        <v>1.941524</v>
      </c>
      <c r="D764" s="0" t="n">
        <v>2.741673</v>
      </c>
      <c r="E764" s="0" t="n">
        <v>-0.283305</v>
      </c>
      <c r="F764" s="0" t="n">
        <v>0.1234156</v>
      </c>
      <c r="G764" s="0" t="n">
        <v>-0.007380176</v>
      </c>
      <c r="H764" s="0" t="n">
        <v>0.951027</v>
      </c>
      <c r="I764" s="0" t="n">
        <v>0.1963077</v>
      </c>
      <c r="J764" s="0" t="n">
        <v>-0.06934025</v>
      </c>
      <c r="K764" s="0" t="n">
        <v>0.6839164</v>
      </c>
      <c r="L764" s="0" t="n">
        <v>0.06556539</v>
      </c>
      <c r="M764" s="0" t="n">
        <v>0.7232921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26.72821</v>
      </c>
      <c r="S764" s="0" t="n">
        <v>2.475065</v>
      </c>
      <c r="T764" s="0" t="n">
        <v>20.15182</v>
      </c>
      <c r="U764" s="0" t="n">
        <v>41.31699</v>
      </c>
      <c r="V764" s="0" t="n">
        <v>54.96373</v>
      </c>
      <c r="W764" s="0" t="n">
        <v>51.84089</v>
      </c>
      <c r="X764" s="0" t="n">
        <v>50.03534</v>
      </c>
      <c r="Y764" s="0" t="n">
        <v>52.70195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-4.955666E-010</v>
      </c>
      <c r="AF764" s="0" t="n">
        <v>-1.049765E-009</v>
      </c>
      <c r="AG764" s="0" t="n">
        <v>5.988537E-009</v>
      </c>
      <c r="AH764" s="0" t="n">
        <v>1</v>
      </c>
      <c r="AI764" s="0" t="n">
        <v>0.9890023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-8.298373E-010</v>
      </c>
      <c r="AT764" s="0" t="n">
        <v>3.267533E-009</v>
      </c>
      <c r="AU764" s="0" t="n">
        <v>1.048512E-010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-8.747474E-010</v>
      </c>
      <c r="BH764" s="0" t="n">
        <v>7.453561E-010</v>
      </c>
      <c r="BI764" s="0" t="n">
        <v>7.340318E-009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3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-1.041883E-009</v>
      </c>
      <c r="BV764" s="0" t="n">
        <v>2.904005E-009</v>
      </c>
      <c r="BW764" s="0" t="n">
        <v>4.398475E-009</v>
      </c>
      <c r="BX764" s="0" t="n">
        <v>1</v>
      </c>
      <c r="BY764" s="0" t="n">
        <v>1</v>
      </c>
      <c r="BZ764" s="0" t="n">
        <v>0</v>
      </c>
      <c r="CA764" s="0" t="n">
        <v>0</v>
      </c>
      <c r="CB764" s="0" t="n">
        <v>0</v>
      </c>
      <c r="CC764" s="0" t="n">
        <v>1</v>
      </c>
      <c r="CD764" s="1" t="n">
        <f aca="false">SQRT(SUMSQ(AB764:AD764))</f>
        <v>0</v>
      </c>
      <c r="CE764" s="1" t="n">
        <f aca="false">SQRT(SUMSQ(AP764:AR764))</f>
        <v>0</v>
      </c>
      <c r="CF764" s="1" t="n">
        <f aca="false">SQRT(SUMSQ(BD764:BF764))</f>
        <v>0</v>
      </c>
      <c r="CG764" s="1" t="n">
        <f aca="false">SQRT(SUMSQ(BR764:BT764))</f>
        <v>0</v>
      </c>
      <c r="CH764" s="1" t="n">
        <f aca="false">DEGREES(2*ACOS(AH764))</f>
        <v>0</v>
      </c>
      <c r="CI764" s="1" t="n">
        <f aca="false">DEGREES(2*ACOS(AV764))</f>
        <v>0</v>
      </c>
      <c r="CJ764" s="1" t="n">
        <f aca="false">DEGREES(2*ACOS(BJ764))</f>
        <v>0</v>
      </c>
      <c r="CK764" s="1" t="n">
        <f aca="false">DEGREES(2*ACOS(BX764))</f>
        <v>0</v>
      </c>
      <c r="CL764" s="0" t="n">
        <f aca="false">ABS(AI764-1)</f>
        <v>0.0109977</v>
      </c>
      <c r="CM764" s="0" t="n">
        <f aca="false">ABS(AW764-1)</f>
        <v>0</v>
      </c>
      <c r="CN764" s="0" t="n">
        <f aca="false">ABS(BK764-1)</f>
        <v>0</v>
      </c>
      <c r="CO764" s="0" t="n">
        <f aca="false">ABS(BY764-1)</f>
        <v>0</v>
      </c>
      <c r="CP764" s="2" t="n">
        <f aca="false">DEGREES(2*ACOS(AH764))</f>
        <v>0</v>
      </c>
      <c r="CQ764" s="2" t="n">
        <f aca="false">DEGREES(2*ACOS(AV764))</f>
        <v>0</v>
      </c>
      <c r="CR764" s="2" t="n">
        <f aca="false">DEGREES(2*ACOS(BJ764))</f>
        <v>0</v>
      </c>
      <c r="CS764" s="2" t="n">
        <f aca="false">DEGREES(2*ACOS(CC764))</f>
        <v>0</v>
      </c>
      <c r="CT764" s="0" t="n">
        <f aca="false">SUM(CD764:CR764)</f>
        <v>0.0109977</v>
      </c>
      <c r="CU764" s="3" t="n">
        <f aca="false">(CT764-MIN($CT$5:$CT$1744))/(MAX($CT$5:$CT$1744)-MIN($CT$5:$CT$1744))</f>
        <v>1.27731707317073E-005</v>
      </c>
      <c r="CV764" s="0" t="n">
        <f aca="false">SUM(CD764,CH764,CL764,CP764)</f>
        <v>0.0109977</v>
      </c>
      <c r="CW764" s="0" t="n">
        <f aca="false">SUM(CE764,CI764,CM764,CQ764)</f>
        <v>0</v>
      </c>
      <c r="CX764" s="0" t="n">
        <f aca="false">SUM(CF764,CJ764,CN764,CR764)</f>
        <v>0</v>
      </c>
      <c r="CY764" s="0" t="n">
        <f aca="false">SUM(CG764,CK764,CO764)</f>
        <v>0</v>
      </c>
    </row>
    <row r="765" customFormat="false" ht="15" hidden="false" customHeight="false" outlineLevel="0" collapsed="false">
      <c r="A765" s="0" t="n">
        <v>195.9866</v>
      </c>
      <c r="B765" s="0" t="n">
        <v>3.355924</v>
      </c>
      <c r="C765" s="0" t="n">
        <v>1.941524</v>
      </c>
      <c r="D765" s="0" t="n">
        <v>2.741673</v>
      </c>
      <c r="E765" s="0" t="n">
        <v>-0.2833051</v>
      </c>
      <c r="F765" s="0" t="n">
        <v>0.1234156</v>
      </c>
      <c r="G765" s="0" t="n">
        <v>-0.007380214</v>
      </c>
      <c r="H765" s="0" t="n">
        <v>0.951027</v>
      </c>
      <c r="I765" s="0" t="n">
        <v>0.1927495</v>
      </c>
      <c r="J765" s="0" t="n">
        <v>-0.06930138</v>
      </c>
      <c r="K765" s="0" t="n">
        <v>0.6838868</v>
      </c>
      <c r="L765" s="0" t="n">
        <v>0.06552257</v>
      </c>
      <c r="M765" s="0" t="n">
        <v>0.7233278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26.67656</v>
      </c>
      <c r="S765" s="0" t="n">
        <v>2.455264</v>
      </c>
      <c r="T765" s="0" t="n">
        <v>20.09673</v>
      </c>
      <c r="U765" s="0" t="n">
        <v>41.26172</v>
      </c>
      <c r="V765" s="0" t="n">
        <v>54.9091</v>
      </c>
      <c r="W765" s="0" t="n">
        <v>51.78754</v>
      </c>
      <c r="X765" s="0" t="n">
        <v>49.98613</v>
      </c>
      <c r="Y765" s="0" t="n">
        <v>52.64997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-1.973832E-010</v>
      </c>
      <c r="AF765" s="0" t="n">
        <v>-1.555683E-009</v>
      </c>
      <c r="AG765" s="0" t="n">
        <v>-1.141495E-009</v>
      </c>
      <c r="AH765" s="0" t="n">
        <v>1</v>
      </c>
      <c r="AI765" s="0" t="n">
        <v>0.9818747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-1.86717E-010</v>
      </c>
      <c r="AT765" s="0" t="n">
        <v>1.744535E-009</v>
      </c>
      <c r="AU765" s="0" t="n">
        <v>-1.061228E-009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-1.158806E-011</v>
      </c>
      <c r="BH765" s="0" t="n">
        <v>1.56056E-009</v>
      </c>
      <c r="BI765" s="0" t="n">
        <v>-6.50693E-009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3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1.74461E-010</v>
      </c>
      <c r="BV765" s="0" t="n">
        <v>3.61377E-009</v>
      </c>
      <c r="BW765" s="0" t="n">
        <v>-8.077047E-009</v>
      </c>
      <c r="BX765" s="0" t="n">
        <v>1</v>
      </c>
      <c r="BY765" s="0" t="n">
        <v>1</v>
      </c>
      <c r="BZ765" s="0" t="n">
        <v>0</v>
      </c>
      <c r="CA765" s="0" t="n">
        <v>0</v>
      </c>
      <c r="CB765" s="0" t="n">
        <v>0</v>
      </c>
      <c r="CC765" s="0" t="n">
        <v>1</v>
      </c>
      <c r="CD765" s="1" t="n">
        <f aca="false">SQRT(SUMSQ(AB765:AD765))</f>
        <v>0</v>
      </c>
      <c r="CE765" s="1" t="n">
        <f aca="false">SQRT(SUMSQ(AP765:AR765))</f>
        <v>0</v>
      </c>
      <c r="CF765" s="1" t="n">
        <f aca="false">SQRT(SUMSQ(BD765:BF765))</f>
        <v>0</v>
      </c>
      <c r="CG765" s="1" t="n">
        <f aca="false">SQRT(SUMSQ(BR765:BT765))</f>
        <v>0</v>
      </c>
      <c r="CH765" s="1" t="n">
        <f aca="false">DEGREES(2*ACOS(AH765))</f>
        <v>0</v>
      </c>
      <c r="CI765" s="1" t="n">
        <f aca="false">DEGREES(2*ACOS(AV765))</f>
        <v>0</v>
      </c>
      <c r="CJ765" s="1" t="n">
        <f aca="false">DEGREES(2*ACOS(BJ765))</f>
        <v>0</v>
      </c>
      <c r="CK765" s="1" t="n">
        <f aca="false">DEGREES(2*ACOS(BX765))</f>
        <v>0</v>
      </c>
      <c r="CL765" s="0" t="n">
        <f aca="false">ABS(AI765-1)</f>
        <v>0.0181252999999998</v>
      </c>
      <c r="CM765" s="0" t="n">
        <f aca="false">ABS(AW765-1)</f>
        <v>0</v>
      </c>
      <c r="CN765" s="0" t="n">
        <f aca="false">ABS(BK765-1)</f>
        <v>0</v>
      </c>
      <c r="CO765" s="0" t="n">
        <f aca="false">ABS(BY765-1)</f>
        <v>0</v>
      </c>
      <c r="CP765" s="2" t="n">
        <f aca="false">DEGREES(2*ACOS(AH765))</f>
        <v>0</v>
      </c>
      <c r="CQ765" s="2" t="n">
        <f aca="false">DEGREES(2*ACOS(AV765))</f>
        <v>0</v>
      </c>
      <c r="CR765" s="2" t="n">
        <f aca="false">DEGREES(2*ACOS(BJ765))</f>
        <v>0</v>
      </c>
      <c r="CS765" s="2" t="n">
        <f aca="false">DEGREES(2*ACOS(CC765))</f>
        <v>0</v>
      </c>
      <c r="CT765" s="0" t="n">
        <f aca="false">SUM(CD765:CR765)</f>
        <v>0.0181252999999998</v>
      </c>
      <c r="CU765" s="3" t="n">
        <f aca="false">(CT765-MIN($CT$5:$CT$1744))/(MAX($CT$5:$CT$1744)-MIN($CT$5:$CT$1744))</f>
        <v>2.10514518002323E-005</v>
      </c>
      <c r="CV765" s="0" t="n">
        <f aca="false">SUM(CD765,CH765,CL765,CP765)</f>
        <v>0.0181252999999998</v>
      </c>
      <c r="CW765" s="0" t="n">
        <f aca="false">SUM(CE765,CI765,CM765,CQ765)</f>
        <v>0</v>
      </c>
      <c r="CX765" s="0" t="n">
        <f aca="false">SUM(CF765,CJ765,CN765,CR765)</f>
        <v>0</v>
      </c>
      <c r="CY765" s="0" t="n">
        <f aca="false">SUM(CG765,CK765,CO765)</f>
        <v>0</v>
      </c>
    </row>
    <row r="766" customFormat="false" ht="15" hidden="false" customHeight="false" outlineLevel="0" collapsed="false">
      <c r="A766" s="0" t="n">
        <v>196.036</v>
      </c>
      <c r="B766" s="0" t="n">
        <v>3.355924</v>
      </c>
      <c r="C766" s="0" t="n">
        <v>1.941524</v>
      </c>
      <c r="D766" s="0" t="n">
        <v>2.741673</v>
      </c>
      <c r="E766" s="0" t="n">
        <v>-0.2833052</v>
      </c>
      <c r="F766" s="0" t="n">
        <v>0.1234156</v>
      </c>
      <c r="G766" s="0" t="n">
        <v>-0.007380203</v>
      </c>
      <c r="H766" s="0" t="n">
        <v>0.9510269</v>
      </c>
      <c r="I766" s="0" t="n">
        <v>0.1900599</v>
      </c>
      <c r="J766" s="0" t="n">
        <v>-0.06927129</v>
      </c>
      <c r="K766" s="0" t="n">
        <v>0.6838639</v>
      </c>
      <c r="L766" s="0" t="n">
        <v>0.06548943</v>
      </c>
      <c r="M766" s="0" t="n">
        <v>0.7233553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28.75099</v>
      </c>
      <c r="S766" s="0" t="n">
        <v>2.655781</v>
      </c>
      <c r="T766" s="0" t="n">
        <v>21.64078</v>
      </c>
      <c r="U766" s="0" t="n">
        <v>44.49874</v>
      </c>
      <c r="V766" s="0" t="n">
        <v>59.23865</v>
      </c>
      <c r="W766" s="0" t="n">
        <v>55.86887</v>
      </c>
      <c r="X766" s="0" t="n">
        <v>53.92812</v>
      </c>
      <c r="Y766" s="0" t="n">
        <v>56.80186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1.431344E-009</v>
      </c>
      <c r="AF766" s="0" t="n">
        <v>-4.813661E-009</v>
      </c>
      <c r="AG766" s="0" t="n">
        <v>7.628866E-009</v>
      </c>
      <c r="AH766" s="0" t="n">
        <v>1</v>
      </c>
      <c r="AI766" s="0" t="n">
        <v>0.9860458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1.596712E-009</v>
      </c>
      <c r="AT766" s="0" t="n">
        <v>-6.783884E-009</v>
      </c>
      <c r="AU766" s="0" t="n">
        <v>6.786452E-009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1.62772E-009</v>
      </c>
      <c r="BH766" s="0" t="n">
        <v>-7.289262E-009</v>
      </c>
      <c r="BI766" s="0" t="n">
        <v>7.669383E-009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3</v>
      </c>
      <c r="BQ766" s="0" t="n">
        <v>1</v>
      </c>
      <c r="BR766" s="0" t="n">
        <v>0</v>
      </c>
      <c r="BS766" s="0" t="n">
        <v>0</v>
      </c>
      <c r="BT766" s="0" t="n">
        <v>0</v>
      </c>
      <c r="BU766" s="0" t="n">
        <v>1.222748E-009</v>
      </c>
      <c r="BV766" s="0" t="n">
        <v>-5.176661E-009</v>
      </c>
      <c r="BW766" s="0" t="n">
        <v>9.348151E-009</v>
      </c>
      <c r="BX766" s="0" t="n">
        <v>1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1</v>
      </c>
      <c r="CD766" s="1" t="n">
        <f aca="false">SQRT(SUMSQ(AB766:AD766))</f>
        <v>0</v>
      </c>
      <c r="CE766" s="1" t="n">
        <f aca="false">SQRT(SUMSQ(AP766:AR766))</f>
        <v>0</v>
      </c>
      <c r="CF766" s="1" t="n">
        <f aca="false">SQRT(SUMSQ(BD766:BF766))</f>
        <v>0</v>
      </c>
      <c r="CG766" s="1" t="n">
        <f aca="false">SQRT(SUMSQ(BR766:BT766))</f>
        <v>0</v>
      </c>
      <c r="CH766" s="1" t="n">
        <f aca="false">DEGREES(2*ACOS(AH766))</f>
        <v>0</v>
      </c>
      <c r="CI766" s="1" t="n">
        <f aca="false">DEGREES(2*ACOS(AV766))</f>
        <v>0</v>
      </c>
      <c r="CJ766" s="1" t="n">
        <f aca="false">DEGREES(2*ACOS(BJ766))</f>
        <v>0</v>
      </c>
      <c r="CK766" s="1" t="n">
        <f aca="false">DEGREES(2*ACOS(BX766))</f>
        <v>0</v>
      </c>
      <c r="CL766" s="0" t="n">
        <f aca="false">ABS(AI766-1)</f>
        <v>0.0139541999999999</v>
      </c>
      <c r="CM766" s="0" t="n">
        <f aca="false">ABS(AW766-1)</f>
        <v>0</v>
      </c>
      <c r="CN766" s="0" t="n">
        <f aca="false">ABS(BK766-1)</f>
        <v>0</v>
      </c>
      <c r="CO766" s="0" t="n">
        <f aca="false">ABS(BY766-1)</f>
        <v>0</v>
      </c>
      <c r="CP766" s="2" t="n">
        <f aca="false">DEGREES(2*ACOS(AH766))</f>
        <v>0</v>
      </c>
      <c r="CQ766" s="2" t="n">
        <f aca="false">DEGREES(2*ACOS(AV766))</f>
        <v>0</v>
      </c>
      <c r="CR766" s="2" t="n">
        <f aca="false">DEGREES(2*ACOS(BJ766))</f>
        <v>0</v>
      </c>
      <c r="CS766" s="2" t="n">
        <f aca="false">DEGREES(2*ACOS(CC766))</f>
        <v>0</v>
      </c>
      <c r="CT766" s="0" t="n">
        <f aca="false">SUM(CD766:CR766)</f>
        <v>0.0139541999999999</v>
      </c>
      <c r="CU766" s="3" t="n">
        <f aca="false">(CT766-MIN($CT$5:$CT$1744))/(MAX($CT$5:$CT$1744)-MIN($CT$5:$CT$1744))</f>
        <v>1.6206968641115E-005</v>
      </c>
      <c r="CV766" s="0" t="n">
        <f aca="false">SUM(CD766,CH766,CL766,CP766)</f>
        <v>0.0139541999999999</v>
      </c>
      <c r="CW766" s="0" t="n">
        <f aca="false">SUM(CE766,CI766,CM766,CQ766)</f>
        <v>0</v>
      </c>
      <c r="CX766" s="0" t="n">
        <f aca="false">SUM(CF766,CJ766,CN766,CR766)</f>
        <v>0</v>
      </c>
      <c r="CY766" s="0" t="n">
        <f aca="false">SUM(CG766,CK766,CO766)</f>
        <v>0</v>
      </c>
    </row>
    <row r="767" customFormat="false" ht="15" hidden="false" customHeight="false" outlineLevel="0" collapsed="false">
      <c r="A767" s="0" t="n">
        <v>196.0862</v>
      </c>
      <c r="B767" s="0" t="n">
        <v>3.355924</v>
      </c>
      <c r="C767" s="0" t="n">
        <v>1.941524</v>
      </c>
      <c r="D767" s="0" t="n">
        <v>2.741673</v>
      </c>
      <c r="E767" s="0" t="n">
        <v>-0.2833053</v>
      </c>
      <c r="F767" s="0" t="n">
        <v>0.1234156</v>
      </c>
      <c r="G767" s="0" t="n">
        <v>-0.007380187</v>
      </c>
      <c r="H767" s="0" t="n">
        <v>0.9510269</v>
      </c>
      <c r="I767" s="0" t="n">
        <v>0.1879654</v>
      </c>
      <c r="J767" s="0" t="n">
        <v>-0.06924803</v>
      </c>
      <c r="K767" s="0" t="n">
        <v>0.683846</v>
      </c>
      <c r="L767" s="0" t="n">
        <v>0.0654638</v>
      </c>
      <c r="M767" s="0" t="n">
        <v>0.7233767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28.70476</v>
      </c>
      <c r="S767" s="0" t="n">
        <v>2.687616</v>
      </c>
      <c r="T767" s="0" t="n">
        <v>21.59144</v>
      </c>
      <c r="U767" s="0" t="n">
        <v>44.44921</v>
      </c>
      <c r="V767" s="0" t="n">
        <v>59.18969</v>
      </c>
      <c r="W767" s="0" t="n">
        <v>55.82107</v>
      </c>
      <c r="X767" s="0" t="n">
        <v>53.88404</v>
      </c>
      <c r="Y767" s="0" t="n">
        <v>56.75529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1.692327E-009</v>
      </c>
      <c r="AF767" s="0" t="n">
        <v>-8.746032E-009</v>
      </c>
      <c r="AG767" s="0" t="n">
        <v>4.99806E-009</v>
      </c>
      <c r="AH767" s="0" t="n">
        <v>1</v>
      </c>
      <c r="AI767" s="0" t="n">
        <v>0.98898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1.294348E-009</v>
      </c>
      <c r="AT767" s="0" t="n">
        <v>-9.038715E-009</v>
      </c>
      <c r="AU767" s="0" t="n">
        <v>6.070177E-009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1.116115E-009</v>
      </c>
      <c r="BH767" s="0" t="n">
        <v>-9.577112E-009</v>
      </c>
      <c r="BI767" s="0" t="n">
        <v>7.765586E-009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3</v>
      </c>
      <c r="BQ767" s="0" t="n">
        <v>1</v>
      </c>
      <c r="BR767" s="0" t="n">
        <v>0</v>
      </c>
      <c r="BS767" s="0" t="n">
        <v>0</v>
      </c>
      <c r="BT767" s="0" t="n">
        <v>0</v>
      </c>
      <c r="BU767" s="0" t="n">
        <v>1.692327E-009</v>
      </c>
      <c r="BV767" s="0" t="n">
        <v>-8.746032E-009</v>
      </c>
      <c r="BW767" s="0" t="n">
        <v>4.99806E-009</v>
      </c>
      <c r="BX767" s="0" t="n">
        <v>1</v>
      </c>
      <c r="BY767" s="0" t="n">
        <v>1</v>
      </c>
      <c r="BZ767" s="0" t="n">
        <v>0</v>
      </c>
      <c r="CA767" s="0" t="n">
        <v>0</v>
      </c>
      <c r="CB767" s="0" t="n">
        <v>0</v>
      </c>
      <c r="CC767" s="0" t="n">
        <v>1</v>
      </c>
      <c r="CD767" s="1" t="n">
        <f aca="false">SQRT(SUMSQ(AB767:AD767))</f>
        <v>0</v>
      </c>
      <c r="CE767" s="1" t="n">
        <f aca="false">SQRT(SUMSQ(AP767:AR767))</f>
        <v>0</v>
      </c>
      <c r="CF767" s="1" t="n">
        <f aca="false">SQRT(SUMSQ(BD767:BF767))</f>
        <v>0</v>
      </c>
      <c r="CG767" s="1" t="n">
        <f aca="false">SQRT(SUMSQ(BR767:BT767))</f>
        <v>0</v>
      </c>
      <c r="CH767" s="1" t="n">
        <f aca="false">DEGREES(2*ACOS(AH767))</f>
        <v>0</v>
      </c>
      <c r="CI767" s="1" t="n">
        <f aca="false">DEGREES(2*ACOS(AV767))</f>
        <v>0</v>
      </c>
      <c r="CJ767" s="1" t="n">
        <f aca="false">DEGREES(2*ACOS(BJ767))</f>
        <v>0</v>
      </c>
      <c r="CK767" s="1" t="n">
        <f aca="false">DEGREES(2*ACOS(BX767))</f>
        <v>0</v>
      </c>
      <c r="CL767" s="0" t="n">
        <f aca="false">ABS(AI767-1)</f>
        <v>0.0110199999999999</v>
      </c>
      <c r="CM767" s="0" t="n">
        <f aca="false">ABS(AW767-1)</f>
        <v>0</v>
      </c>
      <c r="CN767" s="0" t="n">
        <f aca="false">ABS(BK767-1)</f>
        <v>0</v>
      </c>
      <c r="CO767" s="0" t="n">
        <f aca="false">ABS(BY767-1)</f>
        <v>0</v>
      </c>
      <c r="CP767" s="2" t="n">
        <f aca="false">DEGREES(2*ACOS(AH767))</f>
        <v>0</v>
      </c>
      <c r="CQ767" s="2" t="n">
        <f aca="false">DEGREES(2*ACOS(AV767))</f>
        <v>0</v>
      </c>
      <c r="CR767" s="2" t="n">
        <f aca="false">DEGREES(2*ACOS(BJ767))</f>
        <v>0</v>
      </c>
      <c r="CS767" s="2" t="n">
        <f aca="false">DEGREES(2*ACOS(CC767))</f>
        <v>0</v>
      </c>
      <c r="CT767" s="0" t="n">
        <f aca="false">SUM(CD767:CR767)</f>
        <v>0.0110199999999999</v>
      </c>
      <c r="CU767" s="3" t="n">
        <f aca="false">(CT767-MIN($CT$5:$CT$1744))/(MAX($CT$5:$CT$1744)-MIN($CT$5:$CT$1744))</f>
        <v>1.27990708478514E-005</v>
      </c>
      <c r="CV767" s="0" t="n">
        <f aca="false">SUM(CD767,CH767,CL767,CP767)</f>
        <v>0.0110199999999999</v>
      </c>
      <c r="CW767" s="0" t="n">
        <f aca="false">SUM(CE767,CI767,CM767,CQ767)</f>
        <v>0</v>
      </c>
      <c r="CX767" s="0" t="n">
        <f aca="false">SUM(CF767,CJ767,CN767,CR767)</f>
        <v>0</v>
      </c>
      <c r="CY767" s="0" t="n">
        <f aca="false">SUM(CG767,CK767,CO767)</f>
        <v>0</v>
      </c>
    </row>
    <row r="768" customFormat="false" ht="15" hidden="false" customHeight="false" outlineLevel="0" collapsed="false">
      <c r="A768" s="0" t="n">
        <v>196.1358</v>
      </c>
      <c r="B768" s="0" t="n">
        <v>3.355924</v>
      </c>
      <c r="C768" s="0" t="n">
        <v>1.941524</v>
      </c>
      <c r="D768" s="0" t="n">
        <v>2.741673</v>
      </c>
      <c r="E768" s="0" t="n">
        <v>-0.2833054</v>
      </c>
      <c r="F768" s="0" t="n">
        <v>0.1234156</v>
      </c>
      <c r="G768" s="0" t="n">
        <v>-0.007380176</v>
      </c>
      <c r="H768" s="0" t="n">
        <v>0.9510269</v>
      </c>
      <c r="I768" s="0" t="n">
        <v>0.1870507</v>
      </c>
      <c r="J768" s="0" t="n">
        <v>-0.06923003</v>
      </c>
      <c r="K768" s="0" t="n">
        <v>0.6838323</v>
      </c>
      <c r="L768" s="0" t="n">
        <v>0.06544398</v>
      </c>
      <c r="M768" s="0" t="n">
        <v>0.7233931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25.4856</v>
      </c>
      <c r="S768" s="0" t="n">
        <v>2.409864</v>
      </c>
      <c r="T768" s="0" t="n">
        <v>19.16066</v>
      </c>
      <c r="U768" s="0" t="n">
        <v>39.47855</v>
      </c>
      <c r="V768" s="0" t="n">
        <v>52.58155</v>
      </c>
      <c r="W768" s="0" t="n">
        <v>49.58799</v>
      </c>
      <c r="X768" s="0" t="n">
        <v>47.86857</v>
      </c>
      <c r="Y768" s="0" t="n">
        <v>50.41921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-5.343377E-010</v>
      </c>
      <c r="AF768" s="0" t="n">
        <v>-7.138817E-009</v>
      </c>
      <c r="AG768" s="0" t="n">
        <v>6.167632E-009</v>
      </c>
      <c r="AH768" s="0" t="n">
        <v>1</v>
      </c>
      <c r="AI768" s="0" t="n">
        <v>0.9951338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-9.093811E-010</v>
      </c>
      <c r="AT768" s="0" t="n">
        <v>-4.980376E-009</v>
      </c>
      <c r="AU768" s="0" t="n">
        <v>3.27914E-009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-9.040271E-010</v>
      </c>
      <c r="BH768" s="0" t="n">
        <v>-5.671624E-009</v>
      </c>
      <c r="BI768" s="0" t="n">
        <v>4.20016E-009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3</v>
      </c>
      <c r="BQ768" s="0" t="n">
        <v>1</v>
      </c>
      <c r="BR768" s="0" t="n">
        <v>0</v>
      </c>
      <c r="BS768" s="0" t="n">
        <v>0</v>
      </c>
      <c r="BT768" s="0" t="n">
        <v>0</v>
      </c>
      <c r="BU768" s="0" t="n">
        <v>-7.169066E-010</v>
      </c>
      <c r="BV768" s="0" t="n">
        <v>-9.10159E-009</v>
      </c>
      <c r="BW768" s="0" t="n">
        <v>6.355864E-009</v>
      </c>
      <c r="BX768" s="0" t="n">
        <v>1</v>
      </c>
      <c r="BY768" s="0" t="n">
        <v>1</v>
      </c>
      <c r="BZ768" s="0" t="n">
        <v>0</v>
      </c>
      <c r="CA768" s="0" t="n">
        <v>0</v>
      </c>
      <c r="CB768" s="0" t="n">
        <v>0</v>
      </c>
      <c r="CC768" s="0" t="n">
        <v>1</v>
      </c>
      <c r="CD768" s="1" t="n">
        <f aca="false">SQRT(SUMSQ(AB768:AD768))</f>
        <v>0</v>
      </c>
      <c r="CE768" s="1" t="n">
        <f aca="false">SQRT(SUMSQ(AP768:AR768))</f>
        <v>0</v>
      </c>
      <c r="CF768" s="1" t="n">
        <f aca="false">SQRT(SUMSQ(BD768:BF768))</f>
        <v>0</v>
      </c>
      <c r="CG768" s="1" t="n">
        <f aca="false">SQRT(SUMSQ(BR768:BT768))</f>
        <v>0</v>
      </c>
      <c r="CH768" s="1" t="n">
        <f aca="false">DEGREES(2*ACOS(AH768))</f>
        <v>0</v>
      </c>
      <c r="CI768" s="1" t="n">
        <f aca="false">DEGREES(2*ACOS(AV768))</f>
        <v>0</v>
      </c>
      <c r="CJ768" s="1" t="n">
        <f aca="false">DEGREES(2*ACOS(BJ768))</f>
        <v>0</v>
      </c>
      <c r="CK768" s="1" t="n">
        <f aca="false">DEGREES(2*ACOS(BX768))</f>
        <v>0</v>
      </c>
      <c r="CL768" s="0" t="n">
        <f aca="false">ABS(AI768-1)</f>
        <v>0.00486619999999993</v>
      </c>
      <c r="CM768" s="0" t="n">
        <f aca="false">ABS(AW768-1)</f>
        <v>0</v>
      </c>
      <c r="CN768" s="0" t="n">
        <f aca="false">ABS(BK768-1)</f>
        <v>0</v>
      </c>
      <c r="CO768" s="0" t="n">
        <f aca="false">ABS(BY768-1)</f>
        <v>0</v>
      </c>
      <c r="CP768" s="2" t="n">
        <f aca="false">DEGREES(2*ACOS(AH768))</f>
        <v>0</v>
      </c>
      <c r="CQ768" s="2" t="n">
        <f aca="false">DEGREES(2*ACOS(AV768))</f>
        <v>0</v>
      </c>
      <c r="CR768" s="2" t="n">
        <f aca="false">DEGREES(2*ACOS(BJ768))</f>
        <v>0</v>
      </c>
      <c r="CS768" s="2" t="n">
        <f aca="false">DEGREES(2*ACOS(CC768))</f>
        <v>0</v>
      </c>
      <c r="CT768" s="0" t="n">
        <f aca="false">SUM(CD768:CR768)</f>
        <v>0.00486619999999993</v>
      </c>
      <c r="CU768" s="3" t="n">
        <f aca="false">(CT768-MIN($CT$5:$CT$1744))/(MAX($CT$5:$CT$1744)-MIN($CT$5:$CT$1744))</f>
        <v>5.65180023228809E-006</v>
      </c>
      <c r="CV768" s="0" t="n">
        <f aca="false">SUM(CD768,CH768,CL768,CP768)</f>
        <v>0.00486619999999993</v>
      </c>
      <c r="CW768" s="0" t="n">
        <f aca="false">SUM(CE768,CI768,CM768,CQ768)</f>
        <v>0</v>
      </c>
      <c r="CX768" s="0" t="n">
        <f aca="false">SUM(CF768,CJ768,CN768,CR768)</f>
        <v>0</v>
      </c>
      <c r="CY768" s="0" t="n">
        <f aca="false">SUM(CG768,CK768,CO768)</f>
        <v>0</v>
      </c>
    </row>
    <row r="769" customFormat="false" ht="15" hidden="false" customHeight="false" outlineLevel="0" collapsed="false">
      <c r="A769" s="0" t="n">
        <v>196.186</v>
      </c>
      <c r="B769" s="0" t="n">
        <v>3.355284</v>
      </c>
      <c r="C769" s="0" t="n">
        <v>1.9408</v>
      </c>
      <c r="D769" s="0" t="n">
        <v>2.740844</v>
      </c>
      <c r="E769" s="0" t="n">
        <v>-0.2833054</v>
      </c>
      <c r="F769" s="0" t="n">
        <v>0.1234157</v>
      </c>
      <c r="G769" s="0" t="n">
        <v>-0.007380226</v>
      </c>
      <c r="H769" s="0" t="n">
        <v>0.9510269</v>
      </c>
      <c r="I769" s="0" t="n">
        <v>0.1852996</v>
      </c>
      <c r="J769" s="0" t="n">
        <v>-0.06921373</v>
      </c>
      <c r="K769" s="0" t="n">
        <v>0.6838248</v>
      </c>
      <c r="L769" s="0" t="n">
        <v>0.06542693</v>
      </c>
      <c r="M769" s="0" t="n">
        <v>0.7234034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26.52219</v>
      </c>
      <c r="S769" s="0" t="n">
        <v>2.52828</v>
      </c>
      <c r="T769" s="0" t="n">
        <v>19.93201</v>
      </c>
      <c r="U769" s="0" t="n">
        <v>41.09637</v>
      </c>
      <c r="V769" s="0" t="n">
        <v>54.74565</v>
      </c>
      <c r="W769" s="0" t="n">
        <v>51.62799</v>
      </c>
      <c r="X769" s="0" t="n">
        <v>49.83897</v>
      </c>
      <c r="Y769" s="0" t="n">
        <v>52.49451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4.619313E-010</v>
      </c>
      <c r="AF769" s="0" t="n">
        <v>5.428127E-009</v>
      </c>
      <c r="AG769" s="0" t="n">
        <v>-2.362491E-008</v>
      </c>
      <c r="AH769" s="0" t="n">
        <v>1</v>
      </c>
      <c r="AI769" s="0" t="n">
        <v>0.9906385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-1.523076E-010</v>
      </c>
      <c r="AT769" s="0" t="n">
        <v>5.471729E-009</v>
      </c>
      <c r="AU769" s="0" t="n">
        <v>-9.980234E-009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3.647458E-011</v>
      </c>
      <c r="BH769" s="0" t="n">
        <v>5.171784E-009</v>
      </c>
      <c r="BI769" s="0" t="n">
        <v>-1.360443E-008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3</v>
      </c>
      <c r="BQ769" s="0" t="n">
        <v>1</v>
      </c>
      <c r="BR769" s="0" t="n">
        <v>-0.002134293</v>
      </c>
      <c r="BS769" s="0" t="n">
        <v>-0.00241307</v>
      </c>
      <c r="BT769" s="0" t="n">
        <v>-0.002760777</v>
      </c>
      <c r="BU769" s="0" t="n">
        <v>4.619313E-010</v>
      </c>
      <c r="BV769" s="0" t="n">
        <v>5.428127E-009</v>
      </c>
      <c r="BW769" s="0" t="n">
        <v>-2.362491E-008</v>
      </c>
      <c r="BX769" s="0" t="n">
        <v>1</v>
      </c>
      <c r="BY769" s="0" t="n">
        <v>1</v>
      </c>
      <c r="BZ769" s="0" t="n">
        <v>0</v>
      </c>
      <c r="CA769" s="0" t="n">
        <v>0</v>
      </c>
      <c r="CB769" s="0" t="n">
        <v>0</v>
      </c>
      <c r="CC769" s="0" t="n">
        <v>1</v>
      </c>
      <c r="CD769" s="1" t="n">
        <f aca="false">SQRT(SUMSQ(AB769:AD769))</f>
        <v>0</v>
      </c>
      <c r="CE769" s="1" t="n">
        <f aca="false">SQRT(SUMSQ(AP769:AR769))</f>
        <v>0</v>
      </c>
      <c r="CF769" s="1" t="n">
        <f aca="false">SQRT(SUMSQ(BD769:BF769))</f>
        <v>0</v>
      </c>
      <c r="CG769" s="1" t="n">
        <f aca="false">SQRT(SUMSQ(BR769:BT769))</f>
        <v>0.00424264104992138</v>
      </c>
      <c r="CH769" s="1" t="n">
        <f aca="false">DEGREES(2*ACOS(AH769))</f>
        <v>0</v>
      </c>
      <c r="CI769" s="1" t="n">
        <f aca="false">DEGREES(2*ACOS(AV769))</f>
        <v>0</v>
      </c>
      <c r="CJ769" s="1" t="n">
        <f aca="false">DEGREES(2*ACOS(BJ769))</f>
        <v>0</v>
      </c>
      <c r="CK769" s="1" t="n">
        <f aca="false">DEGREES(2*ACOS(BX769))</f>
        <v>0</v>
      </c>
      <c r="CL769" s="0" t="n">
        <f aca="false">ABS(AI769-1)</f>
        <v>0.00936149999999991</v>
      </c>
      <c r="CM769" s="0" t="n">
        <f aca="false">ABS(AW769-1)</f>
        <v>0</v>
      </c>
      <c r="CN769" s="0" t="n">
        <f aca="false">ABS(BK769-1)</f>
        <v>0</v>
      </c>
      <c r="CO769" s="0" t="n">
        <f aca="false">ABS(BY769-1)</f>
        <v>0</v>
      </c>
      <c r="CP769" s="2" t="n">
        <f aca="false">DEGREES(2*ACOS(AH769))</f>
        <v>0</v>
      </c>
      <c r="CQ769" s="2" t="n">
        <f aca="false">DEGREES(2*ACOS(AV769))</f>
        <v>0</v>
      </c>
      <c r="CR769" s="2" t="n">
        <f aca="false">DEGREES(2*ACOS(BJ769))</f>
        <v>0</v>
      </c>
      <c r="CS769" s="2" t="n">
        <f aca="false">DEGREES(2*ACOS(CC769))</f>
        <v>0</v>
      </c>
      <c r="CT769" s="0" t="n">
        <f aca="false">SUM(CD769:CR769)</f>
        <v>0.0136041410499213</v>
      </c>
      <c r="CU769" s="3" t="n">
        <f aca="false">(CT769-MIN($CT$5:$CT$1744))/(MAX($CT$5:$CT$1744)-MIN($CT$5:$CT$1744))</f>
        <v>1.58003961090841E-005</v>
      </c>
      <c r="CV769" s="0" t="n">
        <f aca="false">SUM(CD769,CH769,CL769,CP769)</f>
        <v>0.00936149999999991</v>
      </c>
      <c r="CW769" s="0" t="n">
        <f aca="false">SUM(CE769,CI769,CM769,CQ769)</f>
        <v>0</v>
      </c>
      <c r="CX769" s="0" t="n">
        <f aca="false">SUM(CF769,CJ769,CN769,CR769)</f>
        <v>0</v>
      </c>
      <c r="CY769" s="0" t="n">
        <f aca="false">SUM(CG769,CK769,CO769)</f>
        <v>0.00424264104992138</v>
      </c>
    </row>
    <row r="770" customFormat="false" ht="15" hidden="false" customHeight="false" outlineLevel="0" collapsed="false">
      <c r="A770" s="0" t="n">
        <v>196.2359</v>
      </c>
      <c r="B770" s="0" t="n">
        <v>3.354041</v>
      </c>
      <c r="C770" s="0" t="n">
        <v>1.939395</v>
      </c>
      <c r="D770" s="0" t="n">
        <v>2.739237</v>
      </c>
      <c r="E770" s="0" t="n">
        <v>-0.2833054</v>
      </c>
      <c r="F770" s="0" t="n">
        <v>0.1234157</v>
      </c>
      <c r="G770" s="0" t="n">
        <v>-0.007380226</v>
      </c>
      <c r="H770" s="0" t="n">
        <v>0.9510269</v>
      </c>
      <c r="I770" s="0" t="n">
        <v>0.1840921</v>
      </c>
      <c r="J770" s="0" t="n">
        <v>-0.0691772</v>
      </c>
      <c r="K770" s="0" t="n">
        <v>0.6838503</v>
      </c>
      <c r="L770" s="0" t="n">
        <v>0.06539646</v>
      </c>
      <c r="M770" s="0" t="n">
        <v>0.7233855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26.4636</v>
      </c>
      <c r="S770" s="0" t="n">
        <v>2.556307</v>
      </c>
      <c r="T770" s="0" t="n">
        <v>19.89643</v>
      </c>
      <c r="U770" s="0" t="n">
        <v>41.0494</v>
      </c>
      <c r="V770" s="0" t="n">
        <v>54.69475</v>
      </c>
      <c r="W770" s="0" t="n">
        <v>51.57193</v>
      </c>
      <c r="X770" s="0" t="n">
        <v>49.78127</v>
      </c>
      <c r="Y770" s="0" t="n">
        <v>52.43998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-1.183226E-009</v>
      </c>
      <c r="AF770" s="0" t="n">
        <v>-1.133139E-010</v>
      </c>
      <c r="AG770" s="0" t="n">
        <v>-2.131515E-009</v>
      </c>
      <c r="AH770" s="0" t="n">
        <v>1</v>
      </c>
      <c r="AI770" s="0" t="n">
        <v>0.9934835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-1.183226E-009</v>
      </c>
      <c r="AT770" s="0" t="n">
        <v>-1.133139E-010</v>
      </c>
      <c r="AU770" s="0" t="n">
        <v>-2.131515E-009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-1.050642E-009</v>
      </c>
      <c r="BH770" s="0" t="n">
        <v>-3.275301E-010</v>
      </c>
      <c r="BI770" s="0" t="n">
        <v>-1.368744E-008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3</v>
      </c>
      <c r="BQ770" s="0" t="n">
        <v>1</v>
      </c>
      <c r="BR770" s="0" t="n">
        <v>0</v>
      </c>
      <c r="BS770" s="0" t="n">
        <v>0</v>
      </c>
      <c r="BT770" s="0" t="n">
        <v>0</v>
      </c>
      <c r="BU770" s="0" t="n">
        <v>-1.183226E-009</v>
      </c>
      <c r="BV770" s="0" t="n">
        <v>-1.133139E-010</v>
      </c>
      <c r="BW770" s="0" t="n">
        <v>-2.131515E-009</v>
      </c>
      <c r="BX770" s="0" t="n">
        <v>1</v>
      </c>
      <c r="BY770" s="0" t="n">
        <v>1</v>
      </c>
      <c r="BZ770" s="0" t="n">
        <v>0</v>
      </c>
      <c r="CA770" s="0" t="n">
        <v>0</v>
      </c>
      <c r="CB770" s="0" t="n">
        <v>0</v>
      </c>
      <c r="CC770" s="0" t="n">
        <v>1</v>
      </c>
      <c r="CD770" s="1" t="n">
        <f aca="false">SQRT(SUMSQ(AB770:AD770))</f>
        <v>0</v>
      </c>
      <c r="CE770" s="1" t="n">
        <f aca="false">SQRT(SUMSQ(AP770:AR770))</f>
        <v>0</v>
      </c>
      <c r="CF770" s="1" t="n">
        <f aca="false">SQRT(SUMSQ(BD770:BF770))</f>
        <v>0</v>
      </c>
      <c r="CG770" s="1" t="n">
        <f aca="false">SQRT(SUMSQ(BR770:BT770))</f>
        <v>0</v>
      </c>
      <c r="CH770" s="1" t="n">
        <f aca="false">DEGREES(2*ACOS(AH770))</f>
        <v>0</v>
      </c>
      <c r="CI770" s="1" t="n">
        <f aca="false">DEGREES(2*ACOS(AV770))</f>
        <v>0</v>
      </c>
      <c r="CJ770" s="1" t="n">
        <f aca="false">DEGREES(2*ACOS(BJ770))</f>
        <v>0</v>
      </c>
      <c r="CK770" s="1" t="n">
        <f aca="false">DEGREES(2*ACOS(BX770))</f>
        <v>0</v>
      </c>
      <c r="CL770" s="0" t="n">
        <f aca="false">ABS(AI770-1)</f>
        <v>0.00651649999999993</v>
      </c>
      <c r="CM770" s="0" t="n">
        <f aca="false">ABS(AW770-1)</f>
        <v>0</v>
      </c>
      <c r="CN770" s="0" t="n">
        <f aca="false">ABS(BK770-1)</f>
        <v>0</v>
      </c>
      <c r="CO770" s="0" t="n">
        <f aca="false">ABS(BY770-1)</f>
        <v>0</v>
      </c>
      <c r="CP770" s="2" t="n">
        <f aca="false">DEGREES(2*ACOS(AH770))</f>
        <v>0</v>
      </c>
      <c r="CQ770" s="2" t="n">
        <f aca="false">DEGREES(2*ACOS(AV770))</f>
        <v>0</v>
      </c>
      <c r="CR770" s="2" t="n">
        <f aca="false">DEGREES(2*ACOS(BJ770))</f>
        <v>0</v>
      </c>
      <c r="CS770" s="2" t="n">
        <f aca="false">DEGREES(2*ACOS(CC770))</f>
        <v>0</v>
      </c>
      <c r="CT770" s="0" t="n">
        <f aca="false">SUM(CD770:CR770)</f>
        <v>0.00651649999999993</v>
      </c>
      <c r="CU770" s="3" t="n">
        <f aca="false">(CT770-MIN($CT$5:$CT$1744))/(MAX($CT$5:$CT$1744)-MIN($CT$5:$CT$1744))</f>
        <v>7.56852497096404E-006</v>
      </c>
      <c r="CV770" s="0" t="n">
        <f aca="false">SUM(CD770,CH770,CL770,CP770)</f>
        <v>0.00651649999999993</v>
      </c>
      <c r="CW770" s="0" t="n">
        <f aca="false">SUM(CE770,CI770,CM770,CQ770)</f>
        <v>0</v>
      </c>
      <c r="CX770" s="0" t="n">
        <f aca="false">SUM(CF770,CJ770,CN770,CR770)</f>
        <v>0</v>
      </c>
      <c r="CY770" s="0" t="n">
        <f aca="false">SUM(CG770,CK770,CO770)</f>
        <v>0</v>
      </c>
    </row>
    <row r="771" customFormat="false" ht="15" hidden="false" customHeight="false" outlineLevel="0" collapsed="false">
      <c r="A771" s="0" t="n">
        <v>196.2863</v>
      </c>
      <c r="B771" s="0" t="n">
        <v>3.353832</v>
      </c>
      <c r="C771" s="0" t="n">
        <v>1.939159</v>
      </c>
      <c r="D771" s="0" t="n">
        <v>2.738966</v>
      </c>
      <c r="E771" s="0" t="n">
        <v>-0.2833055</v>
      </c>
      <c r="F771" s="0" t="n">
        <v>0.1234157</v>
      </c>
      <c r="G771" s="0" t="n">
        <v>-0.007380242</v>
      </c>
      <c r="H771" s="0" t="n">
        <v>0.9510269</v>
      </c>
      <c r="I771" s="0" t="n">
        <v>0.1774774</v>
      </c>
      <c r="J771" s="0" t="n">
        <v>-0.06914113</v>
      </c>
      <c r="K771" s="0" t="n">
        <v>0.6838803</v>
      </c>
      <c r="L771" s="0" t="n">
        <v>0.06536723</v>
      </c>
      <c r="M771" s="0" t="n">
        <v>0.7233633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26.39284</v>
      </c>
      <c r="S771" s="0" t="n">
        <v>2.59028</v>
      </c>
      <c r="T771" s="0" t="n">
        <v>19.85654</v>
      </c>
      <c r="U771" s="0" t="n">
        <v>40.99443</v>
      </c>
      <c r="V771" s="0" t="n">
        <v>54.63451</v>
      </c>
      <c r="W771" s="0" t="n">
        <v>51.5047</v>
      </c>
      <c r="X771" s="0" t="n">
        <v>49.71133</v>
      </c>
      <c r="Y771" s="0" t="n">
        <v>52.37457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1.386371E-009</v>
      </c>
      <c r="AF771" s="0" t="n">
        <v>-4.844621E-009</v>
      </c>
      <c r="AG771" s="0" t="n">
        <v>4.519683E-009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1.488333E-009</v>
      </c>
      <c r="AT771" s="0" t="n">
        <v>-5.253696E-009</v>
      </c>
      <c r="AU771" s="0" t="n">
        <v>-3.783896E-009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1.488333E-009</v>
      </c>
      <c r="BH771" s="0" t="n">
        <v>-5.253696E-009</v>
      </c>
      <c r="BI771" s="0" t="n">
        <v>-3.783896E-009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3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1.386371E-009</v>
      </c>
      <c r="BV771" s="0" t="n">
        <v>-4.844621E-009</v>
      </c>
      <c r="BW771" s="0" t="n">
        <v>4.519683E-009</v>
      </c>
      <c r="BX771" s="0" t="n">
        <v>1</v>
      </c>
      <c r="BY771" s="0" t="n">
        <v>0.9640687</v>
      </c>
      <c r="BZ771" s="0" t="n">
        <v>0</v>
      </c>
      <c r="CA771" s="0" t="n">
        <v>0</v>
      </c>
      <c r="CB771" s="0" t="n">
        <v>0</v>
      </c>
      <c r="CC771" s="0" t="n">
        <v>1</v>
      </c>
      <c r="CD771" s="1" t="n">
        <f aca="false">SQRT(SUMSQ(AB771:AD771))</f>
        <v>0</v>
      </c>
      <c r="CE771" s="1" t="n">
        <f aca="false">SQRT(SUMSQ(AP771:AR771))</f>
        <v>0</v>
      </c>
      <c r="CF771" s="1" t="n">
        <f aca="false">SQRT(SUMSQ(BD771:BF771))</f>
        <v>0</v>
      </c>
      <c r="CG771" s="1" t="n">
        <f aca="false">SQRT(SUMSQ(BR771:BT771))</f>
        <v>0</v>
      </c>
      <c r="CH771" s="1" t="n">
        <f aca="false">DEGREES(2*ACOS(AH771))</f>
        <v>0</v>
      </c>
      <c r="CI771" s="1" t="n">
        <f aca="false">DEGREES(2*ACOS(AV771))</f>
        <v>0</v>
      </c>
      <c r="CJ771" s="1" t="n">
        <f aca="false">DEGREES(2*ACOS(BJ771))</f>
        <v>0</v>
      </c>
      <c r="CK771" s="1" t="n">
        <f aca="false">DEGREES(2*ACOS(BX771))</f>
        <v>0</v>
      </c>
      <c r="CL771" s="0" t="n">
        <f aca="false">ABS(AI771-1)</f>
        <v>0</v>
      </c>
      <c r="CM771" s="0" t="n">
        <f aca="false">ABS(AW771-1)</f>
        <v>0</v>
      </c>
      <c r="CN771" s="0" t="n">
        <f aca="false">ABS(BK771-1)</f>
        <v>0</v>
      </c>
      <c r="CO771" s="0" t="n">
        <f aca="false">ABS(BY771-1)</f>
        <v>0.0359313</v>
      </c>
      <c r="CP771" s="2" t="n">
        <f aca="false">DEGREES(2*ACOS(AH771))</f>
        <v>0</v>
      </c>
      <c r="CQ771" s="2" t="n">
        <f aca="false">DEGREES(2*ACOS(AV771))</f>
        <v>0</v>
      </c>
      <c r="CR771" s="2" t="n">
        <f aca="false">DEGREES(2*ACOS(BJ771))</f>
        <v>0</v>
      </c>
      <c r="CS771" s="2" t="n">
        <f aca="false">DEGREES(2*ACOS(CC771))</f>
        <v>0</v>
      </c>
      <c r="CT771" s="0" t="n">
        <f aca="false">SUM(CD771:CR771)</f>
        <v>0.0359313</v>
      </c>
      <c r="CU771" s="3" t="n">
        <f aca="false">(CT771-MIN($CT$5:$CT$1744))/(MAX($CT$5:$CT$1744)-MIN($CT$5:$CT$1744))</f>
        <v>4.17320557491289E-005</v>
      </c>
      <c r="CV771" s="0" t="n">
        <f aca="false">SUM(CD771,CH771,CL771,CP771)</f>
        <v>0</v>
      </c>
      <c r="CW771" s="0" t="n">
        <f aca="false">SUM(CE771,CI771,CM771,CQ771)</f>
        <v>0</v>
      </c>
      <c r="CX771" s="0" t="n">
        <f aca="false">SUM(CF771,CJ771,CN771,CR771)</f>
        <v>0</v>
      </c>
      <c r="CY771" s="0" t="n">
        <f aca="false">SUM(CG771,CK771,CO771)</f>
        <v>0.0359313</v>
      </c>
    </row>
    <row r="772" customFormat="false" ht="15" hidden="false" customHeight="false" outlineLevel="0" collapsed="false">
      <c r="A772" s="0" t="n">
        <v>196.3358</v>
      </c>
      <c r="B772" s="0" t="n">
        <v>3.353797</v>
      </c>
      <c r="C772" s="0" t="n">
        <v>1.939119</v>
      </c>
      <c r="D772" s="0" t="n">
        <v>2.738921</v>
      </c>
      <c r="E772" s="0" t="n">
        <v>-0.2833056</v>
      </c>
      <c r="F772" s="0" t="n">
        <v>0.1234157</v>
      </c>
      <c r="G772" s="0" t="n">
        <v>-0.007380197</v>
      </c>
      <c r="H772" s="0" t="n">
        <v>0.9510269</v>
      </c>
      <c r="I772" s="0" t="n">
        <v>0.1673629</v>
      </c>
      <c r="J772" s="0" t="n">
        <v>-0.06911192</v>
      </c>
      <c r="K772" s="0" t="n">
        <v>0.6839052</v>
      </c>
      <c r="L772" s="0" t="n">
        <v>0.06534368</v>
      </c>
      <c r="M772" s="0" t="n">
        <v>0.7233446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26.21386</v>
      </c>
      <c r="S772" s="0" t="n">
        <v>2.724075</v>
      </c>
      <c r="T772" s="0" t="n">
        <v>19.67804</v>
      </c>
      <c r="U772" s="0" t="n">
        <v>40.80957</v>
      </c>
      <c r="V772" s="0" t="n">
        <v>54.44964</v>
      </c>
      <c r="W772" s="0" t="n">
        <v>51.32128</v>
      </c>
      <c r="X772" s="0" t="n">
        <v>49.53951</v>
      </c>
      <c r="Y772" s="0" t="n">
        <v>52.19596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-1.703851E-009</v>
      </c>
      <c r="AF772" s="0" t="n">
        <v>-4.114879E-009</v>
      </c>
      <c r="AG772" s="0" t="n">
        <v>1.343528E-008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-1.633631E-009</v>
      </c>
      <c r="AT772" s="0" t="n">
        <v>-3.368768E-009</v>
      </c>
      <c r="AU772" s="0" t="n">
        <v>1.271815E-008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-1.559247E-009</v>
      </c>
      <c r="BH772" s="0" t="n">
        <v>-3.804702E-009</v>
      </c>
      <c r="BI772" s="0" t="n">
        <v>1.263195E-008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3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-1.633631E-009</v>
      </c>
      <c r="BV772" s="0" t="n">
        <v>-3.368768E-009</v>
      </c>
      <c r="BW772" s="0" t="n">
        <v>1.271815E-008</v>
      </c>
      <c r="BX772" s="0" t="n">
        <v>1</v>
      </c>
      <c r="BY772" s="0" t="n">
        <v>0.9430097</v>
      </c>
      <c r="BZ772" s="0" t="n">
        <v>0</v>
      </c>
      <c r="CA772" s="0" t="n">
        <v>0</v>
      </c>
      <c r="CB772" s="0" t="n">
        <v>0</v>
      </c>
      <c r="CC772" s="0" t="n">
        <v>1</v>
      </c>
      <c r="CD772" s="1" t="n">
        <f aca="false">SQRT(SUMSQ(AB772:AD772))</f>
        <v>0</v>
      </c>
      <c r="CE772" s="1" t="n">
        <f aca="false">SQRT(SUMSQ(AP772:AR772))</f>
        <v>0</v>
      </c>
      <c r="CF772" s="1" t="n">
        <f aca="false">SQRT(SUMSQ(BD772:BF772))</f>
        <v>0</v>
      </c>
      <c r="CG772" s="1" t="n">
        <f aca="false">SQRT(SUMSQ(BR772:BT772))</f>
        <v>0</v>
      </c>
      <c r="CH772" s="1" t="n">
        <f aca="false">DEGREES(2*ACOS(AH772))</f>
        <v>0</v>
      </c>
      <c r="CI772" s="1" t="n">
        <f aca="false">DEGREES(2*ACOS(AV772))</f>
        <v>0</v>
      </c>
      <c r="CJ772" s="1" t="n">
        <f aca="false">DEGREES(2*ACOS(BJ772))</f>
        <v>0</v>
      </c>
      <c r="CK772" s="1" t="n">
        <f aca="false">DEGREES(2*ACOS(BX772))</f>
        <v>0</v>
      </c>
      <c r="CL772" s="0" t="n">
        <f aca="false">ABS(AI772-1)</f>
        <v>0</v>
      </c>
      <c r="CM772" s="0" t="n">
        <f aca="false">ABS(AW772-1)</f>
        <v>0</v>
      </c>
      <c r="CN772" s="0" t="n">
        <f aca="false">ABS(BK772-1)</f>
        <v>0</v>
      </c>
      <c r="CO772" s="0" t="n">
        <f aca="false">ABS(BY772-1)</f>
        <v>0.0569902999999999</v>
      </c>
      <c r="CP772" s="2" t="n">
        <f aca="false">DEGREES(2*ACOS(AH772))</f>
        <v>0</v>
      </c>
      <c r="CQ772" s="2" t="n">
        <f aca="false">DEGREES(2*ACOS(AV772))</f>
        <v>0</v>
      </c>
      <c r="CR772" s="2" t="n">
        <f aca="false">DEGREES(2*ACOS(BJ772))</f>
        <v>0</v>
      </c>
      <c r="CS772" s="2" t="n">
        <f aca="false">DEGREES(2*ACOS(CC772))</f>
        <v>0</v>
      </c>
      <c r="CT772" s="0" t="n">
        <f aca="false">SUM(CD772:CR772)</f>
        <v>0.0569902999999999</v>
      </c>
      <c r="CU772" s="3" t="n">
        <f aca="false">(CT772-MIN($CT$5:$CT$1744))/(MAX($CT$5:$CT$1744)-MIN($CT$5:$CT$1744))</f>
        <v>6.6190824622532E-005</v>
      </c>
      <c r="CV772" s="0" t="n">
        <f aca="false">SUM(CD772,CH772,CL772,CP772)</f>
        <v>0</v>
      </c>
      <c r="CW772" s="0" t="n">
        <f aca="false">SUM(CE772,CI772,CM772,CQ772)</f>
        <v>0</v>
      </c>
      <c r="CX772" s="0" t="n">
        <f aca="false">SUM(CF772,CJ772,CN772,CR772)</f>
        <v>0</v>
      </c>
      <c r="CY772" s="0" t="n">
        <f aca="false">SUM(CG772,CK772,CO772)</f>
        <v>0.0569902999999999</v>
      </c>
    </row>
    <row r="773" customFormat="false" ht="15" hidden="false" customHeight="false" outlineLevel="0" collapsed="false">
      <c r="A773" s="0" t="n">
        <v>196.3861</v>
      </c>
      <c r="B773" s="0" t="n">
        <v>3.353791</v>
      </c>
      <c r="C773" s="0" t="n">
        <v>1.939112</v>
      </c>
      <c r="D773" s="0" t="n">
        <v>2.738913</v>
      </c>
      <c r="E773" s="0" t="n">
        <v>-0.2833057</v>
      </c>
      <c r="F773" s="0" t="n">
        <v>0.1234157</v>
      </c>
      <c r="G773" s="0" t="n">
        <v>-0.007380171</v>
      </c>
      <c r="H773" s="0" t="n">
        <v>0.9510268</v>
      </c>
      <c r="I773" s="0" t="n">
        <v>0.1580468</v>
      </c>
      <c r="J773" s="0" t="n">
        <v>-0.06908911</v>
      </c>
      <c r="K773" s="0" t="n">
        <v>0.6839247</v>
      </c>
      <c r="L773" s="0" t="n">
        <v>0.0653253</v>
      </c>
      <c r="M773" s="0" t="n">
        <v>0.72333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23.9419</v>
      </c>
      <c r="S773" s="0" t="n">
        <v>2.609066</v>
      </c>
      <c r="T773" s="0" t="n">
        <v>17.92015</v>
      </c>
      <c r="U773" s="0" t="n">
        <v>37.35854</v>
      </c>
      <c r="V773" s="0" t="n">
        <v>49.90898</v>
      </c>
      <c r="W773" s="0" t="n">
        <v>47.03461</v>
      </c>
      <c r="X773" s="0" t="n">
        <v>45.40902</v>
      </c>
      <c r="Y773" s="0" t="n">
        <v>47.84407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-8.616646E-010</v>
      </c>
      <c r="AF773" s="0" t="n">
        <v>2.016584E-009</v>
      </c>
      <c r="AG773" s="0" t="n">
        <v>8.410758E-009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-1.11875E-009</v>
      </c>
      <c r="AT773" s="0" t="n">
        <v>2.073532E-009</v>
      </c>
      <c r="AU773" s="0" t="n">
        <v>9.17063E-009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-1.559435E-009</v>
      </c>
      <c r="BH773" s="0" t="n">
        <v>2.281314E-009</v>
      </c>
      <c r="BI773" s="0" t="n">
        <v>8.320034E-009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3</v>
      </c>
      <c r="BQ773" s="0" t="n">
        <v>1</v>
      </c>
      <c r="BR773" s="0" t="n">
        <v>0</v>
      </c>
      <c r="BS773" s="0" t="n">
        <v>0</v>
      </c>
      <c r="BT773" s="0" t="n">
        <v>0</v>
      </c>
      <c r="BU773" s="0" t="n">
        <v>-1.11875E-009</v>
      </c>
      <c r="BV773" s="0" t="n">
        <v>2.073532E-009</v>
      </c>
      <c r="BW773" s="0" t="n">
        <v>9.17063E-009</v>
      </c>
      <c r="BX773" s="0" t="n">
        <v>1</v>
      </c>
      <c r="BY773" s="0" t="n">
        <v>0.9443355</v>
      </c>
      <c r="BZ773" s="0" t="n">
        <v>0</v>
      </c>
      <c r="CA773" s="0" t="n">
        <v>0</v>
      </c>
      <c r="CB773" s="0" t="n">
        <v>0</v>
      </c>
      <c r="CC773" s="0" t="n">
        <v>1</v>
      </c>
      <c r="CD773" s="1" t="n">
        <f aca="false">SQRT(SUMSQ(AB773:AD773))</f>
        <v>0</v>
      </c>
      <c r="CE773" s="1" t="n">
        <f aca="false">SQRT(SUMSQ(AP773:AR773))</f>
        <v>0</v>
      </c>
      <c r="CF773" s="1" t="n">
        <f aca="false">SQRT(SUMSQ(BD773:BF773))</f>
        <v>0</v>
      </c>
      <c r="CG773" s="1" t="n">
        <f aca="false">SQRT(SUMSQ(BR773:BT773))</f>
        <v>0</v>
      </c>
      <c r="CH773" s="1" t="n">
        <f aca="false">DEGREES(2*ACOS(AH773))</f>
        <v>0</v>
      </c>
      <c r="CI773" s="1" t="n">
        <f aca="false">DEGREES(2*ACOS(AV773))</f>
        <v>0</v>
      </c>
      <c r="CJ773" s="1" t="n">
        <f aca="false">DEGREES(2*ACOS(BJ773))</f>
        <v>0</v>
      </c>
      <c r="CK773" s="1" t="n">
        <f aca="false">DEGREES(2*ACOS(BX773))</f>
        <v>0</v>
      </c>
      <c r="CL773" s="0" t="n">
        <f aca="false">ABS(AI773-1)</f>
        <v>0</v>
      </c>
      <c r="CM773" s="0" t="n">
        <f aca="false">ABS(AW773-1)</f>
        <v>0</v>
      </c>
      <c r="CN773" s="0" t="n">
        <f aca="false">ABS(BK773-1)</f>
        <v>0</v>
      </c>
      <c r="CO773" s="0" t="n">
        <f aca="false">ABS(BY773-1)</f>
        <v>0.0556644999999998</v>
      </c>
      <c r="CP773" s="2" t="n">
        <f aca="false">DEGREES(2*ACOS(AH773))</f>
        <v>0</v>
      </c>
      <c r="CQ773" s="2" t="n">
        <f aca="false">DEGREES(2*ACOS(AV773))</f>
        <v>0</v>
      </c>
      <c r="CR773" s="2" t="n">
        <f aca="false">DEGREES(2*ACOS(BJ773))</f>
        <v>0</v>
      </c>
      <c r="CS773" s="2" t="n">
        <f aca="false">DEGREES(2*ACOS(CC773))</f>
        <v>0</v>
      </c>
      <c r="CT773" s="0" t="n">
        <f aca="false">SUM(CD773:CR773)</f>
        <v>0.0556644999999998</v>
      </c>
      <c r="CU773" s="3" t="n">
        <f aca="false">(CT773-MIN($CT$5:$CT$1744))/(MAX($CT$5:$CT$1744)-MIN($CT$5:$CT$1744))</f>
        <v>6.4650987224158E-005</v>
      </c>
      <c r="CV773" s="0" t="n">
        <f aca="false">SUM(CD773,CH773,CL773,CP773)</f>
        <v>0</v>
      </c>
      <c r="CW773" s="0" t="n">
        <f aca="false">SUM(CE773,CI773,CM773,CQ773)</f>
        <v>0</v>
      </c>
      <c r="CX773" s="0" t="n">
        <f aca="false">SUM(CF773,CJ773,CN773,CR773)</f>
        <v>0</v>
      </c>
      <c r="CY773" s="0" t="n">
        <f aca="false">SUM(CG773,CK773,CO773)</f>
        <v>0.0556644999999998</v>
      </c>
    </row>
    <row r="774" customFormat="false" ht="15" hidden="false" customHeight="false" outlineLevel="0" collapsed="false">
      <c r="A774" s="0" t="n">
        <v>196.4367</v>
      </c>
      <c r="B774" s="0" t="n">
        <v>3.35379</v>
      </c>
      <c r="C774" s="0" t="n">
        <v>1.939111</v>
      </c>
      <c r="D774" s="0" t="n">
        <v>2.738912</v>
      </c>
      <c r="E774" s="0" t="n">
        <v>-0.2833058</v>
      </c>
      <c r="F774" s="0" t="n">
        <v>0.1234157</v>
      </c>
      <c r="G774" s="0" t="n">
        <v>-0.007380151</v>
      </c>
      <c r="H774" s="0" t="n">
        <v>0.9510268</v>
      </c>
      <c r="I774" s="0" t="n">
        <v>0.1496857</v>
      </c>
      <c r="J774" s="0" t="n">
        <v>-0.06907141</v>
      </c>
      <c r="K774" s="0" t="n">
        <v>0.68394</v>
      </c>
      <c r="L774" s="0" t="n">
        <v>0.06531105</v>
      </c>
      <c r="M774" s="0" t="n">
        <v>0.7233186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26.89119</v>
      </c>
      <c r="S774" s="0" t="n">
        <v>2.936879</v>
      </c>
      <c r="T774" s="0" t="n">
        <v>20.07287</v>
      </c>
      <c r="U774" s="0" t="n">
        <v>42.04487</v>
      </c>
      <c r="V774" s="0" t="n">
        <v>56.23426</v>
      </c>
      <c r="W774" s="0" t="n">
        <v>52.98923</v>
      </c>
      <c r="X774" s="0" t="n">
        <v>51.16582</v>
      </c>
      <c r="Y774" s="0" t="n">
        <v>53.90909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1.297643E-009</v>
      </c>
      <c r="AF774" s="0" t="n">
        <v>-1.464179E-009</v>
      </c>
      <c r="AG774" s="0" t="n">
        <v>7.752655E-009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9.748767E-010</v>
      </c>
      <c r="AT774" s="0" t="n">
        <v>6.267151E-010</v>
      </c>
      <c r="AU774" s="0" t="n">
        <v>4.074111E-009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9.748767E-010</v>
      </c>
      <c r="BH774" s="0" t="n">
        <v>6.267151E-010</v>
      </c>
      <c r="BI774" s="0" t="n">
        <v>4.074111E-009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3</v>
      </c>
      <c r="BQ774" s="0" t="n">
        <v>1</v>
      </c>
      <c r="BR774" s="0" t="n">
        <v>0</v>
      </c>
      <c r="BS774" s="0" t="n">
        <v>0</v>
      </c>
      <c r="BT774" s="0" t="n">
        <v>0</v>
      </c>
      <c r="BU774" s="0" t="n">
        <v>1.297643E-009</v>
      </c>
      <c r="BV774" s="0" t="n">
        <v>-1.464179E-009</v>
      </c>
      <c r="BW774" s="0" t="n">
        <v>7.752655E-009</v>
      </c>
      <c r="BX774" s="0" t="n">
        <v>1</v>
      </c>
      <c r="BY774" s="0" t="n">
        <v>0.9470977</v>
      </c>
      <c r="BZ774" s="0" t="n">
        <v>0</v>
      </c>
      <c r="CA774" s="0" t="n">
        <v>0</v>
      </c>
      <c r="CB774" s="0" t="n">
        <v>0</v>
      </c>
      <c r="CC774" s="0" t="n">
        <v>1</v>
      </c>
      <c r="CD774" s="1" t="n">
        <f aca="false">SQRT(SUMSQ(AB774:AD774))</f>
        <v>0</v>
      </c>
      <c r="CE774" s="1" t="n">
        <f aca="false">SQRT(SUMSQ(AP774:AR774))</f>
        <v>0</v>
      </c>
      <c r="CF774" s="1" t="n">
        <f aca="false">SQRT(SUMSQ(BD774:BF774))</f>
        <v>0</v>
      </c>
      <c r="CG774" s="1" t="n">
        <f aca="false">SQRT(SUMSQ(BR774:BT774))</f>
        <v>0</v>
      </c>
      <c r="CH774" s="1" t="n">
        <f aca="false">DEGREES(2*ACOS(AH774))</f>
        <v>0</v>
      </c>
      <c r="CI774" s="1" t="n">
        <f aca="false">DEGREES(2*ACOS(AV774))</f>
        <v>0</v>
      </c>
      <c r="CJ774" s="1" t="n">
        <f aca="false">DEGREES(2*ACOS(BJ774))</f>
        <v>0</v>
      </c>
      <c r="CK774" s="1" t="n">
        <f aca="false">DEGREES(2*ACOS(BX774))</f>
        <v>0</v>
      </c>
      <c r="CL774" s="0" t="n">
        <f aca="false">ABS(AI774-1)</f>
        <v>0</v>
      </c>
      <c r="CM774" s="0" t="n">
        <f aca="false">ABS(AW774-1)</f>
        <v>0</v>
      </c>
      <c r="CN774" s="0" t="n">
        <f aca="false">ABS(BK774-1)</f>
        <v>0</v>
      </c>
      <c r="CO774" s="0" t="n">
        <f aca="false">ABS(BY774-1)</f>
        <v>0.0529023</v>
      </c>
      <c r="CP774" s="2" t="n">
        <f aca="false">DEGREES(2*ACOS(AH774))</f>
        <v>0</v>
      </c>
      <c r="CQ774" s="2" t="n">
        <f aca="false">DEGREES(2*ACOS(AV774))</f>
        <v>0</v>
      </c>
      <c r="CR774" s="2" t="n">
        <f aca="false">DEGREES(2*ACOS(BJ774))</f>
        <v>0</v>
      </c>
      <c r="CS774" s="2" t="n">
        <f aca="false">DEGREES(2*ACOS(CC774))</f>
        <v>0</v>
      </c>
      <c r="CT774" s="0" t="n">
        <f aca="false">SUM(CD774:CR774)</f>
        <v>0.0529023</v>
      </c>
      <c r="CU774" s="3" t="n">
        <f aca="false">(CT774-MIN($CT$5:$CT$1744))/(MAX($CT$5:$CT$1744)-MIN($CT$5:$CT$1744))</f>
        <v>6.14428571428571E-005</v>
      </c>
      <c r="CV774" s="0" t="n">
        <f aca="false">SUM(CD774,CH774,CL774,CP774)</f>
        <v>0</v>
      </c>
      <c r="CW774" s="0" t="n">
        <f aca="false">SUM(CE774,CI774,CM774,CQ774)</f>
        <v>0</v>
      </c>
      <c r="CX774" s="0" t="n">
        <f aca="false">SUM(CF774,CJ774,CN774,CR774)</f>
        <v>0</v>
      </c>
      <c r="CY774" s="0" t="n">
        <f aca="false">SUM(CG774,CK774,CO774)</f>
        <v>0.0529023</v>
      </c>
    </row>
    <row r="775" customFormat="false" ht="15" hidden="false" customHeight="false" outlineLevel="0" collapsed="false">
      <c r="A775" s="0" t="n">
        <v>196.4861</v>
      </c>
      <c r="B775" s="0" t="n">
        <v>3.35379</v>
      </c>
      <c r="C775" s="0" t="n">
        <v>1.939111</v>
      </c>
      <c r="D775" s="0" t="n">
        <v>2.738912</v>
      </c>
      <c r="E775" s="0" t="n">
        <v>-0.2833059</v>
      </c>
      <c r="F775" s="0" t="n">
        <v>0.1234157</v>
      </c>
      <c r="G775" s="0" t="n">
        <v>-0.007380104</v>
      </c>
      <c r="H775" s="0" t="n">
        <v>0.9510267</v>
      </c>
      <c r="I775" s="0" t="n">
        <v>0.1471225</v>
      </c>
      <c r="J775" s="0" t="n">
        <v>-0.06905772</v>
      </c>
      <c r="K775" s="0" t="n">
        <v>0.6839517</v>
      </c>
      <c r="L775" s="0" t="n">
        <v>0.06530002</v>
      </c>
      <c r="M775" s="0" t="n">
        <v>0.7233098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26.75058</v>
      </c>
      <c r="S775" s="0" t="n">
        <v>2.92976</v>
      </c>
      <c r="T775" s="0" t="n">
        <v>19.92278</v>
      </c>
      <c r="U775" s="0" t="n">
        <v>41.89331</v>
      </c>
      <c r="V775" s="0" t="n">
        <v>56.08435</v>
      </c>
      <c r="W775" s="0" t="n">
        <v>52.84295</v>
      </c>
      <c r="X775" s="0" t="n">
        <v>51.03124</v>
      </c>
      <c r="Y775" s="0" t="n">
        <v>53.76664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-6.572834E-010</v>
      </c>
      <c r="AF775" s="0" t="n">
        <v>1.468438E-009</v>
      </c>
      <c r="AG775" s="0" t="n">
        <v>1.365807E-008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-6.572834E-010</v>
      </c>
      <c r="AT775" s="0" t="n">
        <v>1.468438E-009</v>
      </c>
      <c r="AU775" s="0" t="n">
        <v>1.365807E-008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-6.572834E-010</v>
      </c>
      <c r="BH775" s="0" t="n">
        <v>1.468438E-009</v>
      </c>
      <c r="BI775" s="0" t="n">
        <v>1.365807E-008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3</v>
      </c>
      <c r="BQ775" s="0" t="n">
        <v>1</v>
      </c>
      <c r="BR775" s="0" t="n">
        <v>0</v>
      </c>
      <c r="BS775" s="0" t="n">
        <v>0</v>
      </c>
      <c r="BT775" s="0" t="n">
        <v>0</v>
      </c>
      <c r="BU775" s="0" t="n">
        <v>-8.855809E-010</v>
      </c>
      <c r="BV775" s="0" t="n">
        <v>7.363998E-010</v>
      </c>
      <c r="BW775" s="0" t="n">
        <v>1.013203E-008</v>
      </c>
      <c r="BX775" s="0" t="n">
        <v>1</v>
      </c>
      <c r="BY775" s="0" t="n">
        <v>0.9828761</v>
      </c>
      <c r="BZ775" s="0" t="n">
        <v>0</v>
      </c>
      <c r="CA775" s="0" t="n">
        <v>0</v>
      </c>
      <c r="CB775" s="0" t="n">
        <v>0</v>
      </c>
      <c r="CC775" s="0" t="n">
        <v>1</v>
      </c>
      <c r="CD775" s="1" t="n">
        <f aca="false">SQRT(SUMSQ(AB775:AD775))</f>
        <v>0</v>
      </c>
      <c r="CE775" s="1" t="n">
        <f aca="false">SQRT(SUMSQ(AP775:AR775))</f>
        <v>0</v>
      </c>
      <c r="CF775" s="1" t="n">
        <f aca="false">SQRT(SUMSQ(BD775:BF775))</f>
        <v>0</v>
      </c>
      <c r="CG775" s="1" t="n">
        <f aca="false">SQRT(SUMSQ(BR775:BT775))</f>
        <v>0</v>
      </c>
      <c r="CH775" s="1" t="n">
        <f aca="false">DEGREES(2*ACOS(AH775))</f>
        <v>0</v>
      </c>
      <c r="CI775" s="1" t="n">
        <f aca="false">DEGREES(2*ACOS(AV775))</f>
        <v>0</v>
      </c>
      <c r="CJ775" s="1" t="n">
        <f aca="false">DEGREES(2*ACOS(BJ775))</f>
        <v>0</v>
      </c>
      <c r="CK775" s="1" t="n">
        <f aca="false">DEGREES(2*ACOS(BX775))</f>
        <v>0</v>
      </c>
      <c r="CL775" s="0" t="n">
        <f aca="false">ABS(AI775-1)</f>
        <v>0</v>
      </c>
      <c r="CM775" s="0" t="n">
        <f aca="false">ABS(AW775-1)</f>
        <v>0</v>
      </c>
      <c r="CN775" s="0" t="n">
        <f aca="false">ABS(BK775-1)</f>
        <v>0</v>
      </c>
      <c r="CO775" s="0" t="n">
        <f aca="false">ABS(BY775-1)</f>
        <v>0.0171239</v>
      </c>
      <c r="CP775" s="2" t="n">
        <f aca="false">DEGREES(2*ACOS(AH775))</f>
        <v>0</v>
      </c>
      <c r="CQ775" s="2" t="n">
        <f aca="false">DEGREES(2*ACOS(AV775))</f>
        <v>0</v>
      </c>
      <c r="CR775" s="2" t="n">
        <f aca="false">DEGREES(2*ACOS(BJ775))</f>
        <v>0</v>
      </c>
      <c r="CS775" s="2" t="n">
        <f aca="false">DEGREES(2*ACOS(CC775))</f>
        <v>0</v>
      </c>
      <c r="CT775" s="0" t="n">
        <f aca="false">SUM(CD775:CR775)</f>
        <v>0.0171239</v>
      </c>
      <c r="CU775" s="3" t="n">
        <f aca="false">(CT775-MIN($CT$5:$CT$1744))/(MAX($CT$5:$CT$1744)-MIN($CT$5:$CT$1744))</f>
        <v>1.98883855981417E-005</v>
      </c>
      <c r="CV775" s="0" t="n">
        <f aca="false">SUM(CD775,CH775,CL775,CP775)</f>
        <v>0</v>
      </c>
      <c r="CW775" s="0" t="n">
        <f aca="false">SUM(CE775,CI775,CM775,CQ775)</f>
        <v>0</v>
      </c>
      <c r="CX775" s="0" t="n">
        <f aca="false">SUM(CF775,CJ775,CN775,CR775)</f>
        <v>0</v>
      </c>
      <c r="CY775" s="0" t="n">
        <f aca="false">SUM(CG775,CK775,CO775)</f>
        <v>0.0171239</v>
      </c>
    </row>
    <row r="776" customFormat="false" ht="15" hidden="false" customHeight="false" outlineLevel="0" collapsed="false">
      <c r="A776" s="0" t="n">
        <v>196.5375</v>
      </c>
      <c r="B776" s="0" t="n">
        <v>3.35379</v>
      </c>
      <c r="C776" s="0" t="n">
        <v>1.939111</v>
      </c>
      <c r="D776" s="0" t="n">
        <v>2.738912</v>
      </c>
      <c r="E776" s="0" t="n">
        <v>-0.2833062</v>
      </c>
      <c r="F776" s="0" t="n">
        <v>0.1234156</v>
      </c>
      <c r="G776" s="0" t="n">
        <v>-0.007380092</v>
      </c>
      <c r="H776" s="0" t="n">
        <v>0.9510267</v>
      </c>
      <c r="I776" s="0" t="n">
        <v>0.1471225</v>
      </c>
      <c r="J776" s="0" t="n">
        <v>-0.06904712</v>
      </c>
      <c r="K776" s="0" t="n">
        <v>0.6839608</v>
      </c>
      <c r="L776" s="0" t="n">
        <v>0.06529149</v>
      </c>
      <c r="M776" s="0" t="n">
        <v>0.723303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27.75981</v>
      </c>
      <c r="S776" s="0" t="n">
        <v>3.042081</v>
      </c>
      <c r="T776" s="0" t="n">
        <v>20.66808</v>
      </c>
      <c r="U776" s="0" t="n">
        <v>43.48344</v>
      </c>
      <c r="V776" s="0" t="n">
        <v>58.22048</v>
      </c>
      <c r="W776" s="0" t="n">
        <v>54.85492</v>
      </c>
      <c r="X776" s="0" t="n">
        <v>52.97515</v>
      </c>
      <c r="Y776" s="0" t="n">
        <v>55.81467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-2.793289E-010</v>
      </c>
      <c r="AF776" s="0" t="n">
        <v>-7.28212E-009</v>
      </c>
      <c r="AG776" s="0" t="n">
        <v>2.159357E-008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-3.028474E-010</v>
      </c>
      <c r="AT776" s="0" t="n">
        <v>-9.866319E-009</v>
      </c>
      <c r="AU776" s="0" t="n">
        <v>2.303297E-008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3.251224E-010</v>
      </c>
      <c r="BH776" s="0" t="n">
        <v>-8.785888E-009</v>
      </c>
      <c r="BI776" s="0" t="n">
        <v>2.283299E-008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3</v>
      </c>
      <c r="BQ776" s="0" t="n">
        <v>1</v>
      </c>
      <c r="BR776" s="0" t="n">
        <v>0</v>
      </c>
      <c r="BS776" s="0" t="n">
        <v>0</v>
      </c>
      <c r="BT776" s="0" t="n">
        <v>0</v>
      </c>
      <c r="BU776" s="0" t="n">
        <v>-3.028474E-010</v>
      </c>
      <c r="BV776" s="0" t="n">
        <v>-9.866319E-009</v>
      </c>
      <c r="BW776" s="0" t="n">
        <v>2.303297E-008</v>
      </c>
      <c r="BX776" s="0" t="n">
        <v>1</v>
      </c>
      <c r="BY776" s="0" t="n">
        <v>1</v>
      </c>
      <c r="BZ776" s="0" t="n">
        <v>0</v>
      </c>
      <c r="CA776" s="0" t="n">
        <v>0</v>
      </c>
      <c r="CB776" s="0" t="n">
        <v>0</v>
      </c>
      <c r="CC776" s="0" t="n">
        <v>1</v>
      </c>
      <c r="CD776" s="1" t="n">
        <f aca="false">SQRT(SUMSQ(AB776:AD776))</f>
        <v>0</v>
      </c>
      <c r="CE776" s="1" t="n">
        <f aca="false">SQRT(SUMSQ(AP776:AR776))</f>
        <v>0</v>
      </c>
      <c r="CF776" s="1" t="n">
        <f aca="false">SQRT(SUMSQ(BD776:BF776))</f>
        <v>0</v>
      </c>
      <c r="CG776" s="1" t="n">
        <f aca="false">SQRT(SUMSQ(BR776:BT776))</f>
        <v>0</v>
      </c>
      <c r="CH776" s="1" t="n">
        <f aca="false">DEGREES(2*ACOS(AH776))</f>
        <v>0</v>
      </c>
      <c r="CI776" s="1" t="n">
        <f aca="false">DEGREES(2*ACOS(AV776))</f>
        <v>0</v>
      </c>
      <c r="CJ776" s="1" t="n">
        <f aca="false">DEGREES(2*ACOS(BJ776))</f>
        <v>0</v>
      </c>
      <c r="CK776" s="1" t="n">
        <f aca="false">DEGREES(2*ACOS(BX776))</f>
        <v>0</v>
      </c>
      <c r="CL776" s="0" t="n">
        <f aca="false">ABS(AI776-1)</f>
        <v>0</v>
      </c>
      <c r="CM776" s="0" t="n">
        <f aca="false">ABS(AW776-1)</f>
        <v>0</v>
      </c>
      <c r="CN776" s="0" t="n">
        <f aca="false">ABS(BK776-1)</f>
        <v>0</v>
      </c>
      <c r="CO776" s="0" t="n">
        <f aca="false">ABS(BY776-1)</f>
        <v>0</v>
      </c>
      <c r="CP776" s="2" t="n">
        <f aca="false">DEGREES(2*ACOS(AH776))</f>
        <v>0</v>
      </c>
      <c r="CQ776" s="2" t="n">
        <f aca="false">DEGREES(2*ACOS(AV776))</f>
        <v>0</v>
      </c>
      <c r="CR776" s="2" t="n">
        <f aca="false">DEGREES(2*ACOS(BJ776))</f>
        <v>0</v>
      </c>
      <c r="CS776" s="2" t="n">
        <f aca="false">DEGREES(2*ACOS(CC776))</f>
        <v>0</v>
      </c>
      <c r="CT776" s="0" t="n">
        <f aca="false">SUM(CD776:CR776)</f>
        <v>0</v>
      </c>
      <c r="CU776" s="3" t="n">
        <f aca="false">(CT776-MIN($CT$5:$CT$1744))/(MAX($CT$5:$CT$1744)-MIN($CT$5:$CT$1744))</f>
        <v>0</v>
      </c>
      <c r="CV776" s="0" t="n">
        <f aca="false">SUM(CD776,CH776,CL776,CP776)</f>
        <v>0</v>
      </c>
      <c r="CW776" s="0" t="n">
        <f aca="false">SUM(CE776,CI776,CM776,CQ776)</f>
        <v>0</v>
      </c>
      <c r="CX776" s="0" t="n">
        <f aca="false">SUM(CF776,CJ776,CN776,CR776)</f>
        <v>0</v>
      </c>
      <c r="CY776" s="0" t="n">
        <f aca="false">SUM(CG776,CK776,CO776)</f>
        <v>0</v>
      </c>
    </row>
    <row r="777" customFormat="false" ht="15" hidden="false" customHeight="false" outlineLevel="0" collapsed="false">
      <c r="A777" s="0" t="n">
        <v>196.5858</v>
      </c>
      <c r="B777" s="0" t="n">
        <v>3.350785</v>
      </c>
      <c r="C777" s="0" t="n">
        <v>1.963128</v>
      </c>
      <c r="D777" s="0" t="n">
        <v>2.745216</v>
      </c>
      <c r="E777" s="0" t="n">
        <v>-0.2833062</v>
      </c>
      <c r="F777" s="0" t="n">
        <v>0.1234156</v>
      </c>
      <c r="G777" s="0" t="n">
        <v>-0.007380086</v>
      </c>
      <c r="H777" s="0" t="n">
        <v>0.9510267</v>
      </c>
      <c r="I777" s="0" t="n">
        <v>0.1471225</v>
      </c>
      <c r="J777" s="0" t="n">
        <v>-0.0691282</v>
      </c>
      <c r="K777" s="0" t="n">
        <v>0.6839361</v>
      </c>
      <c r="L777" s="0" t="n">
        <v>0.06536499</v>
      </c>
      <c r="M777" s="0" t="n">
        <v>0.7233119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22.61906</v>
      </c>
      <c r="S777" s="0" t="n">
        <v>2.478733</v>
      </c>
      <c r="T777" s="0" t="n">
        <v>16.84062</v>
      </c>
      <c r="U777" s="0" t="n">
        <v>35.43089</v>
      </c>
      <c r="V777" s="0" t="n">
        <v>47.43887</v>
      </c>
      <c r="W777" s="0" t="n">
        <v>44.69656</v>
      </c>
      <c r="X777" s="0" t="n">
        <v>43.16491</v>
      </c>
      <c r="Y777" s="0" t="n">
        <v>45.47859</v>
      </c>
      <c r="Z777" s="0" t="n">
        <v>0</v>
      </c>
      <c r="AA777" s="0" t="n">
        <v>1</v>
      </c>
      <c r="AB777" s="0" t="n">
        <v>-0.01001569</v>
      </c>
      <c r="AC777" s="0" t="n">
        <v>0.08005616</v>
      </c>
      <c r="AD777" s="0" t="n">
        <v>0.02101472</v>
      </c>
      <c r="AE777" s="0" t="n">
        <v>-1.343351E-009</v>
      </c>
      <c r="AF777" s="0" t="n">
        <v>4.841553E-009</v>
      </c>
      <c r="AG777" s="0" t="n">
        <v>-3.471267E-009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-1.134203E-009</v>
      </c>
      <c r="AT777" s="0" t="n">
        <v>6.727903E-009</v>
      </c>
      <c r="AU777" s="0" t="n">
        <v>-4.620818E-009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-1.595237E-009</v>
      </c>
      <c r="BH777" s="0" t="n">
        <v>6.532934E-009</v>
      </c>
      <c r="BI777" s="0" t="n">
        <v>3.725871E-009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3</v>
      </c>
      <c r="BQ777" s="0" t="n">
        <v>1</v>
      </c>
      <c r="BR777" s="0" t="n">
        <v>0</v>
      </c>
      <c r="BS777" s="0" t="n">
        <v>0</v>
      </c>
      <c r="BT777" s="0" t="n">
        <v>0</v>
      </c>
      <c r="BU777" s="0" t="n">
        <v>-1.134203E-009</v>
      </c>
      <c r="BV777" s="0" t="n">
        <v>6.727903E-009</v>
      </c>
      <c r="BW777" s="0" t="n">
        <v>-4.620818E-009</v>
      </c>
      <c r="BX777" s="0" t="n">
        <v>1</v>
      </c>
      <c r="BY777" s="0" t="n">
        <v>1</v>
      </c>
      <c r="BZ777" s="0" t="n">
        <v>0</v>
      </c>
      <c r="CA777" s="0" t="n">
        <v>0</v>
      </c>
      <c r="CB777" s="0" t="n">
        <v>0</v>
      </c>
      <c r="CC777" s="0" t="n">
        <v>1</v>
      </c>
      <c r="CD777" s="1" t="n">
        <f aca="false">SQRT(SUMSQ(AB777:AD777))</f>
        <v>0.083372185150685</v>
      </c>
      <c r="CE777" s="1" t="n">
        <f aca="false">SQRT(SUMSQ(AP777:AR777))</f>
        <v>0</v>
      </c>
      <c r="CF777" s="1" t="n">
        <f aca="false">SQRT(SUMSQ(BD777:BF777))</f>
        <v>0</v>
      </c>
      <c r="CG777" s="1" t="n">
        <f aca="false">SQRT(SUMSQ(BR777:BT777))</f>
        <v>0</v>
      </c>
      <c r="CH777" s="1" t="n">
        <f aca="false">DEGREES(2*ACOS(AH777))</f>
        <v>0</v>
      </c>
      <c r="CI777" s="1" t="n">
        <f aca="false">DEGREES(2*ACOS(AV777))</f>
        <v>0</v>
      </c>
      <c r="CJ777" s="1" t="n">
        <f aca="false">DEGREES(2*ACOS(BJ777))</f>
        <v>0</v>
      </c>
      <c r="CK777" s="1" t="n">
        <f aca="false">DEGREES(2*ACOS(BX777))</f>
        <v>0</v>
      </c>
      <c r="CL777" s="0" t="n">
        <f aca="false">ABS(AI777-1)</f>
        <v>0</v>
      </c>
      <c r="CM777" s="0" t="n">
        <f aca="false">ABS(AW777-1)</f>
        <v>0</v>
      </c>
      <c r="CN777" s="0" t="n">
        <f aca="false">ABS(BK777-1)</f>
        <v>0</v>
      </c>
      <c r="CO777" s="0" t="n">
        <f aca="false">ABS(BY777-1)</f>
        <v>0</v>
      </c>
      <c r="CP777" s="2" t="n">
        <f aca="false">DEGREES(2*ACOS(AH777))</f>
        <v>0</v>
      </c>
      <c r="CQ777" s="2" t="n">
        <f aca="false">DEGREES(2*ACOS(AV777))</f>
        <v>0</v>
      </c>
      <c r="CR777" s="2" t="n">
        <f aca="false">DEGREES(2*ACOS(BJ777))</f>
        <v>0</v>
      </c>
      <c r="CS777" s="2" t="n">
        <f aca="false">DEGREES(2*ACOS(CC777))</f>
        <v>0</v>
      </c>
      <c r="CT777" s="0" t="n">
        <f aca="false">SUM(CD777:CR777)</f>
        <v>0.083372185150685</v>
      </c>
      <c r="CU777" s="3" t="n">
        <f aca="false">(CT777-MIN($CT$5:$CT$1744))/(MAX($CT$5:$CT$1744)-MIN($CT$5:$CT$1744))</f>
        <v>9.68318062145006E-005</v>
      </c>
      <c r="CV777" s="0" t="n">
        <f aca="false">SUM(CD777,CH777,CL777,CP777)</f>
        <v>0.083372185150685</v>
      </c>
      <c r="CW777" s="0" t="n">
        <f aca="false">SUM(CE777,CI777,CM777,CQ777)</f>
        <v>0</v>
      </c>
      <c r="CX777" s="0" t="n">
        <f aca="false">SUM(CF777,CJ777,CN777,CR777)</f>
        <v>0</v>
      </c>
      <c r="CY777" s="0" t="n">
        <f aca="false">SUM(CG777,CK777,CO777)</f>
        <v>0</v>
      </c>
    </row>
    <row r="778" customFormat="false" ht="15" hidden="false" customHeight="false" outlineLevel="0" collapsed="false">
      <c r="A778" s="0" t="n">
        <v>196.6365</v>
      </c>
      <c r="B778" s="0" t="n">
        <v>3.336972</v>
      </c>
      <c r="C778" s="0" t="n">
        <v>2.088592</v>
      </c>
      <c r="D778" s="0" t="n">
        <v>2.734924</v>
      </c>
      <c r="E778" s="0" t="n">
        <v>-0.2833065</v>
      </c>
      <c r="F778" s="0" t="n">
        <v>0.1234156</v>
      </c>
      <c r="G778" s="0" t="n">
        <v>-0.00738009</v>
      </c>
      <c r="H778" s="0" t="n">
        <v>0.9510267</v>
      </c>
      <c r="I778" s="0" t="n">
        <v>0.1471225</v>
      </c>
      <c r="J778" s="0" t="n">
        <v>-0.07072679</v>
      </c>
      <c r="K778" s="0" t="n">
        <v>0.6837209</v>
      </c>
      <c r="L778" s="0" t="n">
        <v>0.06686365</v>
      </c>
      <c r="M778" s="0" t="n">
        <v>0.7232239</v>
      </c>
      <c r="N778" s="0" t="n">
        <v>1</v>
      </c>
      <c r="O778" s="0" t="n">
        <v>0</v>
      </c>
      <c r="P778" s="0" t="n">
        <v>-0.000328064</v>
      </c>
      <c r="Q778" s="0" t="n">
        <v>-0.0003240108</v>
      </c>
      <c r="R778" s="0" t="n">
        <v>26.58573</v>
      </c>
      <c r="S778" s="0" t="n">
        <v>2.86149</v>
      </c>
      <c r="T778" s="0" t="n">
        <v>18.82757</v>
      </c>
      <c r="U778" s="0" t="n">
        <v>40.09904</v>
      </c>
      <c r="V778" s="0" t="n">
        <v>53.84285</v>
      </c>
      <c r="W778" s="0" t="n">
        <v>50.95461</v>
      </c>
      <c r="X778" s="0" t="n">
        <v>49.3648</v>
      </c>
      <c r="Y778" s="0" t="n">
        <v>52.14461</v>
      </c>
      <c r="Z778" s="0" t="n">
        <v>0</v>
      </c>
      <c r="AA778" s="0" t="n">
        <v>1</v>
      </c>
      <c r="AB778" s="0" t="n">
        <v>-0.01375259</v>
      </c>
      <c r="AC778" s="0" t="n">
        <v>0.1360242</v>
      </c>
      <c r="AD778" s="0" t="n">
        <v>-0.03775539</v>
      </c>
      <c r="AE778" s="0" t="n">
        <v>1.311466E-009</v>
      </c>
      <c r="AF778" s="0" t="n">
        <v>-4.095689E-009</v>
      </c>
      <c r="AG778" s="0" t="n">
        <v>8.998529E-009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7.367519E-010</v>
      </c>
      <c r="AT778" s="0" t="n">
        <v>-3.709287E-009</v>
      </c>
      <c r="AU778" s="0" t="n">
        <v>1.070534E-008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1.056514E-009</v>
      </c>
      <c r="BH778" s="0" t="n">
        <v>-4.120409E-009</v>
      </c>
      <c r="BI778" s="0" t="n">
        <v>8.93766E-009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3</v>
      </c>
      <c r="BQ778" s="0" t="n">
        <v>1</v>
      </c>
      <c r="BR778" s="0" t="n">
        <v>0</v>
      </c>
      <c r="BS778" s="0" t="n">
        <v>0</v>
      </c>
      <c r="BT778" s="0" t="n">
        <v>0</v>
      </c>
      <c r="BU778" s="0" t="n">
        <v>7.367519E-010</v>
      </c>
      <c r="BV778" s="0" t="n">
        <v>-3.709287E-009</v>
      </c>
      <c r="BW778" s="0" t="n">
        <v>1.070534E-008</v>
      </c>
      <c r="BX778" s="0" t="n">
        <v>1</v>
      </c>
      <c r="BY778" s="0" t="n">
        <v>1</v>
      </c>
      <c r="BZ778" s="0" t="n">
        <v>0</v>
      </c>
      <c r="CA778" s="0" t="n">
        <v>0</v>
      </c>
      <c r="CB778" s="0" t="n">
        <v>0</v>
      </c>
      <c r="CC778" s="0" t="n">
        <v>1</v>
      </c>
      <c r="CD778" s="1" t="n">
        <f aca="false">SQRT(SUMSQ(AB778:AD778))</f>
        <v>0.141835066860774</v>
      </c>
      <c r="CE778" s="1" t="n">
        <f aca="false">SQRT(SUMSQ(AP778:AR778))</f>
        <v>0</v>
      </c>
      <c r="CF778" s="1" t="n">
        <f aca="false">SQRT(SUMSQ(BD778:BF778))</f>
        <v>0</v>
      </c>
      <c r="CG778" s="1" t="n">
        <f aca="false">SQRT(SUMSQ(BR778:BT778))</f>
        <v>0</v>
      </c>
      <c r="CH778" s="1" t="n">
        <f aca="false">DEGREES(2*ACOS(AH778))</f>
        <v>0</v>
      </c>
      <c r="CI778" s="1" t="n">
        <f aca="false">DEGREES(2*ACOS(AV778))</f>
        <v>0</v>
      </c>
      <c r="CJ778" s="1" t="n">
        <f aca="false">DEGREES(2*ACOS(BJ778))</f>
        <v>0</v>
      </c>
      <c r="CK778" s="1" t="n">
        <f aca="false">DEGREES(2*ACOS(BX778))</f>
        <v>0</v>
      </c>
      <c r="CL778" s="0" t="n">
        <f aca="false">ABS(AI778-1)</f>
        <v>0</v>
      </c>
      <c r="CM778" s="0" t="n">
        <f aca="false">ABS(AW778-1)</f>
        <v>0</v>
      </c>
      <c r="CN778" s="0" t="n">
        <f aca="false">ABS(BK778-1)</f>
        <v>0</v>
      </c>
      <c r="CO778" s="0" t="n">
        <f aca="false">ABS(BY778-1)</f>
        <v>0</v>
      </c>
      <c r="CP778" s="2" t="n">
        <f aca="false">DEGREES(2*ACOS(AH778))</f>
        <v>0</v>
      </c>
      <c r="CQ778" s="2" t="n">
        <f aca="false">DEGREES(2*ACOS(AV778))</f>
        <v>0</v>
      </c>
      <c r="CR778" s="2" t="n">
        <f aca="false">DEGREES(2*ACOS(BJ778))</f>
        <v>0</v>
      </c>
      <c r="CS778" s="2" t="n">
        <f aca="false">DEGREES(2*ACOS(CC778))</f>
        <v>0</v>
      </c>
      <c r="CT778" s="0" t="n">
        <f aca="false">SUM(CD778:CR778)</f>
        <v>0.141835066860774</v>
      </c>
      <c r="CU778" s="3" t="n">
        <f aca="false">(CT778-MIN($CT$5:$CT$1744))/(MAX($CT$5:$CT$1744)-MIN($CT$5:$CT$1744))</f>
        <v>0.000164732946412049</v>
      </c>
      <c r="CV778" s="0" t="n">
        <f aca="false">SUM(CD778,CH778,CL778,CP778)</f>
        <v>0.141835066860774</v>
      </c>
      <c r="CW778" s="0" t="n">
        <f aca="false">SUM(CE778,CI778,CM778,CQ778)</f>
        <v>0</v>
      </c>
      <c r="CX778" s="0" t="n">
        <f aca="false">SUM(CF778,CJ778,CN778,CR778)</f>
        <v>0</v>
      </c>
      <c r="CY778" s="0" t="n">
        <f aca="false">SUM(CG778,CK778,CO778)</f>
        <v>0</v>
      </c>
    </row>
    <row r="779" customFormat="false" ht="15" hidden="false" customHeight="false" outlineLevel="0" collapsed="false">
      <c r="A779" s="0" t="n">
        <v>196.686</v>
      </c>
      <c r="B779" s="0" t="n">
        <v>3.32667</v>
      </c>
      <c r="C779" s="0" t="n">
        <v>2.150784</v>
      </c>
      <c r="D779" s="0" t="n">
        <v>2.668375</v>
      </c>
      <c r="E779" s="0" t="n">
        <v>-0.2833067</v>
      </c>
      <c r="F779" s="0" t="n">
        <v>0.1234155</v>
      </c>
      <c r="G779" s="0" t="n">
        <v>-0.007380015</v>
      </c>
      <c r="H779" s="0" t="n">
        <v>0.9510266</v>
      </c>
      <c r="I779" s="0" t="n">
        <v>0.1471225</v>
      </c>
      <c r="J779" s="0" t="n">
        <v>-0.07343228</v>
      </c>
      <c r="K779" s="0" t="n">
        <v>0.6842605</v>
      </c>
      <c r="L779" s="0" t="n">
        <v>0.06957585</v>
      </c>
      <c r="M779" s="0" t="n">
        <v>0.7221873</v>
      </c>
      <c r="N779" s="0" t="n">
        <v>1</v>
      </c>
      <c r="O779" s="0" t="n">
        <v>0.001188517</v>
      </c>
      <c r="P779" s="0" t="n">
        <v>-0.007313013</v>
      </c>
      <c r="Q779" s="0" t="n">
        <v>-0.007028341</v>
      </c>
      <c r="R779" s="0" t="n">
        <v>28.85415</v>
      </c>
      <c r="S779" s="0" t="n">
        <v>4.756994</v>
      </c>
      <c r="T779" s="0" t="n">
        <v>17.50547</v>
      </c>
      <c r="U779" s="0" t="n">
        <v>38.99158</v>
      </c>
      <c r="V779" s="0" t="n">
        <v>52.95959</v>
      </c>
      <c r="W779" s="0" t="n">
        <v>50.6817</v>
      </c>
      <c r="X779" s="0" t="n">
        <v>49.5221</v>
      </c>
      <c r="Y779" s="0" t="n">
        <v>52.75499</v>
      </c>
      <c r="Z779" s="0" t="n">
        <v>0</v>
      </c>
      <c r="AA779" s="0" t="n">
        <v>1</v>
      </c>
      <c r="AB779" s="0" t="n">
        <v>-0.009590752</v>
      </c>
      <c r="AC779" s="0" t="n">
        <v>0.08686026</v>
      </c>
      <c r="AD779" s="0" t="n">
        <v>-0.01348366</v>
      </c>
      <c r="AE779" s="0" t="n">
        <v>-3.311487E-010</v>
      </c>
      <c r="AF779" s="0" t="n">
        <v>7.479937E-010</v>
      </c>
      <c r="AG779" s="0" t="n">
        <v>3.08436E-008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4.48186E-010</v>
      </c>
      <c r="AT779" s="0" t="n">
        <v>7.43059E-010</v>
      </c>
      <c r="AU779" s="0" t="n">
        <v>2.318365E-008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4.48186E-010</v>
      </c>
      <c r="BH779" s="0" t="n">
        <v>7.43059E-010</v>
      </c>
      <c r="BI779" s="0" t="n">
        <v>2.318365E-008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3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-1.816619E-010</v>
      </c>
      <c r="BV779" s="0" t="n">
        <v>8.837442E-010</v>
      </c>
      <c r="BW779" s="0" t="n">
        <v>2.768591E-008</v>
      </c>
      <c r="BX779" s="0" t="n">
        <v>1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1</v>
      </c>
      <c r="CD779" s="1" t="n">
        <f aca="false">SQRT(SUMSQ(AB779:AD779))</f>
        <v>0.0884222617794224</v>
      </c>
      <c r="CE779" s="1" t="n">
        <f aca="false">SQRT(SUMSQ(AP779:AR779))</f>
        <v>0</v>
      </c>
      <c r="CF779" s="1" t="n">
        <f aca="false">SQRT(SUMSQ(BD779:BF779))</f>
        <v>0</v>
      </c>
      <c r="CG779" s="1" t="n">
        <f aca="false">SQRT(SUMSQ(BR779:BT779))</f>
        <v>0</v>
      </c>
      <c r="CH779" s="1" t="n">
        <f aca="false">DEGREES(2*ACOS(AH779))</f>
        <v>0</v>
      </c>
      <c r="CI779" s="1" t="n">
        <f aca="false">DEGREES(2*ACOS(AV779))</f>
        <v>0</v>
      </c>
      <c r="CJ779" s="1" t="n">
        <f aca="false">DEGREES(2*ACOS(BJ779))</f>
        <v>0</v>
      </c>
      <c r="CK779" s="1" t="n">
        <f aca="false">DEGREES(2*ACOS(BX779))</f>
        <v>0</v>
      </c>
      <c r="CL779" s="0" t="n">
        <f aca="false">ABS(AI779-1)</f>
        <v>0</v>
      </c>
      <c r="CM779" s="0" t="n">
        <f aca="false">ABS(AW779-1)</f>
        <v>0</v>
      </c>
      <c r="CN779" s="0" t="n">
        <f aca="false">ABS(BK779-1)</f>
        <v>0</v>
      </c>
      <c r="CO779" s="0" t="n">
        <f aca="false">ABS(BY779-1)</f>
        <v>0</v>
      </c>
      <c r="CP779" s="2" t="n">
        <f aca="false">DEGREES(2*ACOS(AH779))</f>
        <v>0</v>
      </c>
      <c r="CQ779" s="2" t="n">
        <f aca="false">DEGREES(2*ACOS(AV779))</f>
        <v>0</v>
      </c>
      <c r="CR779" s="2" t="n">
        <f aca="false">DEGREES(2*ACOS(BJ779))</f>
        <v>0</v>
      </c>
      <c r="CS779" s="2" t="n">
        <f aca="false">DEGREES(2*ACOS(CC779))</f>
        <v>0</v>
      </c>
      <c r="CT779" s="0" t="n">
        <f aca="false">SUM(CD779:CR779)</f>
        <v>0.0884222617794224</v>
      </c>
      <c r="CU779" s="3" t="n">
        <f aca="false">(CT779-MIN($CT$5:$CT$1744))/(MAX($CT$5:$CT$1744)-MIN($CT$5:$CT$1744))</f>
        <v>0.000102697168152639</v>
      </c>
      <c r="CV779" s="0" t="n">
        <f aca="false">SUM(CD779,CH779,CL779,CP779)</f>
        <v>0.0884222617794224</v>
      </c>
      <c r="CW779" s="0" t="n">
        <f aca="false">SUM(CE779,CI779,CM779,CQ779)</f>
        <v>0</v>
      </c>
      <c r="CX779" s="0" t="n">
        <f aca="false">SUM(CF779,CJ779,CN779,CR779)</f>
        <v>0</v>
      </c>
      <c r="CY779" s="0" t="n">
        <f aca="false">SUM(CG779,CK779,CO779)</f>
        <v>0</v>
      </c>
    </row>
    <row r="780" customFormat="false" ht="15" hidden="false" customHeight="false" outlineLevel="0" collapsed="false">
      <c r="A780" s="0" t="n">
        <v>196.7366</v>
      </c>
      <c r="B780" s="0" t="n">
        <v>3.350105</v>
      </c>
      <c r="C780" s="0" t="n">
        <v>2.186837</v>
      </c>
      <c r="D780" s="0" t="n">
        <v>2.62244</v>
      </c>
      <c r="E780" s="0" t="n">
        <v>-0.2833067</v>
      </c>
      <c r="F780" s="0" t="n">
        <v>0.1234157</v>
      </c>
      <c r="G780" s="0" t="n">
        <v>-0.007380101</v>
      </c>
      <c r="H780" s="0" t="n">
        <v>0.9510266</v>
      </c>
      <c r="I780" s="0" t="n">
        <v>0.1471225</v>
      </c>
      <c r="J780" s="0" t="n">
        <v>-0.0760894</v>
      </c>
      <c r="K780" s="0" t="n">
        <v>0.6854823</v>
      </c>
      <c r="L780" s="0" t="n">
        <v>0.07239387</v>
      </c>
      <c r="M780" s="0" t="n">
        <v>0.7204745</v>
      </c>
      <c r="N780" s="0" t="n">
        <v>1</v>
      </c>
      <c r="O780" s="0" t="n">
        <v>0.00671649</v>
      </c>
      <c r="P780" s="0" t="n">
        <v>-0.005715132</v>
      </c>
      <c r="Q780" s="0" t="n">
        <v>-0.005688429</v>
      </c>
      <c r="R780" s="0" t="n">
        <v>31.50342</v>
      </c>
      <c r="S780" s="0" t="n">
        <v>7.039819</v>
      </c>
      <c r="T780" s="0" t="n">
        <v>16.54028</v>
      </c>
      <c r="U780" s="0" t="n">
        <v>38.88786</v>
      </c>
      <c r="V780" s="0" t="n">
        <v>53.54778</v>
      </c>
      <c r="W780" s="0" t="n">
        <v>51.62935</v>
      </c>
      <c r="X780" s="0" t="n">
        <v>50.78171</v>
      </c>
      <c r="Y780" s="0" t="n">
        <v>54.50561</v>
      </c>
      <c r="Z780" s="0" t="n">
        <v>0</v>
      </c>
      <c r="AA780" s="0" t="n">
        <v>1</v>
      </c>
      <c r="AB780" s="0" t="n">
        <v>-0.006639549</v>
      </c>
      <c r="AC780" s="0" t="n">
        <v>0.05757482</v>
      </c>
      <c r="AD780" s="0" t="n">
        <v>-0.01530367</v>
      </c>
      <c r="AE780" s="0" t="n">
        <v>-2.363146E-010</v>
      </c>
      <c r="AF780" s="0" t="n">
        <v>3.826195E-009</v>
      </c>
      <c r="AG780" s="0" t="n">
        <v>-3.407762E-008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-1.062439E-010</v>
      </c>
      <c r="AT780" s="0" t="n">
        <v>3.818246E-009</v>
      </c>
      <c r="AU780" s="0" t="n">
        <v>-3.118891E-008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2.236361E-011</v>
      </c>
      <c r="BH780" s="0" t="n">
        <v>2.85712E-009</v>
      </c>
      <c r="BI780" s="0" t="n">
        <v>-2.61666E-008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3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-1.077071E-010</v>
      </c>
      <c r="BV780" s="0" t="n">
        <v>2.865069E-009</v>
      </c>
      <c r="BW780" s="0" t="n">
        <v>-2.905532E-008</v>
      </c>
      <c r="BX780" s="0" t="n">
        <v>1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1</v>
      </c>
      <c r="CD780" s="1" t="n">
        <f aca="false">SQRT(SUMSQ(AB780:AD780))</f>
        <v>0.0599428546569539</v>
      </c>
      <c r="CE780" s="1" t="n">
        <f aca="false">SQRT(SUMSQ(AP780:AR780))</f>
        <v>0</v>
      </c>
      <c r="CF780" s="1" t="n">
        <f aca="false">SQRT(SUMSQ(BD780:BF780))</f>
        <v>0</v>
      </c>
      <c r="CG780" s="1" t="n">
        <f aca="false">SQRT(SUMSQ(BR780:BT780))</f>
        <v>0</v>
      </c>
      <c r="CH780" s="1" t="n">
        <f aca="false">DEGREES(2*ACOS(AH780))</f>
        <v>0</v>
      </c>
      <c r="CI780" s="1" t="n">
        <f aca="false">DEGREES(2*ACOS(AV780))</f>
        <v>0</v>
      </c>
      <c r="CJ780" s="1" t="n">
        <f aca="false">DEGREES(2*ACOS(BJ780))</f>
        <v>0</v>
      </c>
      <c r="CK780" s="1" t="n">
        <f aca="false">DEGREES(2*ACOS(BX780))</f>
        <v>0</v>
      </c>
      <c r="CL780" s="0" t="n">
        <f aca="false">ABS(AI780-1)</f>
        <v>0</v>
      </c>
      <c r="CM780" s="0" t="n">
        <f aca="false">ABS(AW780-1)</f>
        <v>0</v>
      </c>
      <c r="CN780" s="0" t="n">
        <f aca="false">ABS(BK780-1)</f>
        <v>0</v>
      </c>
      <c r="CO780" s="0" t="n">
        <f aca="false">ABS(BY780-1)</f>
        <v>0</v>
      </c>
      <c r="CP780" s="2" t="n">
        <f aca="false">DEGREES(2*ACOS(AH780))</f>
        <v>0</v>
      </c>
      <c r="CQ780" s="2" t="n">
        <f aca="false">DEGREES(2*ACOS(AV780))</f>
        <v>0</v>
      </c>
      <c r="CR780" s="2" t="n">
        <f aca="false">DEGREES(2*ACOS(BJ780))</f>
        <v>0</v>
      </c>
      <c r="CS780" s="2" t="n">
        <f aca="false">DEGREES(2*ACOS(CC780))</f>
        <v>0</v>
      </c>
      <c r="CT780" s="0" t="n">
        <f aca="false">SUM(CD780:CR780)</f>
        <v>0.0599428546569539</v>
      </c>
      <c r="CU780" s="3" t="n">
        <f aca="false">(CT780-MIN($CT$5:$CT$1744))/(MAX($CT$5:$CT$1744)-MIN($CT$5:$CT$1744))</f>
        <v>6.9620040251979E-005</v>
      </c>
      <c r="CV780" s="0" t="n">
        <f aca="false">SUM(CD780,CH780,CL780,CP780)</f>
        <v>0.0599428546569539</v>
      </c>
      <c r="CW780" s="0" t="n">
        <f aca="false">SUM(CE780,CI780,CM780,CQ780)</f>
        <v>0</v>
      </c>
      <c r="CX780" s="0" t="n">
        <f aca="false">SUM(CF780,CJ780,CN780,CR780)</f>
        <v>0</v>
      </c>
      <c r="CY780" s="0" t="n">
        <f aca="false">SUM(CG780,CK780,CO780)</f>
        <v>0</v>
      </c>
    </row>
    <row r="781" customFormat="false" ht="15" hidden="false" customHeight="false" outlineLevel="0" collapsed="false">
      <c r="A781" s="0" t="n">
        <v>196.7868</v>
      </c>
      <c r="B781" s="0" t="n">
        <v>3.34996</v>
      </c>
      <c r="C781" s="0" t="n">
        <v>2.233265</v>
      </c>
      <c r="D781" s="0" t="n">
        <v>2.593592</v>
      </c>
      <c r="E781" s="0" t="n">
        <v>-0.2833067</v>
      </c>
      <c r="F781" s="0" t="n">
        <v>0.1234155</v>
      </c>
      <c r="G781" s="0" t="n">
        <v>-0.00737998</v>
      </c>
      <c r="H781" s="0" t="n">
        <v>0.9510265</v>
      </c>
      <c r="I781" s="0" t="n">
        <v>0.1471225</v>
      </c>
      <c r="J781" s="0" t="n">
        <v>-0.07870097</v>
      </c>
      <c r="K781" s="0" t="n">
        <v>0.6869045</v>
      </c>
      <c r="L781" s="0" t="n">
        <v>0.07523536</v>
      </c>
      <c r="M781" s="0" t="n">
        <v>0.7185458</v>
      </c>
      <c r="N781" s="0" t="n">
        <v>1</v>
      </c>
      <c r="O781" s="0" t="n">
        <v>0.004257202</v>
      </c>
      <c r="P781" s="0" t="n">
        <v>-7.009506E-005</v>
      </c>
      <c r="Q781" s="0" t="n">
        <v>-0.0003767014</v>
      </c>
      <c r="R781" s="0" t="n">
        <v>32.55795</v>
      </c>
      <c r="S781" s="0" t="n">
        <v>8.578217</v>
      </c>
      <c r="T781" s="0" t="n">
        <v>15.10969</v>
      </c>
      <c r="U781" s="0" t="n">
        <v>37.52782</v>
      </c>
      <c r="V781" s="0" t="n">
        <v>52.29981</v>
      </c>
      <c r="W781" s="0" t="n">
        <v>50.70862</v>
      </c>
      <c r="X781" s="0" t="n">
        <v>50.14713</v>
      </c>
      <c r="Y781" s="0" t="n">
        <v>54.00302</v>
      </c>
      <c r="Z781" s="0" t="n">
        <v>0</v>
      </c>
      <c r="AA781" s="0" t="n">
        <v>1</v>
      </c>
      <c r="AB781" s="0" t="n">
        <v>-0.00584679</v>
      </c>
      <c r="AC781" s="0" t="n">
        <v>0.04916323</v>
      </c>
      <c r="AD781" s="0" t="n">
        <v>-0.02088761</v>
      </c>
      <c r="AE781" s="0" t="n">
        <v>-1.005993E-010</v>
      </c>
      <c r="AF781" s="0" t="n">
        <v>-9.125877E-011</v>
      </c>
      <c r="AG781" s="0" t="n">
        <v>4.130673E-008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-2.076995E-010</v>
      </c>
      <c r="AT781" s="0" t="n">
        <v>9.861404E-010</v>
      </c>
      <c r="AU781" s="0" t="n">
        <v>3.273238E-008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-2.64505E-010</v>
      </c>
      <c r="BH781" s="0" t="n">
        <v>6.933016E-010</v>
      </c>
      <c r="BI781" s="0" t="n">
        <v>4.32342E-008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3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-2.076995E-010</v>
      </c>
      <c r="BV781" s="0" t="n">
        <v>9.861404E-010</v>
      </c>
      <c r="BW781" s="0" t="n">
        <v>3.273238E-008</v>
      </c>
      <c r="BX781" s="0" t="n">
        <v>1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1</v>
      </c>
      <c r="CD781" s="1" t="n">
        <f aca="false">SQRT(SUMSQ(AB781:AD781))</f>
        <v>0.0537354667686911</v>
      </c>
      <c r="CE781" s="1" t="n">
        <f aca="false">SQRT(SUMSQ(AP781:AR781))</f>
        <v>0</v>
      </c>
      <c r="CF781" s="1" t="n">
        <f aca="false">SQRT(SUMSQ(BD781:BF781))</f>
        <v>0</v>
      </c>
      <c r="CG781" s="1" t="n">
        <f aca="false">SQRT(SUMSQ(BR781:BT781))</f>
        <v>0</v>
      </c>
      <c r="CH781" s="1" t="n">
        <f aca="false">DEGREES(2*ACOS(AH781))</f>
        <v>0</v>
      </c>
      <c r="CI781" s="1" t="n">
        <f aca="false">DEGREES(2*ACOS(AV781))</f>
        <v>0</v>
      </c>
      <c r="CJ781" s="1" t="n">
        <f aca="false">DEGREES(2*ACOS(BJ781))</f>
        <v>0</v>
      </c>
      <c r="CK781" s="1" t="n">
        <f aca="false">DEGREES(2*ACOS(BX781))</f>
        <v>0</v>
      </c>
      <c r="CL781" s="0" t="n">
        <f aca="false">ABS(AI781-1)</f>
        <v>0</v>
      </c>
      <c r="CM781" s="0" t="n">
        <f aca="false">ABS(AW781-1)</f>
        <v>0</v>
      </c>
      <c r="CN781" s="0" t="n">
        <f aca="false">ABS(BK781-1)</f>
        <v>0</v>
      </c>
      <c r="CO781" s="0" t="n">
        <f aca="false">ABS(BY781-1)</f>
        <v>0</v>
      </c>
      <c r="CP781" s="2" t="n">
        <f aca="false">DEGREES(2*ACOS(AH781))</f>
        <v>0</v>
      </c>
      <c r="CQ781" s="2" t="n">
        <f aca="false">DEGREES(2*ACOS(AV781))</f>
        <v>0</v>
      </c>
      <c r="CR781" s="2" t="n">
        <f aca="false">DEGREES(2*ACOS(BJ781))</f>
        <v>0</v>
      </c>
      <c r="CS781" s="2" t="n">
        <f aca="false">DEGREES(2*ACOS(CC781))</f>
        <v>0</v>
      </c>
      <c r="CT781" s="0" t="n">
        <f aca="false">SUM(CD781:CR781)</f>
        <v>0.0537354667686911</v>
      </c>
      <c r="CU781" s="3" t="n">
        <f aca="false">(CT781-MIN($CT$5:$CT$1744))/(MAX($CT$5:$CT$1744)-MIN($CT$5:$CT$1744))</f>
        <v>6.24105305095134E-005</v>
      </c>
      <c r="CV781" s="0" t="n">
        <f aca="false">SUM(CD781,CH781,CL781,CP781)</f>
        <v>0.0537354667686911</v>
      </c>
      <c r="CW781" s="0" t="n">
        <f aca="false">SUM(CE781,CI781,CM781,CQ781)</f>
        <v>0</v>
      </c>
      <c r="CX781" s="0" t="n">
        <f aca="false">SUM(CF781,CJ781,CN781,CR781)</f>
        <v>0</v>
      </c>
      <c r="CY781" s="0" t="n">
        <f aca="false">SUM(CG781,CK781,CO781)</f>
        <v>0</v>
      </c>
    </row>
    <row r="782" customFormat="false" ht="15" hidden="false" customHeight="false" outlineLevel="0" collapsed="false">
      <c r="A782" s="0" t="n">
        <v>196.8368</v>
      </c>
      <c r="B782" s="0" t="n">
        <v>3.359545</v>
      </c>
      <c r="C782" s="0" t="n">
        <v>2.276254</v>
      </c>
      <c r="D782" s="0" t="n">
        <v>2.573032</v>
      </c>
      <c r="E782" s="0" t="n">
        <v>-0.2833067</v>
      </c>
      <c r="F782" s="0" t="n">
        <v>0.1234156</v>
      </c>
      <c r="G782" s="0" t="n">
        <v>-0.007379977</v>
      </c>
      <c r="H782" s="0" t="n">
        <v>0.9510265</v>
      </c>
      <c r="I782" s="0" t="n">
        <v>0.1471225</v>
      </c>
      <c r="J782" s="0" t="n">
        <v>-0.08131763</v>
      </c>
      <c r="K782" s="0" t="n">
        <v>0.6883713</v>
      </c>
      <c r="L782" s="0" t="n">
        <v>0.07812085</v>
      </c>
      <c r="M782" s="0" t="n">
        <v>0.71654</v>
      </c>
      <c r="N782" s="0" t="n">
        <v>1</v>
      </c>
      <c r="O782" s="0" t="n">
        <v>0.0005619526</v>
      </c>
      <c r="P782" s="0" t="n">
        <v>-6.055832E-005</v>
      </c>
      <c r="Q782" s="0" t="n">
        <v>-0.0001378059</v>
      </c>
      <c r="R782" s="0" t="n">
        <v>32.36424</v>
      </c>
      <c r="S782" s="0" t="n">
        <v>9.587186</v>
      </c>
      <c r="T782" s="0" t="n">
        <v>13.50475</v>
      </c>
      <c r="U782" s="0" t="n">
        <v>35.08214</v>
      </c>
      <c r="V782" s="0" t="n">
        <v>49.38316</v>
      </c>
      <c r="W782" s="0" t="n">
        <v>48.16663</v>
      </c>
      <c r="X782" s="0" t="n">
        <v>47.88126</v>
      </c>
      <c r="Y782" s="0" t="n">
        <v>51.79349</v>
      </c>
      <c r="Z782" s="0" t="n">
        <v>0</v>
      </c>
      <c r="AA782" s="0" t="n">
        <v>1</v>
      </c>
      <c r="AB782" s="0" t="n">
        <v>-0.005142016</v>
      </c>
      <c r="AC782" s="0" t="n">
        <v>0.03890361</v>
      </c>
      <c r="AD782" s="0" t="n">
        <v>-0.01316372</v>
      </c>
      <c r="AE782" s="0" t="n">
        <v>-6.886907E-010</v>
      </c>
      <c r="AF782" s="0" t="n">
        <v>-2.682208E-010</v>
      </c>
      <c r="AG782" s="0" t="n">
        <v>4.100708E-009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-7.774963E-010</v>
      </c>
      <c r="AT782" s="0" t="n">
        <v>-5.35078E-010</v>
      </c>
      <c r="AU782" s="0" t="n">
        <v>2.102899E-009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-6.886907E-010</v>
      </c>
      <c r="BH782" s="0" t="n">
        <v>-2.682208E-010</v>
      </c>
      <c r="BI782" s="0" t="n">
        <v>4.100708E-009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3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-7.774963E-010</v>
      </c>
      <c r="BV782" s="0" t="n">
        <v>-5.35078E-010</v>
      </c>
      <c r="BW782" s="0" t="n">
        <v>2.102899E-009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1</v>
      </c>
      <c r="CD782" s="1" t="n">
        <f aca="false">SQRT(SUMSQ(AB782:AD782))</f>
        <v>0.0413909981012147</v>
      </c>
      <c r="CE782" s="1" t="n">
        <f aca="false">SQRT(SUMSQ(AP782:AR782))</f>
        <v>0</v>
      </c>
      <c r="CF782" s="1" t="n">
        <f aca="false">SQRT(SUMSQ(BD782:BF782))</f>
        <v>0</v>
      </c>
      <c r="CG782" s="1" t="n">
        <f aca="false">SQRT(SUMSQ(BR782:BT782))</f>
        <v>0</v>
      </c>
      <c r="CH782" s="1" t="n">
        <f aca="false">DEGREES(2*ACOS(AH782))</f>
        <v>0</v>
      </c>
      <c r="CI782" s="1" t="n">
        <f aca="false">DEGREES(2*ACOS(AV782))</f>
        <v>0</v>
      </c>
      <c r="CJ782" s="1" t="n">
        <f aca="false">DEGREES(2*ACOS(BJ782))</f>
        <v>0</v>
      </c>
      <c r="CK782" s="1" t="n">
        <f aca="false">DEGREES(2*ACOS(BX782))</f>
        <v>0</v>
      </c>
      <c r="CL782" s="0" t="n">
        <f aca="false">ABS(AI782-1)</f>
        <v>0</v>
      </c>
      <c r="CM782" s="0" t="n">
        <f aca="false">ABS(AW782-1)</f>
        <v>0</v>
      </c>
      <c r="CN782" s="0" t="n">
        <f aca="false">ABS(BK782-1)</f>
        <v>0</v>
      </c>
      <c r="CO782" s="0" t="n">
        <f aca="false">ABS(BY782-1)</f>
        <v>0</v>
      </c>
      <c r="CP782" s="2" t="n">
        <f aca="false">DEGREES(2*ACOS(AH782))</f>
        <v>0</v>
      </c>
      <c r="CQ782" s="2" t="n">
        <f aca="false">DEGREES(2*ACOS(AV782))</f>
        <v>0</v>
      </c>
      <c r="CR782" s="2" t="n">
        <f aca="false">DEGREES(2*ACOS(BJ782))</f>
        <v>0</v>
      </c>
      <c r="CS782" s="2" t="n">
        <f aca="false">DEGREES(2*ACOS(CC782))</f>
        <v>0</v>
      </c>
      <c r="CT782" s="0" t="n">
        <f aca="false">SUM(CD782:CR782)</f>
        <v>0.0413909981012147</v>
      </c>
      <c r="CU782" s="3" t="n">
        <f aca="false">(CT782-MIN($CT$5:$CT$1744))/(MAX($CT$5:$CT$1744)-MIN($CT$5:$CT$1744))</f>
        <v>4.80731685263817E-005</v>
      </c>
      <c r="CV782" s="0" t="n">
        <f aca="false">SUM(CD782,CH782,CL782,CP782)</f>
        <v>0.0413909981012147</v>
      </c>
      <c r="CW782" s="0" t="n">
        <f aca="false">SUM(CE782,CI782,CM782,CQ782)</f>
        <v>0</v>
      </c>
      <c r="CX782" s="0" t="n">
        <f aca="false">SUM(CF782,CJ782,CN782,CR782)</f>
        <v>0</v>
      </c>
      <c r="CY782" s="0" t="n">
        <f aca="false">SUM(CG782,CK782,CO782)</f>
        <v>0</v>
      </c>
    </row>
    <row r="783" customFormat="false" ht="15" hidden="false" customHeight="false" outlineLevel="0" collapsed="false">
      <c r="A783" s="0" t="n">
        <v>196.886</v>
      </c>
      <c r="B783" s="0" t="n">
        <v>3.347634</v>
      </c>
      <c r="C783" s="0" t="n">
        <v>2.298659</v>
      </c>
      <c r="D783" s="0" t="n">
        <v>2.55846</v>
      </c>
      <c r="E783" s="0" t="n">
        <v>-0.2833067</v>
      </c>
      <c r="F783" s="0" t="n">
        <v>0.1234155</v>
      </c>
      <c r="G783" s="0" t="n">
        <v>-0.007379921</v>
      </c>
      <c r="H783" s="0" t="n">
        <v>0.9510266</v>
      </c>
      <c r="I783" s="0" t="n">
        <v>0.1471225</v>
      </c>
      <c r="J783" s="0" t="n">
        <v>-0.08386423</v>
      </c>
      <c r="K783" s="0" t="n">
        <v>0.689653</v>
      </c>
      <c r="L783" s="0" t="n">
        <v>0.08092512</v>
      </c>
      <c r="M783" s="0" t="n">
        <v>0.7147004</v>
      </c>
      <c r="N783" s="0" t="n">
        <v>1</v>
      </c>
      <c r="O783" s="0" t="n">
        <v>-0.001255751</v>
      </c>
      <c r="P783" s="0" t="n">
        <v>-0.0058887</v>
      </c>
      <c r="Q783" s="0" t="n">
        <v>-0.007083654</v>
      </c>
      <c r="R783" s="0" t="n">
        <v>34.7311</v>
      </c>
      <c r="S783" s="0" t="n">
        <v>11.15948</v>
      </c>
      <c r="T783" s="0" t="n">
        <v>13.35913</v>
      </c>
      <c r="U783" s="0" t="n">
        <v>35.78085</v>
      </c>
      <c r="V783" s="0" t="n">
        <v>50.74392</v>
      </c>
      <c r="W783" s="0" t="n">
        <v>49.79293</v>
      </c>
      <c r="X783" s="0" t="n">
        <v>49.73281</v>
      </c>
      <c r="Y783" s="0" t="n">
        <v>54.02718</v>
      </c>
      <c r="Z783" s="0" t="n">
        <v>0</v>
      </c>
      <c r="AA783" s="0" t="n">
        <v>1</v>
      </c>
      <c r="AB783" s="0" t="n">
        <v>-0.002161487</v>
      </c>
      <c r="AC783" s="0" t="n">
        <v>0.01516475</v>
      </c>
      <c r="AD783" s="0" t="n">
        <v>-0.003510399</v>
      </c>
      <c r="AE783" s="0" t="n">
        <v>-1.522356E-009</v>
      </c>
      <c r="AF783" s="0" t="n">
        <v>2.339684E-009</v>
      </c>
      <c r="AG783" s="0" t="n">
        <v>1.09918E-008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-1.294921E-009</v>
      </c>
      <c r="AT783" s="0" t="n">
        <v>3.306762E-009</v>
      </c>
      <c r="AU783" s="0" t="n">
        <v>1.494513E-008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-1.358765E-009</v>
      </c>
      <c r="BH783" s="0" t="n">
        <v>1.00713E-009</v>
      </c>
      <c r="BI783" s="0" t="n">
        <v>1.065104E-008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3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-1.458511E-009</v>
      </c>
      <c r="BV783" s="0" t="n">
        <v>4.639316E-009</v>
      </c>
      <c r="BW783" s="0" t="n">
        <v>1.528589E-008</v>
      </c>
      <c r="BX783" s="0" t="n">
        <v>1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1</v>
      </c>
      <c r="CD783" s="1" t="n">
        <f aca="false">SQRT(SUMSQ(AB783:AD783))</f>
        <v>0.0157151064187574</v>
      </c>
      <c r="CE783" s="1" t="n">
        <f aca="false">SQRT(SUMSQ(AP783:AR783))</f>
        <v>0</v>
      </c>
      <c r="CF783" s="1" t="n">
        <f aca="false">SQRT(SUMSQ(BD783:BF783))</f>
        <v>0</v>
      </c>
      <c r="CG783" s="1" t="n">
        <f aca="false">SQRT(SUMSQ(BR783:BT783))</f>
        <v>0</v>
      </c>
      <c r="CH783" s="1" t="n">
        <f aca="false">DEGREES(2*ACOS(AH783))</f>
        <v>0</v>
      </c>
      <c r="CI783" s="1" t="n">
        <f aca="false">DEGREES(2*ACOS(AV783))</f>
        <v>0</v>
      </c>
      <c r="CJ783" s="1" t="n">
        <f aca="false">DEGREES(2*ACOS(BJ783))</f>
        <v>0</v>
      </c>
      <c r="CK783" s="1" t="n">
        <f aca="false">DEGREES(2*ACOS(BX783))</f>
        <v>0</v>
      </c>
      <c r="CL783" s="0" t="n">
        <f aca="false">ABS(AI783-1)</f>
        <v>0</v>
      </c>
      <c r="CM783" s="0" t="n">
        <f aca="false">ABS(AW783-1)</f>
        <v>0</v>
      </c>
      <c r="CN783" s="0" t="n">
        <f aca="false">ABS(BK783-1)</f>
        <v>0</v>
      </c>
      <c r="CO783" s="0" t="n">
        <f aca="false">ABS(BY783-1)</f>
        <v>0</v>
      </c>
      <c r="CP783" s="2" t="n">
        <f aca="false">DEGREES(2*ACOS(AH783))</f>
        <v>0</v>
      </c>
      <c r="CQ783" s="2" t="n">
        <f aca="false">DEGREES(2*ACOS(AV783))</f>
        <v>0</v>
      </c>
      <c r="CR783" s="2" t="n">
        <f aca="false">DEGREES(2*ACOS(BJ783))</f>
        <v>0</v>
      </c>
      <c r="CS783" s="2" t="n">
        <f aca="false">DEGREES(2*ACOS(CC783))</f>
        <v>0</v>
      </c>
      <c r="CT783" s="0" t="n">
        <f aca="false">SUM(CD783:CR783)</f>
        <v>0.0157151064187574</v>
      </c>
      <c r="CU783" s="3" t="n">
        <f aca="false">(CT783-MIN($CT$5:$CT$1744))/(MAX($CT$5:$CT$1744)-MIN($CT$5:$CT$1744))</f>
        <v>1.82521561193466E-005</v>
      </c>
      <c r="CV783" s="0" t="n">
        <f aca="false">SUM(CD783,CH783,CL783,CP783)</f>
        <v>0.0157151064187574</v>
      </c>
      <c r="CW783" s="0" t="n">
        <f aca="false">SUM(CE783,CI783,CM783,CQ783)</f>
        <v>0</v>
      </c>
      <c r="CX783" s="0" t="n">
        <f aca="false">SUM(CF783,CJ783,CN783,CR783)</f>
        <v>0</v>
      </c>
      <c r="CY783" s="0" t="n">
        <f aca="false">SUM(CG783,CK783,CO783)</f>
        <v>0</v>
      </c>
    </row>
    <row r="784" customFormat="false" ht="15" hidden="false" customHeight="false" outlineLevel="0" collapsed="false">
      <c r="A784" s="0" t="n">
        <v>196.9363</v>
      </c>
      <c r="B784" s="0" t="n">
        <v>3.350421</v>
      </c>
      <c r="C784" s="0" t="n">
        <v>2.300622</v>
      </c>
      <c r="D784" s="0" t="n">
        <v>2.553362</v>
      </c>
      <c r="E784" s="0" t="n">
        <v>-0.283307</v>
      </c>
      <c r="F784" s="0" t="n">
        <v>0.1234155</v>
      </c>
      <c r="G784" s="0" t="n">
        <v>-0.007379872</v>
      </c>
      <c r="H784" s="0" t="n">
        <v>0.9510264</v>
      </c>
      <c r="I784" s="0" t="n">
        <v>0.1471225</v>
      </c>
      <c r="J784" s="0" t="n">
        <v>-0.08590664</v>
      </c>
      <c r="K784" s="0" t="n">
        <v>0.6908143</v>
      </c>
      <c r="L784" s="0" t="n">
        <v>0.08322535</v>
      </c>
      <c r="M784" s="0" t="n">
        <v>0.7130704</v>
      </c>
      <c r="N784" s="0" t="n">
        <v>1</v>
      </c>
      <c r="O784" s="0" t="n">
        <v>0.0008091927</v>
      </c>
      <c r="P784" s="0" t="n">
        <v>-0.0005326271</v>
      </c>
      <c r="Q784" s="0" t="n">
        <v>-0.0002119541</v>
      </c>
      <c r="R784" s="0" t="n">
        <v>35.26474</v>
      </c>
      <c r="S784" s="0" t="n">
        <v>11.85795</v>
      </c>
      <c r="T784" s="0" t="n">
        <v>13.05941</v>
      </c>
      <c r="U784" s="0" t="n">
        <v>35.35004</v>
      </c>
      <c r="V784" s="0" t="n">
        <v>50.33975</v>
      </c>
      <c r="W784" s="0" t="n">
        <v>49.55463</v>
      </c>
      <c r="X784" s="0" t="n">
        <v>49.61164</v>
      </c>
      <c r="Y784" s="0" t="n">
        <v>54.11339</v>
      </c>
      <c r="Z784" s="0" t="n">
        <v>0</v>
      </c>
      <c r="AA784" s="0" t="n">
        <v>1</v>
      </c>
      <c r="AB784" s="0" t="n">
        <v>-0.0002720786</v>
      </c>
      <c r="AC784" s="0" t="n">
        <v>0.001768603</v>
      </c>
      <c r="AD784" s="0" t="n">
        <v>-5.780319E-005</v>
      </c>
      <c r="AE784" s="0" t="n">
        <v>1.214001E-010</v>
      </c>
      <c r="AF784" s="0" t="n">
        <v>-2.6997E-009</v>
      </c>
      <c r="AG784" s="0" t="n">
        <v>2.020649E-008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3.050739E-010</v>
      </c>
      <c r="AT784" s="0" t="n">
        <v>-3.420003E-009</v>
      </c>
      <c r="AU784" s="0" t="n">
        <v>2.288958E-008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4.841065E-010</v>
      </c>
      <c r="BH784" s="0" t="n">
        <v>-2.930908E-009</v>
      </c>
      <c r="BI784" s="0" t="n">
        <v>2.359529E-008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3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8.958611E-011</v>
      </c>
      <c r="BV784" s="0" t="n">
        <v>-2.769319E-009</v>
      </c>
      <c r="BW784" s="0" t="n">
        <v>2.763522E-008</v>
      </c>
      <c r="BX784" s="0" t="n">
        <v>1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1</v>
      </c>
      <c r="CD784" s="1" t="n">
        <f aca="false">SQRT(SUMSQ(AB784:AD784))</f>
        <v>0.00179034201898999</v>
      </c>
      <c r="CE784" s="1" t="n">
        <f aca="false">SQRT(SUMSQ(AP784:AR784))</f>
        <v>0</v>
      </c>
      <c r="CF784" s="1" t="n">
        <f aca="false">SQRT(SUMSQ(BD784:BF784))</f>
        <v>0</v>
      </c>
      <c r="CG784" s="1" t="n">
        <f aca="false">SQRT(SUMSQ(BR784:BT784))</f>
        <v>0</v>
      </c>
      <c r="CH784" s="1" t="n">
        <f aca="false">DEGREES(2*ACOS(AH784))</f>
        <v>0</v>
      </c>
      <c r="CI784" s="1" t="n">
        <f aca="false">DEGREES(2*ACOS(AV784))</f>
        <v>0</v>
      </c>
      <c r="CJ784" s="1" t="n">
        <f aca="false">DEGREES(2*ACOS(BJ784))</f>
        <v>0</v>
      </c>
      <c r="CK784" s="1" t="n">
        <f aca="false">DEGREES(2*ACOS(BX784))</f>
        <v>0</v>
      </c>
      <c r="CL784" s="0" t="n">
        <f aca="false">ABS(AI784-1)</f>
        <v>0</v>
      </c>
      <c r="CM784" s="0" t="n">
        <f aca="false">ABS(AW784-1)</f>
        <v>0</v>
      </c>
      <c r="CN784" s="0" t="n">
        <f aca="false">ABS(BK784-1)</f>
        <v>0</v>
      </c>
      <c r="CO784" s="0" t="n">
        <f aca="false">ABS(BY784-1)</f>
        <v>0</v>
      </c>
      <c r="CP784" s="2" t="n">
        <f aca="false">DEGREES(2*ACOS(AH784))</f>
        <v>0</v>
      </c>
      <c r="CQ784" s="2" t="n">
        <f aca="false">DEGREES(2*ACOS(AV784))</f>
        <v>0</v>
      </c>
      <c r="CR784" s="2" t="n">
        <f aca="false">DEGREES(2*ACOS(BJ784))</f>
        <v>0</v>
      </c>
      <c r="CS784" s="2" t="n">
        <f aca="false">DEGREES(2*ACOS(CC784))</f>
        <v>0</v>
      </c>
      <c r="CT784" s="0" t="n">
        <f aca="false">SUM(CD784:CR784)</f>
        <v>0.00179034201898999</v>
      </c>
      <c r="CU784" s="3" t="n">
        <f aca="false">(CT784-MIN($CT$5:$CT$1744))/(MAX($CT$5:$CT$1744)-MIN($CT$5:$CT$1744))</f>
        <v>2.07937516723576E-006</v>
      </c>
      <c r="CV784" s="0" t="n">
        <f aca="false">SUM(CD784,CH784,CL784,CP784)</f>
        <v>0.00179034201898999</v>
      </c>
      <c r="CW784" s="0" t="n">
        <f aca="false">SUM(CE784,CI784,CM784,CQ784)</f>
        <v>0</v>
      </c>
      <c r="CX784" s="0" t="n">
        <f aca="false">SUM(CF784,CJ784,CN784,CR784)</f>
        <v>0</v>
      </c>
      <c r="CY784" s="0" t="n">
        <f aca="false">SUM(CG784,CK784,CO784)</f>
        <v>0</v>
      </c>
    </row>
    <row r="785" customFormat="false" ht="15" hidden="false" customHeight="false" outlineLevel="0" collapsed="false">
      <c r="A785" s="0" t="n">
        <v>196.9857</v>
      </c>
      <c r="B785" s="0" t="n">
        <v>3.352746</v>
      </c>
      <c r="C785" s="0" t="n">
        <v>2.301769</v>
      </c>
      <c r="D785" s="0" t="n">
        <v>2.552375</v>
      </c>
      <c r="E785" s="0" t="n">
        <v>-0.2833073</v>
      </c>
      <c r="F785" s="0" t="n">
        <v>0.1234153</v>
      </c>
      <c r="G785" s="0" t="n">
        <v>-0.007379864</v>
      </c>
      <c r="H785" s="0" t="n">
        <v>0.9510264</v>
      </c>
      <c r="I785" s="0" t="n">
        <v>0.1471225</v>
      </c>
      <c r="J785" s="0" t="n">
        <v>-0.08748928</v>
      </c>
      <c r="K785" s="0" t="n">
        <v>0.6917357</v>
      </c>
      <c r="L785" s="0" t="n">
        <v>0.0850266</v>
      </c>
      <c r="M785" s="0" t="n">
        <v>0.711771</v>
      </c>
      <c r="N785" s="0" t="n">
        <v>1</v>
      </c>
      <c r="O785" s="0" t="n">
        <v>0.0003302097</v>
      </c>
      <c r="P785" s="0" t="n">
        <v>6.484985E-005</v>
      </c>
      <c r="Q785" s="0" t="n">
        <v>-0.000112772</v>
      </c>
      <c r="R785" s="0" t="n">
        <v>35.40942</v>
      </c>
      <c r="S785" s="0" t="n">
        <v>12.09238</v>
      </c>
      <c r="T785" s="0" t="n">
        <v>12.89082</v>
      </c>
      <c r="U785" s="0" t="n">
        <v>35.14568</v>
      </c>
      <c r="V785" s="0" t="n">
        <v>50.14378</v>
      </c>
      <c r="W785" s="0" t="n">
        <v>49.40591</v>
      </c>
      <c r="X785" s="0" t="n">
        <v>49.50196</v>
      </c>
      <c r="Y785" s="0" t="n">
        <v>54.05914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-7.951372E-010</v>
      </c>
      <c r="AF785" s="0" t="n">
        <v>8.238377E-010</v>
      </c>
      <c r="AG785" s="0" t="n">
        <v>2.333931E-008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-7.951372E-010</v>
      </c>
      <c r="AT785" s="0" t="n">
        <v>8.238377E-010</v>
      </c>
      <c r="AU785" s="0" t="n">
        <v>2.333931E-008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-8.194018E-010</v>
      </c>
      <c r="BH785" s="0" t="n">
        <v>1.326753E-010</v>
      </c>
      <c r="BI785" s="0" t="n">
        <v>1.60113E-008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3</v>
      </c>
      <c r="BQ785" s="0" t="n">
        <v>1</v>
      </c>
      <c r="BR785" s="0" t="n">
        <v>0</v>
      </c>
      <c r="BS785" s="0" t="n">
        <v>0</v>
      </c>
      <c r="BT785" s="0" t="n">
        <v>0</v>
      </c>
      <c r="BU785" s="0" t="n">
        <v>-8.194018E-010</v>
      </c>
      <c r="BV785" s="0" t="n">
        <v>1.326753E-010</v>
      </c>
      <c r="BW785" s="0" t="n">
        <v>1.60113E-008</v>
      </c>
      <c r="BX785" s="0" t="n">
        <v>1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1</v>
      </c>
      <c r="CD785" s="1" t="n">
        <f aca="false">SQRT(SUMSQ(AB785:AD785))</f>
        <v>0</v>
      </c>
      <c r="CE785" s="1" t="n">
        <f aca="false">SQRT(SUMSQ(AP785:AR785))</f>
        <v>0</v>
      </c>
      <c r="CF785" s="1" t="n">
        <f aca="false">SQRT(SUMSQ(BD785:BF785))</f>
        <v>0</v>
      </c>
      <c r="CG785" s="1" t="n">
        <f aca="false">SQRT(SUMSQ(BR785:BT785))</f>
        <v>0</v>
      </c>
      <c r="CH785" s="1" t="n">
        <f aca="false">DEGREES(2*ACOS(AH785))</f>
        <v>0</v>
      </c>
      <c r="CI785" s="1" t="n">
        <f aca="false">DEGREES(2*ACOS(AV785))</f>
        <v>0</v>
      </c>
      <c r="CJ785" s="1" t="n">
        <f aca="false">DEGREES(2*ACOS(BJ785))</f>
        <v>0</v>
      </c>
      <c r="CK785" s="1" t="n">
        <f aca="false">DEGREES(2*ACOS(BX785))</f>
        <v>0</v>
      </c>
      <c r="CL785" s="0" t="n">
        <f aca="false">ABS(AI785-1)</f>
        <v>0</v>
      </c>
      <c r="CM785" s="0" t="n">
        <f aca="false">ABS(AW785-1)</f>
        <v>0</v>
      </c>
      <c r="CN785" s="0" t="n">
        <f aca="false">ABS(BK785-1)</f>
        <v>0</v>
      </c>
      <c r="CO785" s="0" t="n">
        <f aca="false">ABS(BY785-1)</f>
        <v>0</v>
      </c>
      <c r="CP785" s="2" t="n">
        <f aca="false">DEGREES(2*ACOS(AH785))</f>
        <v>0</v>
      </c>
      <c r="CQ785" s="2" t="n">
        <f aca="false">DEGREES(2*ACOS(AV785))</f>
        <v>0</v>
      </c>
      <c r="CR785" s="2" t="n">
        <f aca="false">DEGREES(2*ACOS(BJ785))</f>
        <v>0</v>
      </c>
      <c r="CS785" s="2" t="n">
        <f aca="false">DEGREES(2*ACOS(CC785))</f>
        <v>0</v>
      </c>
      <c r="CT785" s="0" t="n">
        <f aca="false">SUM(CD785:CR785)</f>
        <v>0</v>
      </c>
      <c r="CU785" s="3" t="n">
        <f aca="false">(CT785-MIN($CT$5:$CT$1744))/(MAX($CT$5:$CT$1744)-MIN($CT$5:$CT$1744))</f>
        <v>0</v>
      </c>
      <c r="CV785" s="0" t="n">
        <f aca="false">SUM(CD785,CH785,CL785,CP785)</f>
        <v>0</v>
      </c>
      <c r="CW785" s="0" t="n">
        <f aca="false">SUM(CE785,CI785,CM785,CQ785)</f>
        <v>0</v>
      </c>
      <c r="CX785" s="0" t="n">
        <f aca="false">SUM(CF785,CJ785,CN785,CR785)</f>
        <v>0</v>
      </c>
      <c r="CY785" s="0" t="n">
        <f aca="false">SUM(CG785,CK785,CO785)</f>
        <v>0</v>
      </c>
    </row>
    <row r="786" customFormat="false" ht="15" hidden="false" customHeight="false" outlineLevel="0" collapsed="false">
      <c r="A786" s="0" t="n">
        <v>197.036</v>
      </c>
      <c r="B786" s="0" t="n">
        <v>3.354268</v>
      </c>
      <c r="C786" s="0" t="n">
        <v>2.295631</v>
      </c>
      <c r="D786" s="0" t="n">
        <v>2.55444</v>
      </c>
      <c r="E786" s="0" t="n">
        <v>-0.2833073</v>
      </c>
      <c r="F786" s="0" t="n">
        <v>0.1234152</v>
      </c>
      <c r="G786" s="0" t="n">
        <v>-0.007379796</v>
      </c>
      <c r="H786" s="0" t="n">
        <v>0.9510264</v>
      </c>
      <c r="I786" s="0" t="n">
        <v>0.1471225</v>
      </c>
      <c r="J786" s="0" t="n">
        <v>-0.08866616</v>
      </c>
      <c r="K786" s="0" t="n">
        <v>0.6924454</v>
      </c>
      <c r="L786" s="0" t="n">
        <v>0.08638003</v>
      </c>
      <c r="M786" s="0" t="n">
        <v>0.7107716</v>
      </c>
      <c r="N786" s="0" t="n">
        <v>1</v>
      </c>
      <c r="O786" s="0" t="n">
        <v>-0.0003302097</v>
      </c>
      <c r="P786" s="0" t="n">
        <v>0.0006549358</v>
      </c>
      <c r="Q786" s="0" t="n">
        <v>0.000865221</v>
      </c>
      <c r="R786" s="0" t="n">
        <v>36.81226</v>
      </c>
      <c r="S786" s="0" t="n">
        <v>12.61098</v>
      </c>
      <c r="T786" s="0" t="n">
        <v>13.31781</v>
      </c>
      <c r="U786" s="0" t="n">
        <v>36.44043</v>
      </c>
      <c r="V786" s="0" t="n">
        <v>52.02127</v>
      </c>
      <c r="W786" s="0" t="n">
        <v>51.26721</v>
      </c>
      <c r="X786" s="0" t="n">
        <v>51.37956</v>
      </c>
      <c r="Y786" s="0" t="n">
        <v>56.10833</v>
      </c>
      <c r="Z786" s="0" t="n">
        <v>0</v>
      </c>
      <c r="AA786" s="0" t="n">
        <v>1</v>
      </c>
      <c r="AB786" s="0" t="n">
        <v>0.002346376</v>
      </c>
      <c r="AC786" s="0" t="n">
        <v>-0.01456608</v>
      </c>
      <c r="AD786" s="0" t="n">
        <v>0.0004341962</v>
      </c>
      <c r="AE786" s="0" t="n">
        <v>4.23811E-011</v>
      </c>
      <c r="AF786" s="0" t="n">
        <v>-1.056307E-009</v>
      </c>
      <c r="AG786" s="0" t="n">
        <v>2.461589E-008</v>
      </c>
      <c r="AH786" s="0" t="n">
        <v>0.9999999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4.23811E-011</v>
      </c>
      <c r="AT786" s="0" t="n">
        <v>-1.056307E-009</v>
      </c>
      <c r="AU786" s="0" t="n">
        <v>2.461589E-008</v>
      </c>
      <c r="AV786" s="0" t="n">
        <v>0.9999999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-2.017723E-010</v>
      </c>
      <c r="BH786" s="0" t="n">
        <v>-1.496488E-009</v>
      </c>
      <c r="BI786" s="0" t="n">
        <v>2.464399E-008</v>
      </c>
      <c r="BJ786" s="0" t="n">
        <v>0.9999999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3</v>
      </c>
      <c r="BQ786" s="0" t="n">
        <v>1</v>
      </c>
      <c r="BR786" s="0" t="n">
        <v>0</v>
      </c>
      <c r="BS786" s="0" t="n">
        <v>0</v>
      </c>
      <c r="BT786" s="0" t="n">
        <v>0</v>
      </c>
      <c r="BU786" s="0" t="n">
        <v>-1.183706E-010</v>
      </c>
      <c r="BV786" s="0" t="n">
        <v>-8.421938E-011</v>
      </c>
      <c r="BW786" s="0" t="n">
        <v>2.463492E-008</v>
      </c>
      <c r="BX786" s="0" t="n">
        <v>0.9999999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1</v>
      </c>
      <c r="CD786" s="1" t="n">
        <f aca="false">SQRT(SUMSQ(AB786:AD786))</f>
        <v>0.0147602402839476</v>
      </c>
      <c r="CE786" s="1" t="n">
        <f aca="false">SQRT(SUMSQ(AP786:AR786))</f>
        <v>0</v>
      </c>
      <c r="CF786" s="1" t="n">
        <f aca="false">SQRT(SUMSQ(BD786:BF786))</f>
        <v>0</v>
      </c>
      <c r="CG786" s="1" t="n">
        <f aca="false">SQRT(SUMSQ(BR786:BT786))</f>
        <v>0</v>
      </c>
      <c r="CH786" s="1" t="n">
        <f aca="false">DEGREES(2*ACOS(AH786))</f>
        <v>0.0512469035396072</v>
      </c>
      <c r="CI786" s="1" t="n">
        <f aca="false">DEGREES(2*ACOS(AV786))</f>
        <v>0.0512469035396072</v>
      </c>
      <c r="CJ786" s="1" t="n">
        <f aca="false">DEGREES(2*ACOS(BJ786))</f>
        <v>0.0512469035396072</v>
      </c>
      <c r="CK786" s="1" t="n">
        <f aca="false">DEGREES(2*ACOS(BX786))</f>
        <v>0.0512469035396072</v>
      </c>
      <c r="CL786" s="0" t="n">
        <f aca="false">ABS(AI786-1)</f>
        <v>0</v>
      </c>
      <c r="CM786" s="0" t="n">
        <f aca="false">ABS(AW786-1)</f>
        <v>0</v>
      </c>
      <c r="CN786" s="0" t="n">
        <f aca="false">ABS(BK786-1)</f>
        <v>0</v>
      </c>
      <c r="CO786" s="0" t="n">
        <f aca="false">ABS(BY786-1)</f>
        <v>0</v>
      </c>
      <c r="CP786" s="2" t="n">
        <f aca="false">DEGREES(2*ACOS(AH786))</f>
        <v>0.0512469035396072</v>
      </c>
      <c r="CQ786" s="2" t="n">
        <f aca="false">DEGREES(2*ACOS(AV786))</f>
        <v>0.0512469035396072</v>
      </c>
      <c r="CR786" s="2" t="n">
        <f aca="false">DEGREES(2*ACOS(BJ786))</f>
        <v>0.0512469035396072</v>
      </c>
      <c r="CS786" s="2" t="n">
        <f aca="false">DEGREES(2*ACOS(CC786))</f>
        <v>0</v>
      </c>
      <c r="CT786" s="0" t="n">
        <f aca="false">SUM(CD786:CR786)</f>
        <v>0.373488565061198</v>
      </c>
      <c r="CU786" s="3" t="n">
        <f aca="false">(CT786-MIN($CT$5:$CT$1744))/(MAX($CT$5:$CT$1744)-MIN($CT$5:$CT$1744))</f>
        <v>0.000433784628410116</v>
      </c>
      <c r="CV786" s="0" t="n">
        <f aca="false">SUM(CD786,CH786,CL786,CP786)</f>
        <v>0.117254047363162</v>
      </c>
      <c r="CW786" s="0" t="n">
        <f aca="false">SUM(CE786,CI786,CM786,CQ786)</f>
        <v>0.102493807079214</v>
      </c>
      <c r="CX786" s="0" t="n">
        <f aca="false">SUM(CF786,CJ786,CN786,CR786)</f>
        <v>0.102493807079214</v>
      </c>
      <c r="CY786" s="0" t="n">
        <f aca="false">SUM(CG786,CK786,CO786)</f>
        <v>0.0512469035396072</v>
      </c>
    </row>
    <row r="787" customFormat="false" ht="15" hidden="false" customHeight="false" outlineLevel="0" collapsed="false">
      <c r="A787" s="0" t="n">
        <v>197.0863</v>
      </c>
      <c r="B787" s="0" t="n">
        <v>3.34992</v>
      </c>
      <c r="C787" s="0" t="n">
        <v>2.289535</v>
      </c>
      <c r="D787" s="0" t="n">
        <v>2.555737</v>
      </c>
      <c r="E787" s="0" t="n">
        <v>-0.2833075</v>
      </c>
      <c r="F787" s="0" t="n">
        <v>0.1234154</v>
      </c>
      <c r="G787" s="0" t="n">
        <v>-0.007379829</v>
      </c>
      <c r="H787" s="0" t="n">
        <v>0.9510263</v>
      </c>
      <c r="I787" s="0" t="n">
        <v>0.1471225</v>
      </c>
      <c r="J787" s="0" t="n">
        <v>-0.0894457</v>
      </c>
      <c r="K787" s="0" t="n">
        <v>0.6929803</v>
      </c>
      <c r="L787" s="0" t="n">
        <v>0.08729662</v>
      </c>
      <c r="M787" s="0" t="n">
        <v>0.7100402</v>
      </c>
      <c r="N787" s="0" t="n">
        <v>1</v>
      </c>
      <c r="O787" s="0" t="n">
        <v>-0.007876873</v>
      </c>
      <c r="P787" s="0" t="n">
        <v>0.00165844</v>
      </c>
      <c r="Q787" s="0" t="n">
        <v>0.00131917</v>
      </c>
      <c r="R787" s="0" t="n">
        <v>36.68309</v>
      </c>
      <c r="S787" s="0" t="n">
        <v>12.47769</v>
      </c>
      <c r="T787" s="0" t="n">
        <v>13.31823</v>
      </c>
      <c r="U787" s="0" t="n">
        <v>36.47784</v>
      </c>
      <c r="V787" s="0" t="n">
        <v>52.05364</v>
      </c>
      <c r="W787" s="0" t="n">
        <v>51.26083</v>
      </c>
      <c r="X787" s="0" t="n">
        <v>51.35005</v>
      </c>
      <c r="Y787" s="0" t="n">
        <v>56.0299</v>
      </c>
      <c r="Z787" s="0" t="n">
        <v>0</v>
      </c>
      <c r="AA787" s="0" t="n">
        <v>1</v>
      </c>
      <c r="AB787" s="0" t="n">
        <v>0.0007714356</v>
      </c>
      <c r="AC787" s="0" t="n">
        <v>-0.004682678</v>
      </c>
      <c r="AD787" s="0" t="n">
        <v>0.0001284217</v>
      </c>
      <c r="AE787" s="0" t="n">
        <v>-1.43685E-010</v>
      </c>
      <c r="AF787" s="0" t="n">
        <v>-2.344805E-009</v>
      </c>
      <c r="AG787" s="0" t="n">
        <v>-1.694357E-008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-1.43685E-010</v>
      </c>
      <c r="AT787" s="0" t="n">
        <v>-2.344805E-009</v>
      </c>
      <c r="AU787" s="0" t="n">
        <v>-1.694357E-008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-1.413362E-010</v>
      </c>
      <c r="BH787" s="0" t="n">
        <v>-1.903745E-009</v>
      </c>
      <c r="BI787" s="0" t="n">
        <v>-3.155064E-008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3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-1.43685E-010</v>
      </c>
      <c r="BV787" s="0" t="n">
        <v>-2.344805E-009</v>
      </c>
      <c r="BW787" s="0" t="n">
        <v>-1.694357E-008</v>
      </c>
      <c r="BX787" s="0" t="n">
        <v>1</v>
      </c>
      <c r="BY787" s="0" t="n">
        <v>1</v>
      </c>
      <c r="BZ787" s="0" t="n">
        <v>0</v>
      </c>
      <c r="CA787" s="0" t="n">
        <v>0</v>
      </c>
      <c r="CB787" s="0" t="n">
        <v>0</v>
      </c>
      <c r="CC787" s="0" t="n">
        <v>1</v>
      </c>
      <c r="CD787" s="1" t="n">
        <f aca="false">SQRT(SUMSQ(AB787:AD787))</f>
        <v>0.00474753391453524</v>
      </c>
      <c r="CE787" s="1" t="n">
        <f aca="false">SQRT(SUMSQ(AP787:AR787))</f>
        <v>0</v>
      </c>
      <c r="CF787" s="1" t="n">
        <f aca="false">SQRT(SUMSQ(BD787:BF787))</f>
        <v>0</v>
      </c>
      <c r="CG787" s="1" t="n">
        <f aca="false">SQRT(SUMSQ(BR787:BT787))</f>
        <v>0</v>
      </c>
      <c r="CH787" s="1" t="n">
        <f aca="false">DEGREES(2*ACOS(AH787))</f>
        <v>0</v>
      </c>
      <c r="CI787" s="1" t="n">
        <f aca="false">DEGREES(2*ACOS(AV787))</f>
        <v>0</v>
      </c>
      <c r="CJ787" s="1" t="n">
        <f aca="false">DEGREES(2*ACOS(BJ787))</f>
        <v>0</v>
      </c>
      <c r="CK787" s="1" t="n">
        <f aca="false">DEGREES(2*ACOS(BX787))</f>
        <v>0</v>
      </c>
      <c r="CL787" s="0" t="n">
        <f aca="false">ABS(AI787-1)</f>
        <v>0</v>
      </c>
      <c r="CM787" s="0" t="n">
        <f aca="false">ABS(AW787-1)</f>
        <v>0</v>
      </c>
      <c r="CN787" s="0" t="n">
        <f aca="false">ABS(BK787-1)</f>
        <v>0</v>
      </c>
      <c r="CO787" s="0" t="n">
        <f aca="false">ABS(BY787-1)</f>
        <v>0</v>
      </c>
      <c r="CP787" s="2" t="n">
        <f aca="false">DEGREES(2*ACOS(AH787))</f>
        <v>0</v>
      </c>
      <c r="CQ787" s="2" t="n">
        <f aca="false">DEGREES(2*ACOS(AV787))</f>
        <v>0</v>
      </c>
      <c r="CR787" s="2" t="n">
        <f aca="false">DEGREES(2*ACOS(BJ787))</f>
        <v>0</v>
      </c>
      <c r="CS787" s="2" t="n">
        <f aca="false">DEGREES(2*ACOS(CC787))</f>
        <v>0</v>
      </c>
      <c r="CT787" s="0" t="n">
        <f aca="false">SUM(CD787:CR787)</f>
        <v>0.00474753391453524</v>
      </c>
      <c r="CU787" s="3" t="n">
        <f aca="false">(CT787-MIN($CT$5:$CT$1744))/(MAX($CT$5:$CT$1744)-MIN($CT$5:$CT$1744))</f>
        <v>5.51397667193407E-006</v>
      </c>
      <c r="CV787" s="0" t="n">
        <f aca="false">SUM(CD787,CH787,CL787,CP787)</f>
        <v>0.00474753391453524</v>
      </c>
      <c r="CW787" s="0" t="n">
        <f aca="false">SUM(CE787,CI787,CM787,CQ787)</f>
        <v>0</v>
      </c>
      <c r="CX787" s="0" t="n">
        <f aca="false">SUM(CF787,CJ787,CN787,CR787)</f>
        <v>0</v>
      </c>
      <c r="CY787" s="0" t="n">
        <f aca="false">SUM(CG787,CK787,CO787)</f>
        <v>0</v>
      </c>
    </row>
    <row r="788" customFormat="false" ht="15" hidden="false" customHeight="false" outlineLevel="0" collapsed="false">
      <c r="A788" s="0" t="n">
        <v>197.1369</v>
      </c>
      <c r="B788" s="0" t="n">
        <v>3.357424</v>
      </c>
      <c r="C788" s="0" t="n">
        <v>2.288395</v>
      </c>
      <c r="D788" s="0" t="n">
        <v>2.552707</v>
      </c>
      <c r="E788" s="0" t="n">
        <v>-0.2833074</v>
      </c>
      <c r="F788" s="0" t="n">
        <v>0.1234155</v>
      </c>
      <c r="G788" s="0" t="n">
        <v>-0.007379851</v>
      </c>
      <c r="H788" s="0" t="n">
        <v>0.9510263</v>
      </c>
      <c r="I788" s="0" t="n">
        <v>0.1471225</v>
      </c>
      <c r="J788" s="0" t="n">
        <v>-0.09001713</v>
      </c>
      <c r="K788" s="0" t="n">
        <v>0.6934085</v>
      </c>
      <c r="L788" s="0" t="n">
        <v>0.08797985</v>
      </c>
      <c r="M788" s="0" t="n">
        <v>0.7094653</v>
      </c>
      <c r="N788" s="0" t="n">
        <v>1</v>
      </c>
      <c r="O788" s="0" t="n">
        <v>0.007543802</v>
      </c>
      <c r="P788" s="0" t="n">
        <v>-0.0006067753</v>
      </c>
      <c r="Q788" s="0" t="n">
        <v>-0.001650333</v>
      </c>
      <c r="R788" s="0" t="n">
        <v>36.53993</v>
      </c>
      <c r="S788" s="0" t="n">
        <v>12.35392</v>
      </c>
      <c r="T788" s="0" t="n">
        <v>13.35865</v>
      </c>
      <c r="U788" s="0" t="n">
        <v>36.51749</v>
      </c>
      <c r="V788" s="0" t="n">
        <v>52.08101</v>
      </c>
      <c r="W788" s="0" t="n">
        <v>51.24754</v>
      </c>
      <c r="X788" s="0" t="n">
        <v>51.30827</v>
      </c>
      <c r="Y788" s="0" t="n">
        <v>55.96973</v>
      </c>
      <c r="Z788" s="0" t="n">
        <v>0</v>
      </c>
      <c r="AA788" s="0" t="n">
        <v>1</v>
      </c>
      <c r="AB788" s="0" t="n">
        <v>0.0003199025</v>
      </c>
      <c r="AC788" s="0" t="n">
        <v>-0.001820221</v>
      </c>
      <c r="AD788" s="0" t="n">
        <v>-0.002353085</v>
      </c>
      <c r="AE788" s="0" t="n">
        <v>3.782918E-010</v>
      </c>
      <c r="AF788" s="0" t="n">
        <v>-4.665114E-010</v>
      </c>
      <c r="AG788" s="0" t="n">
        <v>-7.042976E-009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3.631384E-010</v>
      </c>
      <c r="AT788" s="0" t="n">
        <v>-2.399776E-010</v>
      </c>
      <c r="AU788" s="0" t="n">
        <v>-1.024212E-008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2.780902E-010</v>
      </c>
      <c r="BH788" s="0" t="n">
        <v>3.722528E-010</v>
      </c>
      <c r="BI788" s="0" t="n">
        <v>-1.058269E-008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3</v>
      </c>
      <c r="BQ788" s="0" t="n">
        <v>1</v>
      </c>
      <c r="BR788" s="0" t="n">
        <v>0</v>
      </c>
      <c r="BS788" s="0" t="n">
        <v>0</v>
      </c>
      <c r="BT788" s="0" t="n">
        <v>0</v>
      </c>
      <c r="BU788" s="0" t="n">
        <v>3.631384E-010</v>
      </c>
      <c r="BV788" s="0" t="n">
        <v>-2.399776E-010</v>
      </c>
      <c r="BW788" s="0" t="n">
        <v>-1.024212E-008</v>
      </c>
      <c r="BX788" s="0" t="n">
        <v>1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1</v>
      </c>
      <c r="CD788" s="1" t="n">
        <f aca="false">SQRT(SUMSQ(AB788:AD788))</f>
        <v>0.00299208140189605</v>
      </c>
      <c r="CE788" s="1" t="n">
        <f aca="false">SQRT(SUMSQ(AP788:AR788))</f>
        <v>0</v>
      </c>
      <c r="CF788" s="1" t="n">
        <f aca="false">SQRT(SUMSQ(BD788:BF788))</f>
        <v>0</v>
      </c>
      <c r="CG788" s="1" t="n">
        <f aca="false">SQRT(SUMSQ(BR788:BT788))</f>
        <v>0</v>
      </c>
      <c r="CH788" s="1" t="n">
        <f aca="false">DEGREES(2*ACOS(AH788))</f>
        <v>0</v>
      </c>
      <c r="CI788" s="1" t="n">
        <f aca="false">DEGREES(2*ACOS(AV788))</f>
        <v>0</v>
      </c>
      <c r="CJ788" s="1" t="n">
        <f aca="false">DEGREES(2*ACOS(BJ788))</f>
        <v>0</v>
      </c>
      <c r="CK788" s="1" t="n">
        <f aca="false">DEGREES(2*ACOS(BX788))</f>
        <v>0</v>
      </c>
      <c r="CL788" s="0" t="n">
        <f aca="false">ABS(AI788-1)</f>
        <v>0</v>
      </c>
      <c r="CM788" s="0" t="n">
        <f aca="false">ABS(AW788-1)</f>
        <v>0</v>
      </c>
      <c r="CN788" s="0" t="n">
        <f aca="false">ABS(BK788-1)</f>
        <v>0</v>
      </c>
      <c r="CO788" s="0" t="n">
        <f aca="false">ABS(BY788-1)</f>
        <v>0</v>
      </c>
      <c r="CP788" s="2" t="n">
        <f aca="false">DEGREES(2*ACOS(AH788))</f>
        <v>0</v>
      </c>
      <c r="CQ788" s="2" t="n">
        <f aca="false">DEGREES(2*ACOS(AV788))</f>
        <v>0</v>
      </c>
      <c r="CR788" s="2" t="n">
        <f aca="false">DEGREES(2*ACOS(BJ788))</f>
        <v>0</v>
      </c>
      <c r="CS788" s="2" t="n">
        <f aca="false">DEGREES(2*ACOS(CC788))</f>
        <v>0</v>
      </c>
      <c r="CT788" s="0" t="n">
        <f aca="false">SUM(CD788:CR788)</f>
        <v>0.00299208140189605</v>
      </c>
      <c r="CU788" s="3" t="n">
        <f aca="false">(CT788-MIN($CT$5:$CT$1744))/(MAX($CT$5:$CT$1744)-MIN($CT$5:$CT$1744))</f>
        <v>3.47512357943792E-006</v>
      </c>
      <c r="CV788" s="0" t="n">
        <f aca="false">SUM(CD788,CH788,CL788,CP788)</f>
        <v>0.00299208140189605</v>
      </c>
      <c r="CW788" s="0" t="n">
        <f aca="false">SUM(CE788,CI788,CM788,CQ788)</f>
        <v>0</v>
      </c>
      <c r="CX788" s="0" t="n">
        <f aca="false">SUM(CF788,CJ788,CN788,CR788)</f>
        <v>0</v>
      </c>
      <c r="CY788" s="0" t="n">
        <f aca="false">SUM(CG788,CK788,CO788)</f>
        <v>0</v>
      </c>
    </row>
    <row r="789" customFormat="false" ht="15" hidden="false" customHeight="false" outlineLevel="0" collapsed="false">
      <c r="A789" s="0" t="n">
        <v>197.1872</v>
      </c>
      <c r="B789" s="0" t="n">
        <v>3.359775</v>
      </c>
      <c r="C789" s="0" t="n">
        <v>2.289581</v>
      </c>
      <c r="D789" s="0" t="n">
        <v>2.547799</v>
      </c>
      <c r="E789" s="0" t="n">
        <v>-0.2833074</v>
      </c>
      <c r="F789" s="0" t="n">
        <v>0.1234155</v>
      </c>
      <c r="G789" s="0" t="n">
        <v>-0.00737985</v>
      </c>
      <c r="H789" s="0" t="n">
        <v>0.9510263</v>
      </c>
      <c r="I789" s="0" t="n">
        <v>0.1471225</v>
      </c>
      <c r="J789" s="0" t="n">
        <v>-0.09045443</v>
      </c>
      <c r="K789" s="0" t="n">
        <v>0.693809</v>
      </c>
      <c r="L789" s="0" t="n">
        <v>0.08852252</v>
      </c>
      <c r="M789" s="0" t="n">
        <v>0.7089506</v>
      </c>
      <c r="N789" s="0" t="n">
        <v>1</v>
      </c>
      <c r="O789" s="0" t="n">
        <v>0.002430439</v>
      </c>
      <c r="P789" s="0" t="n">
        <v>0.0008721352</v>
      </c>
      <c r="Q789" s="0" t="n">
        <v>0.00379777</v>
      </c>
      <c r="R789" s="0" t="n">
        <v>36.50899</v>
      </c>
      <c r="S789" s="0" t="n">
        <v>12.36062</v>
      </c>
      <c r="T789" s="0" t="n">
        <v>13.31939</v>
      </c>
      <c r="U789" s="0" t="n">
        <v>36.47168</v>
      </c>
      <c r="V789" s="0" t="n">
        <v>52.03214</v>
      </c>
      <c r="W789" s="0" t="n">
        <v>51.19151</v>
      </c>
      <c r="X789" s="0" t="n">
        <v>51.24988</v>
      </c>
      <c r="Y789" s="0" t="n">
        <v>55.9145</v>
      </c>
      <c r="Z789" s="0" t="n">
        <v>0</v>
      </c>
      <c r="AA789" s="0" t="n">
        <v>1</v>
      </c>
      <c r="AB789" s="0" t="n">
        <v>0.0001632429</v>
      </c>
      <c r="AC789" s="0" t="n">
        <v>-0.000389391</v>
      </c>
      <c r="AD789" s="0" t="n">
        <v>-0.01465026</v>
      </c>
      <c r="AE789" s="0" t="n">
        <v>2.030875E-010</v>
      </c>
      <c r="AF789" s="0" t="n">
        <v>1.26398E-010</v>
      </c>
      <c r="AG789" s="0" t="n">
        <v>-2.695444E-009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7.463352E-011</v>
      </c>
      <c r="AT789" s="0" t="n">
        <v>2.661516E-010</v>
      </c>
      <c r="AU789" s="0" t="n">
        <v>-2.751E-009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4.544358E-010</v>
      </c>
      <c r="BH789" s="0" t="n">
        <v>-5.780591E-010</v>
      </c>
      <c r="BI789" s="0" t="n">
        <v>1.213842E-008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3</v>
      </c>
      <c r="BQ789" s="0" t="n">
        <v>1</v>
      </c>
      <c r="BR789" s="0" t="n">
        <v>0</v>
      </c>
      <c r="BS789" s="0" t="n">
        <v>0</v>
      </c>
      <c r="BT789" s="0" t="n">
        <v>0</v>
      </c>
      <c r="BU789" s="0" t="n">
        <v>2.030875E-010</v>
      </c>
      <c r="BV789" s="0" t="n">
        <v>1.26398E-010</v>
      </c>
      <c r="BW789" s="0" t="n">
        <v>-2.695444E-009</v>
      </c>
      <c r="BX789" s="0" t="n">
        <v>1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1</v>
      </c>
      <c r="CD789" s="1" t="n">
        <f aca="false">SQRT(SUMSQ(AB789:AD789))</f>
        <v>0.0146563430521696</v>
      </c>
      <c r="CE789" s="1" t="n">
        <f aca="false">SQRT(SUMSQ(AP789:AR789))</f>
        <v>0</v>
      </c>
      <c r="CF789" s="1" t="n">
        <f aca="false">SQRT(SUMSQ(BD789:BF789))</f>
        <v>0</v>
      </c>
      <c r="CG789" s="1" t="n">
        <f aca="false">SQRT(SUMSQ(BR789:BT789))</f>
        <v>0</v>
      </c>
      <c r="CH789" s="1" t="n">
        <f aca="false">DEGREES(2*ACOS(AH789))</f>
        <v>0</v>
      </c>
      <c r="CI789" s="1" t="n">
        <f aca="false">DEGREES(2*ACOS(AV789))</f>
        <v>0</v>
      </c>
      <c r="CJ789" s="1" t="n">
        <f aca="false">DEGREES(2*ACOS(BJ789))</f>
        <v>0</v>
      </c>
      <c r="CK789" s="1" t="n">
        <f aca="false">DEGREES(2*ACOS(BX789))</f>
        <v>0</v>
      </c>
      <c r="CL789" s="0" t="n">
        <f aca="false">ABS(AI789-1)</f>
        <v>0</v>
      </c>
      <c r="CM789" s="0" t="n">
        <f aca="false">ABS(AW789-1)</f>
        <v>0</v>
      </c>
      <c r="CN789" s="0" t="n">
        <f aca="false">ABS(BK789-1)</f>
        <v>0</v>
      </c>
      <c r="CO789" s="0" t="n">
        <f aca="false">ABS(BY789-1)</f>
        <v>0</v>
      </c>
      <c r="CP789" s="2" t="n">
        <f aca="false">DEGREES(2*ACOS(AH789))</f>
        <v>0</v>
      </c>
      <c r="CQ789" s="2" t="n">
        <f aca="false">DEGREES(2*ACOS(AV789))</f>
        <v>0</v>
      </c>
      <c r="CR789" s="2" t="n">
        <f aca="false">DEGREES(2*ACOS(BJ789))</f>
        <v>0</v>
      </c>
      <c r="CS789" s="2" t="n">
        <f aca="false">DEGREES(2*ACOS(CC789))</f>
        <v>0</v>
      </c>
      <c r="CT789" s="0" t="n">
        <f aca="false">SUM(CD789:CR789)</f>
        <v>0.0146563430521696</v>
      </c>
      <c r="CU789" s="3" t="n">
        <f aca="false">(CT789-MIN($CT$5:$CT$1744))/(MAX($CT$5:$CT$1744)-MIN($CT$5:$CT$1744))</f>
        <v>1.70224657981064E-005</v>
      </c>
      <c r="CV789" s="0" t="n">
        <f aca="false">SUM(CD789,CH789,CL789,CP789)</f>
        <v>0.0146563430521696</v>
      </c>
      <c r="CW789" s="0" t="n">
        <f aca="false">SUM(CE789,CI789,CM789,CQ789)</f>
        <v>0</v>
      </c>
      <c r="CX789" s="0" t="n">
        <f aca="false">SUM(CF789,CJ789,CN789,CR789)</f>
        <v>0</v>
      </c>
      <c r="CY789" s="0" t="n">
        <f aca="false">SUM(CG789,CK789,CO789)</f>
        <v>0</v>
      </c>
    </row>
    <row r="790" customFormat="false" ht="15" hidden="false" customHeight="false" outlineLevel="0" collapsed="false">
      <c r="A790" s="0" t="n">
        <v>197.2372</v>
      </c>
      <c r="B790" s="0" t="n">
        <v>3.360157</v>
      </c>
      <c r="C790" s="0" t="n">
        <v>2.294625</v>
      </c>
      <c r="D790" s="0" t="n">
        <v>2.54851</v>
      </c>
      <c r="E790" s="0" t="n">
        <v>-0.2833073</v>
      </c>
      <c r="F790" s="0" t="n">
        <v>0.1234155</v>
      </c>
      <c r="G790" s="0" t="n">
        <v>-0.00737983</v>
      </c>
      <c r="H790" s="0" t="n">
        <v>0.9510264</v>
      </c>
      <c r="I790" s="0" t="n">
        <v>0.1471225</v>
      </c>
      <c r="J790" s="0" t="n">
        <v>-0.09082734</v>
      </c>
      <c r="K790" s="0" t="n">
        <v>0.6941247</v>
      </c>
      <c r="L790" s="0" t="n">
        <v>0.08897988</v>
      </c>
      <c r="M790" s="0" t="n">
        <v>0.7085364</v>
      </c>
      <c r="N790" s="0" t="n">
        <v>1</v>
      </c>
      <c r="O790" s="0" t="n">
        <v>0.0003798008</v>
      </c>
      <c r="P790" s="0" t="n">
        <v>0.001412868</v>
      </c>
      <c r="Q790" s="0" t="n">
        <v>0.004420519</v>
      </c>
      <c r="R790" s="0" t="n">
        <v>36.56284</v>
      </c>
      <c r="S790" s="0" t="n">
        <v>12.42915</v>
      </c>
      <c r="T790" s="0" t="n">
        <v>13.19718</v>
      </c>
      <c r="U790" s="0" t="n">
        <v>36.38363</v>
      </c>
      <c r="V790" s="0" t="n">
        <v>51.95487</v>
      </c>
      <c r="W790" s="0" t="n">
        <v>51.12944</v>
      </c>
      <c r="X790" s="0" t="n">
        <v>51.20668</v>
      </c>
      <c r="Y790" s="0" t="n">
        <v>55.85088</v>
      </c>
      <c r="Z790" s="0" t="n">
        <v>0</v>
      </c>
      <c r="AA790" s="0" t="n">
        <v>1</v>
      </c>
      <c r="AB790" s="0" t="n">
        <v>0.0001900228</v>
      </c>
      <c r="AC790" s="0" t="n">
        <v>-0.0005281629</v>
      </c>
      <c r="AD790" s="0" t="n">
        <v>-0.0188849</v>
      </c>
      <c r="AE790" s="0" t="n">
        <v>6.314324E-010</v>
      </c>
      <c r="AF790" s="0" t="n">
        <v>-7.501216E-011</v>
      </c>
      <c r="AG790" s="0" t="n">
        <v>3.713569E-009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6.314324E-010</v>
      </c>
      <c r="AT790" s="0" t="n">
        <v>-7.501216E-011</v>
      </c>
      <c r="AU790" s="0" t="n">
        <v>3.713569E-009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6.314324E-010</v>
      </c>
      <c r="BH790" s="0" t="n">
        <v>-7.501216E-011</v>
      </c>
      <c r="BI790" s="0" t="n">
        <v>3.713569E-009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3</v>
      </c>
      <c r="BQ790" s="0" t="n">
        <v>1</v>
      </c>
      <c r="BR790" s="0" t="n">
        <v>0</v>
      </c>
      <c r="BS790" s="0" t="n">
        <v>0</v>
      </c>
      <c r="BT790" s="0" t="n">
        <v>0</v>
      </c>
      <c r="BU790" s="0" t="n">
        <v>6.808566E-010</v>
      </c>
      <c r="BV790" s="0" t="n">
        <v>-2.452012E-010</v>
      </c>
      <c r="BW790" s="0" t="n">
        <v>-7.342206E-009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0</v>
      </c>
      <c r="CC790" s="0" t="n">
        <v>1</v>
      </c>
      <c r="CD790" s="1" t="n">
        <f aca="false">SQRT(SUMSQ(AB790:AD790))</f>
        <v>0.0188932398683618</v>
      </c>
      <c r="CE790" s="1" t="n">
        <f aca="false">SQRT(SUMSQ(AP790:AR790))</f>
        <v>0</v>
      </c>
      <c r="CF790" s="1" t="n">
        <f aca="false">SQRT(SUMSQ(BD790:BF790))</f>
        <v>0</v>
      </c>
      <c r="CG790" s="1" t="n">
        <f aca="false">SQRT(SUMSQ(BR790:BT790))</f>
        <v>0</v>
      </c>
      <c r="CH790" s="1" t="n">
        <f aca="false">DEGREES(2*ACOS(AH790))</f>
        <v>0</v>
      </c>
      <c r="CI790" s="1" t="n">
        <f aca="false">DEGREES(2*ACOS(AV790))</f>
        <v>0</v>
      </c>
      <c r="CJ790" s="1" t="n">
        <f aca="false">DEGREES(2*ACOS(BJ790))</f>
        <v>0</v>
      </c>
      <c r="CK790" s="1" t="n">
        <f aca="false">DEGREES(2*ACOS(BX790))</f>
        <v>0</v>
      </c>
      <c r="CL790" s="0" t="n">
        <f aca="false">ABS(AI790-1)</f>
        <v>0</v>
      </c>
      <c r="CM790" s="0" t="n">
        <f aca="false">ABS(AW790-1)</f>
        <v>0</v>
      </c>
      <c r="CN790" s="0" t="n">
        <f aca="false">ABS(BK790-1)</f>
        <v>0</v>
      </c>
      <c r="CO790" s="0" t="n">
        <f aca="false">ABS(BY790-1)</f>
        <v>0</v>
      </c>
      <c r="CP790" s="2" t="n">
        <f aca="false">DEGREES(2*ACOS(AH790))</f>
        <v>0</v>
      </c>
      <c r="CQ790" s="2" t="n">
        <f aca="false">DEGREES(2*ACOS(AV790))</f>
        <v>0</v>
      </c>
      <c r="CR790" s="2" t="n">
        <f aca="false">DEGREES(2*ACOS(BJ790))</f>
        <v>0</v>
      </c>
      <c r="CS790" s="2" t="n">
        <f aca="false">DEGREES(2*ACOS(CC790))</f>
        <v>0</v>
      </c>
      <c r="CT790" s="0" t="n">
        <f aca="false">SUM(CD790:CR790)</f>
        <v>0.0188932398683618</v>
      </c>
      <c r="CU790" s="3" t="n">
        <f aca="false">(CT790-MIN($CT$5:$CT$1744))/(MAX($CT$5:$CT$1744)-MIN($CT$5:$CT$1744))</f>
        <v>2.1943368023649E-005</v>
      </c>
      <c r="CV790" s="0" t="n">
        <f aca="false">SUM(CD790,CH790,CL790,CP790)</f>
        <v>0.0188932398683618</v>
      </c>
      <c r="CW790" s="0" t="n">
        <f aca="false">SUM(CE790,CI790,CM790,CQ790)</f>
        <v>0</v>
      </c>
      <c r="CX790" s="0" t="n">
        <f aca="false">SUM(CF790,CJ790,CN790,CR790)</f>
        <v>0</v>
      </c>
      <c r="CY790" s="0" t="n">
        <f aca="false">SUM(CG790,CK790,CO790)</f>
        <v>0</v>
      </c>
    </row>
    <row r="791" customFormat="false" ht="15" hidden="false" customHeight="false" outlineLevel="0" collapsed="false">
      <c r="A791" s="0" t="n">
        <v>197.286</v>
      </c>
      <c r="B791" s="0" t="n">
        <v>3.352247</v>
      </c>
      <c r="C791" s="0" t="n">
        <v>2.291375</v>
      </c>
      <c r="D791" s="0" t="n">
        <v>2.526831</v>
      </c>
      <c r="E791" s="0" t="n">
        <v>-0.2833073</v>
      </c>
      <c r="F791" s="0" t="n">
        <v>0.1234154</v>
      </c>
      <c r="G791" s="0" t="n">
        <v>-0.007379765</v>
      </c>
      <c r="H791" s="0" t="n">
        <v>0.9510264</v>
      </c>
      <c r="I791" s="0" t="n">
        <v>0.1471225</v>
      </c>
      <c r="J791" s="0" t="n">
        <v>-0.09117511</v>
      </c>
      <c r="K791" s="0" t="n">
        <v>0.6944703</v>
      </c>
      <c r="L791" s="0" t="n">
        <v>0.08942048</v>
      </c>
      <c r="M791" s="0" t="n">
        <v>0.7080975</v>
      </c>
      <c r="N791" s="0" t="n">
        <v>1</v>
      </c>
      <c r="O791" s="0" t="n">
        <v>-0.007766724</v>
      </c>
      <c r="P791" s="0" t="n">
        <v>-0.01071644</v>
      </c>
      <c r="Q791" s="0" t="n">
        <v>-0.01463079</v>
      </c>
      <c r="R791" s="0" t="n">
        <v>35.32851</v>
      </c>
      <c r="S791" s="0" t="n">
        <v>12.08093</v>
      </c>
      <c r="T791" s="0" t="n">
        <v>12.64439</v>
      </c>
      <c r="U791" s="0" t="n">
        <v>34.98008</v>
      </c>
      <c r="V791" s="0" t="n">
        <v>49.98628</v>
      </c>
      <c r="W791" s="0" t="n">
        <v>49.22564</v>
      </c>
      <c r="X791" s="0" t="n">
        <v>49.32623</v>
      </c>
      <c r="Y791" s="0" t="n">
        <v>53.8082</v>
      </c>
      <c r="Z791" s="0" t="n">
        <v>0</v>
      </c>
      <c r="AA791" s="0" t="n">
        <v>1</v>
      </c>
      <c r="AB791" s="0" t="n">
        <v>0.0001955458</v>
      </c>
      <c r="AC791" s="0" t="n">
        <v>-0.0005876251</v>
      </c>
      <c r="AD791" s="0" t="n">
        <v>-0.020996</v>
      </c>
      <c r="AE791" s="0" t="n">
        <v>-2.089612E-010</v>
      </c>
      <c r="AF791" s="0" t="n">
        <v>-1.570363E-009</v>
      </c>
      <c r="AG791" s="0" t="n">
        <v>1.403705E-008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-3.091661E-010</v>
      </c>
      <c r="AT791" s="0" t="n">
        <v>-1.883514E-009</v>
      </c>
      <c r="AU791" s="0" t="n">
        <v>1.743267E-008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-1.092668E-010</v>
      </c>
      <c r="BH791" s="0" t="n">
        <v>-2.011137E-009</v>
      </c>
      <c r="BI791" s="0" t="n">
        <v>1.998339E-008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3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-3.443181E-010</v>
      </c>
      <c r="BV791" s="0" t="n">
        <v>-1.9056E-009</v>
      </c>
      <c r="BW791" s="0" t="n">
        <v>2.43435E-008</v>
      </c>
      <c r="BX791" s="0" t="n">
        <v>1</v>
      </c>
      <c r="BY791" s="0" t="n">
        <v>1</v>
      </c>
      <c r="BZ791" s="0" t="n">
        <v>0</v>
      </c>
      <c r="CA791" s="0" t="n">
        <v>0</v>
      </c>
      <c r="CB791" s="0" t="n">
        <v>0</v>
      </c>
      <c r="CC791" s="0" t="n">
        <v>1</v>
      </c>
      <c r="CD791" s="1" t="n">
        <f aca="false">SQRT(SUMSQ(AB791:AD791))</f>
        <v>0.021005131692471</v>
      </c>
      <c r="CE791" s="1" t="n">
        <f aca="false">SQRT(SUMSQ(AP791:AR791))</f>
        <v>0</v>
      </c>
      <c r="CF791" s="1" t="n">
        <f aca="false">SQRT(SUMSQ(BD791:BF791))</f>
        <v>0</v>
      </c>
      <c r="CG791" s="1" t="n">
        <f aca="false">SQRT(SUMSQ(BR791:BT791))</f>
        <v>0</v>
      </c>
      <c r="CH791" s="1" t="n">
        <f aca="false">DEGREES(2*ACOS(AH791))</f>
        <v>0</v>
      </c>
      <c r="CI791" s="1" t="n">
        <f aca="false">DEGREES(2*ACOS(AV791))</f>
        <v>0</v>
      </c>
      <c r="CJ791" s="1" t="n">
        <f aca="false">DEGREES(2*ACOS(BJ791))</f>
        <v>0</v>
      </c>
      <c r="CK791" s="1" t="n">
        <f aca="false">DEGREES(2*ACOS(BX791))</f>
        <v>0</v>
      </c>
      <c r="CL791" s="0" t="n">
        <f aca="false">ABS(AI791-1)</f>
        <v>0</v>
      </c>
      <c r="CM791" s="0" t="n">
        <f aca="false">ABS(AW791-1)</f>
        <v>0</v>
      </c>
      <c r="CN791" s="0" t="n">
        <f aca="false">ABS(BK791-1)</f>
        <v>0</v>
      </c>
      <c r="CO791" s="0" t="n">
        <f aca="false">ABS(BY791-1)</f>
        <v>0</v>
      </c>
      <c r="CP791" s="2" t="n">
        <f aca="false">DEGREES(2*ACOS(AH791))</f>
        <v>0</v>
      </c>
      <c r="CQ791" s="2" t="n">
        <f aca="false">DEGREES(2*ACOS(AV791))</f>
        <v>0</v>
      </c>
      <c r="CR791" s="2" t="n">
        <f aca="false">DEGREES(2*ACOS(BJ791))</f>
        <v>0</v>
      </c>
      <c r="CS791" s="2" t="n">
        <f aca="false">DEGREES(2*ACOS(CC791))</f>
        <v>0</v>
      </c>
      <c r="CT791" s="0" t="n">
        <f aca="false">SUM(CD791:CR791)</f>
        <v>0.021005131692471</v>
      </c>
      <c r="CU791" s="3" t="n">
        <f aca="false">(CT791-MIN($CT$5:$CT$1744))/(MAX($CT$5:$CT$1744)-MIN($CT$5:$CT$1744))</f>
        <v>2.43962040562961E-005</v>
      </c>
      <c r="CV791" s="0" t="n">
        <f aca="false">SUM(CD791,CH791,CL791,CP791)</f>
        <v>0.021005131692471</v>
      </c>
      <c r="CW791" s="0" t="n">
        <f aca="false">SUM(CE791,CI791,CM791,CQ791)</f>
        <v>0</v>
      </c>
      <c r="CX791" s="0" t="n">
        <f aca="false">SUM(CF791,CJ791,CN791,CR791)</f>
        <v>0</v>
      </c>
      <c r="CY791" s="0" t="n">
        <f aca="false">SUM(CG791,CK791,CO791)</f>
        <v>0</v>
      </c>
    </row>
    <row r="792" customFormat="false" ht="15" hidden="false" customHeight="false" outlineLevel="0" collapsed="false">
      <c r="A792" s="0" t="n">
        <v>197.3367</v>
      </c>
      <c r="B792" s="0" t="n">
        <v>3.354373</v>
      </c>
      <c r="C792" s="0" t="n">
        <v>2.303234</v>
      </c>
      <c r="D792" s="0" t="n">
        <v>2.491515</v>
      </c>
      <c r="E792" s="0" t="n">
        <v>-0.2833073</v>
      </c>
      <c r="F792" s="0" t="n">
        <v>0.1234155</v>
      </c>
      <c r="G792" s="0" t="n">
        <v>-0.007379772</v>
      </c>
      <c r="H792" s="0" t="n">
        <v>0.9510263</v>
      </c>
      <c r="I792" s="0" t="n">
        <v>0.1471225</v>
      </c>
      <c r="J792" s="0" t="n">
        <v>-0.09131703</v>
      </c>
      <c r="K792" s="0" t="n">
        <v>0.6953795</v>
      </c>
      <c r="L792" s="0" t="n">
        <v>0.08979852</v>
      </c>
      <c r="M792" s="0" t="n">
        <v>0.7071384</v>
      </c>
      <c r="N792" s="0" t="n">
        <v>1</v>
      </c>
      <c r="O792" s="0" t="n">
        <v>0</v>
      </c>
      <c r="P792" s="0" t="n">
        <v>0.007824421</v>
      </c>
      <c r="Q792" s="0" t="n">
        <v>-0.0002048016</v>
      </c>
      <c r="R792" s="0" t="n">
        <v>35.27197</v>
      </c>
      <c r="S792" s="0" t="n">
        <v>12.37297</v>
      </c>
      <c r="T792" s="0" t="n">
        <v>12.22448</v>
      </c>
      <c r="U792" s="0" t="n">
        <v>34.46622</v>
      </c>
      <c r="V792" s="0" t="n">
        <v>49.45853</v>
      </c>
      <c r="W792" s="0" t="n">
        <v>48.69814</v>
      </c>
      <c r="X792" s="0" t="n">
        <v>48.8217</v>
      </c>
      <c r="Y792" s="0" t="n">
        <v>53.39182</v>
      </c>
      <c r="Z792" s="0" t="n">
        <v>0</v>
      </c>
      <c r="AA792" s="0" t="n">
        <v>1</v>
      </c>
      <c r="AB792" s="0" t="n">
        <v>-0.0008025459</v>
      </c>
      <c r="AC792" s="0" t="n">
        <v>0.005159635</v>
      </c>
      <c r="AD792" s="0" t="n">
        <v>-0.03832199</v>
      </c>
      <c r="AE792" s="0" t="n">
        <v>6.521814E-010</v>
      </c>
      <c r="AF792" s="0" t="n">
        <v>2.525026E-009</v>
      </c>
      <c r="AG792" s="0" t="n">
        <v>-5.137304E-009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7.896557E-010</v>
      </c>
      <c r="AT792" s="0" t="n">
        <v>2.295924E-009</v>
      </c>
      <c r="AU792" s="0" t="n">
        <v>-3.621972E-009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5.839902E-010</v>
      </c>
      <c r="BH792" s="0" t="n">
        <v>1.968189E-009</v>
      </c>
      <c r="BI792" s="0" t="n">
        <v>-3.890239E-010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3</v>
      </c>
      <c r="BQ792" s="0" t="n">
        <v>1</v>
      </c>
      <c r="BR792" s="0" t="n">
        <v>0</v>
      </c>
      <c r="BS792" s="0" t="n">
        <v>0</v>
      </c>
      <c r="BT792" s="0" t="n">
        <v>0</v>
      </c>
      <c r="BU792" s="0" t="n">
        <v>7.896557E-010</v>
      </c>
      <c r="BV792" s="0" t="n">
        <v>2.295924E-009</v>
      </c>
      <c r="BW792" s="0" t="n">
        <v>-3.621972E-009</v>
      </c>
      <c r="BX792" s="0" t="n">
        <v>1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1</v>
      </c>
      <c r="CD792" s="1" t="n">
        <f aca="false">SQRT(SUMSQ(AB792:AD792))</f>
        <v>0.0386761015462382</v>
      </c>
      <c r="CE792" s="1" t="n">
        <f aca="false">SQRT(SUMSQ(AP792:AR792))</f>
        <v>0</v>
      </c>
      <c r="CF792" s="1" t="n">
        <f aca="false">SQRT(SUMSQ(BD792:BF792))</f>
        <v>0</v>
      </c>
      <c r="CG792" s="1" t="n">
        <f aca="false">SQRT(SUMSQ(BR792:BT792))</f>
        <v>0</v>
      </c>
      <c r="CH792" s="1" t="n">
        <f aca="false">DEGREES(2*ACOS(AH792))</f>
        <v>0</v>
      </c>
      <c r="CI792" s="1" t="n">
        <f aca="false">DEGREES(2*ACOS(AV792))</f>
        <v>0</v>
      </c>
      <c r="CJ792" s="1" t="n">
        <f aca="false">DEGREES(2*ACOS(BJ792))</f>
        <v>0</v>
      </c>
      <c r="CK792" s="1" t="n">
        <f aca="false">DEGREES(2*ACOS(BX792))</f>
        <v>0</v>
      </c>
      <c r="CL792" s="0" t="n">
        <f aca="false">ABS(AI792-1)</f>
        <v>0</v>
      </c>
      <c r="CM792" s="0" t="n">
        <f aca="false">ABS(AW792-1)</f>
        <v>0</v>
      </c>
      <c r="CN792" s="0" t="n">
        <f aca="false">ABS(BK792-1)</f>
        <v>0</v>
      </c>
      <c r="CO792" s="0" t="n">
        <f aca="false">ABS(BY792-1)</f>
        <v>0</v>
      </c>
      <c r="CP792" s="2" t="n">
        <f aca="false">DEGREES(2*ACOS(AH792))</f>
        <v>0</v>
      </c>
      <c r="CQ792" s="2" t="n">
        <f aca="false">DEGREES(2*ACOS(AV792))</f>
        <v>0</v>
      </c>
      <c r="CR792" s="2" t="n">
        <f aca="false">DEGREES(2*ACOS(BJ792))</f>
        <v>0</v>
      </c>
      <c r="CS792" s="2" t="n">
        <f aca="false">DEGREES(2*ACOS(CC792))</f>
        <v>0</v>
      </c>
      <c r="CT792" s="0" t="n">
        <f aca="false">SUM(CD792:CR792)</f>
        <v>0.0386761015462382</v>
      </c>
      <c r="CU792" s="3" t="n">
        <f aca="false">(CT792-MIN($CT$5:$CT$1744))/(MAX($CT$5:$CT$1744)-MIN($CT$5:$CT$1744))</f>
        <v>4.49199785670595E-005</v>
      </c>
      <c r="CV792" s="0" t="n">
        <f aca="false">SUM(CD792,CH792,CL792,CP792)</f>
        <v>0.0386761015462382</v>
      </c>
      <c r="CW792" s="0" t="n">
        <f aca="false">SUM(CE792,CI792,CM792,CQ792)</f>
        <v>0</v>
      </c>
      <c r="CX792" s="0" t="n">
        <f aca="false">SUM(CF792,CJ792,CN792,CR792)</f>
        <v>0</v>
      </c>
      <c r="CY792" s="0" t="n">
        <f aca="false">SUM(CG792,CK792,CO792)</f>
        <v>0</v>
      </c>
    </row>
    <row r="793" customFormat="false" ht="15" hidden="false" customHeight="false" outlineLevel="0" collapsed="false">
      <c r="A793" s="0" t="n">
        <v>197.3858</v>
      </c>
      <c r="B793" s="0" t="n">
        <v>3.352171</v>
      </c>
      <c r="C793" s="0" t="n">
        <v>2.323967</v>
      </c>
      <c r="D793" s="0" t="n">
        <v>2.46382</v>
      </c>
      <c r="E793" s="0" t="n">
        <v>-0.2833073</v>
      </c>
      <c r="F793" s="0" t="n">
        <v>0.1234155</v>
      </c>
      <c r="G793" s="0" t="n">
        <v>-0.007379903</v>
      </c>
      <c r="H793" s="0" t="n">
        <v>0.9510264</v>
      </c>
      <c r="I793" s="0" t="n">
        <v>0.1471225</v>
      </c>
      <c r="J793" s="0" t="n">
        <v>-0.09175564</v>
      </c>
      <c r="K793" s="0" t="n">
        <v>0.6965157</v>
      </c>
      <c r="L793" s="0" t="n">
        <v>0.09053997</v>
      </c>
      <c r="M793" s="0" t="n">
        <v>0.7058677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35.55341</v>
      </c>
      <c r="S793" s="0" t="n">
        <v>12.99618</v>
      </c>
      <c r="T793" s="0" t="n">
        <v>11.51773</v>
      </c>
      <c r="U793" s="0" t="n">
        <v>33.59756</v>
      </c>
      <c r="V793" s="0" t="n">
        <v>48.59836</v>
      </c>
      <c r="W793" s="0" t="n">
        <v>47.94153</v>
      </c>
      <c r="X793" s="0" t="n">
        <v>48.17175</v>
      </c>
      <c r="Y793" s="0" t="n">
        <v>52.92736</v>
      </c>
      <c r="Z793" s="0" t="n">
        <v>0</v>
      </c>
      <c r="AA793" s="0" t="n">
        <v>1</v>
      </c>
      <c r="AB793" s="0" t="n">
        <v>-0.002850079</v>
      </c>
      <c r="AC793" s="0" t="n">
        <v>0.01669868</v>
      </c>
      <c r="AD793" s="0" t="n">
        <v>-0.02562367</v>
      </c>
      <c r="AE793" s="0" t="n">
        <v>3.6042E-010</v>
      </c>
      <c r="AF793" s="0" t="n">
        <v>6.332805E-010</v>
      </c>
      <c r="AG793" s="0" t="n">
        <v>-3.166104E-008</v>
      </c>
      <c r="AH793" s="0" t="n">
        <v>0.9999999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3.251256E-010</v>
      </c>
      <c r="AT793" s="0" t="n">
        <v>1.276776E-009</v>
      </c>
      <c r="AU793" s="0" t="n">
        <v>-3.509467E-008</v>
      </c>
      <c r="AV793" s="0" t="n">
        <v>0.9999999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3.700642E-010</v>
      </c>
      <c r="BH793" s="0" t="n">
        <v>9.890118E-010</v>
      </c>
      <c r="BI793" s="0" t="n">
        <v>-3.475026E-008</v>
      </c>
      <c r="BJ793" s="0" t="n">
        <v>0.9999999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3</v>
      </c>
      <c r="BQ793" s="0" t="n">
        <v>1</v>
      </c>
      <c r="BR793" s="0" t="n">
        <v>0</v>
      </c>
      <c r="BS793" s="0" t="n">
        <v>0</v>
      </c>
      <c r="BT793" s="0" t="n">
        <v>0</v>
      </c>
      <c r="BU793" s="0" t="n">
        <v>3.251256E-010</v>
      </c>
      <c r="BV793" s="0" t="n">
        <v>1.276776E-009</v>
      </c>
      <c r="BW793" s="0" t="n">
        <v>-3.509467E-008</v>
      </c>
      <c r="BX793" s="0" t="n">
        <v>0.9999999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1</v>
      </c>
      <c r="CD793" s="1" t="n">
        <f aca="false">SQRT(SUMSQ(AB793:AD793))</f>
        <v>0.0307171178387156</v>
      </c>
      <c r="CE793" s="1" t="n">
        <f aca="false">SQRT(SUMSQ(AP793:AR793))</f>
        <v>0</v>
      </c>
      <c r="CF793" s="1" t="n">
        <f aca="false">SQRT(SUMSQ(BD793:BF793))</f>
        <v>0</v>
      </c>
      <c r="CG793" s="1" t="n">
        <f aca="false">SQRT(SUMSQ(BR793:BT793))</f>
        <v>0</v>
      </c>
      <c r="CH793" s="1" t="n">
        <f aca="false">DEGREES(2*ACOS(AH793))</f>
        <v>0.0512469035396072</v>
      </c>
      <c r="CI793" s="1" t="n">
        <f aca="false">DEGREES(2*ACOS(AV793))</f>
        <v>0.0512469035396072</v>
      </c>
      <c r="CJ793" s="1" t="n">
        <f aca="false">DEGREES(2*ACOS(BJ793))</f>
        <v>0.0512469035396072</v>
      </c>
      <c r="CK793" s="1" t="n">
        <f aca="false">DEGREES(2*ACOS(BX793))</f>
        <v>0.0512469035396072</v>
      </c>
      <c r="CL793" s="0" t="n">
        <f aca="false">ABS(AI793-1)</f>
        <v>0</v>
      </c>
      <c r="CM793" s="0" t="n">
        <f aca="false">ABS(AW793-1)</f>
        <v>0</v>
      </c>
      <c r="CN793" s="0" t="n">
        <f aca="false">ABS(BK793-1)</f>
        <v>0</v>
      </c>
      <c r="CO793" s="0" t="n">
        <f aca="false">ABS(BY793-1)</f>
        <v>0</v>
      </c>
      <c r="CP793" s="2" t="n">
        <f aca="false">DEGREES(2*ACOS(AH793))</f>
        <v>0.0512469035396072</v>
      </c>
      <c r="CQ793" s="2" t="n">
        <f aca="false">DEGREES(2*ACOS(AV793))</f>
        <v>0.0512469035396072</v>
      </c>
      <c r="CR793" s="2" t="n">
        <f aca="false">DEGREES(2*ACOS(BJ793))</f>
        <v>0.0512469035396072</v>
      </c>
      <c r="CS793" s="2" t="n">
        <f aca="false">DEGREES(2*ACOS(CC793))</f>
        <v>0</v>
      </c>
      <c r="CT793" s="0" t="n">
        <f aca="false">SUM(CD793:CR793)</f>
        <v>0.389445442615966</v>
      </c>
      <c r="CU793" s="3" t="n">
        <f aca="false">(CT793-MIN($CT$5:$CT$1744))/(MAX($CT$5:$CT$1744)-MIN($CT$5:$CT$1744))</f>
        <v>0.000452317587242599</v>
      </c>
      <c r="CV793" s="0" t="n">
        <f aca="false">SUM(CD793,CH793,CL793,CP793)</f>
        <v>0.13321092491793</v>
      </c>
      <c r="CW793" s="0" t="n">
        <f aca="false">SUM(CE793,CI793,CM793,CQ793)</f>
        <v>0.102493807079214</v>
      </c>
      <c r="CX793" s="0" t="n">
        <f aca="false">SUM(CF793,CJ793,CN793,CR793)</f>
        <v>0.102493807079214</v>
      </c>
      <c r="CY793" s="0" t="n">
        <f aca="false">SUM(CG793,CK793,CO793)</f>
        <v>0.0512469035396072</v>
      </c>
    </row>
    <row r="794" customFormat="false" ht="15" hidden="false" customHeight="false" outlineLevel="0" collapsed="false">
      <c r="A794" s="0" t="n">
        <v>197.4364</v>
      </c>
      <c r="B794" s="0" t="n">
        <v>3.349867</v>
      </c>
      <c r="C794" s="0" t="n">
        <v>2.337196</v>
      </c>
      <c r="D794" s="0" t="n">
        <v>2.444262</v>
      </c>
      <c r="E794" s="0" t="n">
        <v>-0.2833073</v>
      </c>
      <c r="F794" s="0" t="n">
        <v>0.1234154</v>
      </c>
      <c r="G794" s="0" t="n">
        <v>-0.007379814</v>
      </c>
      <c r="H794" s="0" t="n">
        <v>0.9510264</v>
      </c>
      <c r="I794" s="0" t="n">
        <v>0.1471225</v>
      </c>
      <c r="J794" s="0" t="n">
        <v>-0.09227081</v>
      </c>
      <c r="K794" s="0" t="n">
        <v>0.6977475</v>
      </c>
      <c r="L794" s="0" t="n">
        <v>0.09138989</v>
      </c>
      <c r="M794" s="0" t="n">
        <v>0.7044731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37.41558</v>
      </c>
      <c r="S794" s="0" t="n">
        <v>14.20153</v>
      </c>
      <c r="T794" s="0" t="n">
        <v>11.3584</v>
      </c>
      <c r="U794" s="0" t="n">
        <v>34.09974</v>
      </c>
      <c r="V794" s="0" t="n">
        <v>49.7015</v>
      </c>
      <c r="W794" s="0" t="n">
        <v>49.18162</v>
      </c>
      <c r="X794" s="0" t="n">
        <v>49.56007</v>
      </c>
      <c r="Y794" s="0" t="n">
        <v>54.70774</v>
      </c>
      <c r="Z794" s="0" t="n">
        <v>0</v>
      </c>
      <c r="AA794" s="0" t="n">
        <v>1</v>
      </c>
      <c r="AB794" s="0" t="n">
        <v>-0.002253077</v>
      </c>
      <c r="AC794" s="0" t="n">
        <v>0.0125892</v>
      </c>
      <c r="AD794" s="0" t="n">
        <v>-0.01511449</v>
      </c>
      <c r="AE794" s="0" t="n">
        <v>-6.60853E-011</v>
      </c>
      <c r="AF794" s="0" t="n">
        <v>-4.623818E-010</v>
      </c>
      <c r="AG794" s="0" t="n">
        <v>2.365449E-008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-1.966942E-010</v>
      </c>
      <c r="AT794" s="0" t="n">
        <v>1.90486E-010</v>
      </c>
      <c r="AU794" s="0" t="n">
        <v>2.361789E-008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-8.757367E-011</v>
      </c>
      <c r="BH794" s="0" t="n">
        <v>-6.007475E-010</v>
      </c>
      <c r="BI794" s="0" t="n">
        <v>2.369955E-008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3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-6.60853E-011</v>
      </c>
      <c r="BV794" s="0" t="n">
        <v>-4.623818E-010</v>
      </c>
      <c r="BW794" s="0" t="n">
        <v>2.365449E-008</v>
      </c>
      <c r="BX794" s="0" t="n">
        <v>1</v>
      </c>
      <c r="BY794" s="0" t="n">
        <v>1</v>
      </c>
      <c r="BZ794" s="0" t="n">
        <v>0</v>
      </c>
      <c r="CA794" s="0" t="n">
        <v>0</v>
      </c>
      <c r="CB794" s="0" t="n">
        <v>0</v>
      </c>
      <c r="CC794" s="0" t="n">
        <v>1</v>
      </c>
      <c r="CD794" s="1" t="n">
        <f aca="false">SQRT(SUMSQ(AB794:AD794))</f>
        <v>0.0197992959614232</v>
      </c>
      <c r="CE794" s="1" t="n">
        <f aca="false">SQRT(SUMSQ(AP794:AR794))</f>
        <v>0</v>
      </c>
      <c r="CF794" s="1" t="n">
        <f aca="false">SQRT(SUMSQ(BD794:BF794))</f>
        <v>0</v>
      </c>
      <c r="CG794" s="1" t="n">
        <f aca="false">SQRT(SUMSQ(BR794:BT794))</f>
        <v>0</v>
      </c>
      <c r="CH794" s="1" t="n">
        <f aca="false">DEGREES(2*ACOS(AH794))</f>
        <v>0</v>
      </c>
      <c r="CI794" s="1" t="n">
        <f aca="false">DEGREES(2*ACOS(AV794))</f>
        <v>0</v>
      </c>
      <c r="CJ794" s="1" t="n">
        <f aca="false">DEGREES(2*ACOS(BJ794))</f>
        <v>0</v>
      </c>
      <c r="CK794" s="1" t="n">
        <f aca="false">DEGREES(2*ACOS(BX794))</f>
        <v>0</v>
      </c>
      <c r="CL794" s="0" t="n">
        <f aca="false">ABS(AI794-1)</f>
        <v>0</v>
      </c>
      <c r="CM794" s="0" t="n">
        <f aca="false">ABS(AW794-1)</f>
        <v>0</v>
      </c>
      <c r="CN794" s="0" t="n">
        <f aca="false">ABS(BK794-1)</f>
        <v>0</v>
      </c>
      <c r="CO794" s="0" t="n">
        <f aca="false">ABS(BY794-1)</f>
        <v>0</v>
      </c>
      <c r="CP794" s="2" t="n">
        <f aca="false">DEGREES(2*ACOS(AH794))</f>
        <v>0</v>
      </c>
      <c r="CQ794" s="2" t="n">
        <f aca="false">DEGREES(2*ACOS(AV794))</f>
        <v>0</v>
      </c>
      <c r="CR794" s="2" t="n">
        <f aca="false">DEGREES(2*ACOS(BJ794))</f>
        <v>0</v>
      </c>
      <c r="CS794" s="2" t="n">
        <f aca="false">DEGREES(2*ACOS(CC794))</f>
        <v>0</v>
      </c>
      <c r="CT794" s="0" t="n">
        <f aca="false">SUM(CD794:CR794)</f>
        <v>0.0197992959614232</v>
      </c>
      <c r="CU794" s="3" t="n">
        <f aca="false">(CT794-MIN($CT$5:$CT$1744))/(MAX($CT$5:$CT$1744)-MIN($CT$5:$CT$1744))</f>
        <v>2.2995697980747E-005</v>
      </c>
      <c r="CV794" s="0" t="n">
        <f aca="false">SUM(CD794,CH794,CL794,CP794)</f>
        <v>0.0197992959614232</v>
      </c>
      <c r="CW794" s="0" t="n">
        <f aca="false">SUM(CE794,CI794,CM794,CQ794)</f>
        <v>0</v>
      </c>
      <c r="CX794" s="0" t="n">
        <f aca="false">SUM(CF794,CJ794,CN794,CR794)</f>
        <v>0</v>
      </c>
      <c r="CY794" s="0" t="n">
        <f aca="false">SUM(CG794,CK794,CO794)</f>
        <v>0</v>
      </c>
    </row>
    <row r="795" customFormat="false" ht="15" hidden="false" customHeight="false" outlineLevel="0" collapsed="false">
      <c r="A795" s="0" t="n">
        <v>197.4868</v>
      </c>
      <c r="B795" s="0" t="n">
        <v>3.347402</v>
      </c>
      <c r="C795" s="0" t="n">
        <v>2.350697</v>
      </c>
      <c r="D795" s="0" t="n">
        <v>2.426269</v>
      </c>
      <c r="E795" s="0" t="n">
        <v>-0.2833072</v>
      </c>
      <c r="F795" s="0" t="n">
        <v>0.1234156</v>
      </c>
      <c r="G795" s="0" t="n">
        <v>-0.007379968</v>
      </c>
      <c r="H795" s="0" t="n">
        <v>0.9510264</v>
      </c>
      <c r="I795" s="0" t="n">
        <v>0.1471225</v>
      </c>
      <c r="J795" s="0" t="n">
        <v>-0.09283292</v>
      </c>
      <c r="K795" s="0" t="n">
        <v>0.6989642</v>
      </c>
      <c r="L795" s="0" t="n">
        <v>0.09229022</v>
      </c>
      <c r="M795" s="0" t="n">
        <v>0.7030743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33.60555</v>
      </c>
      <c r="S795" s="0" t="n">
        <v>13.11769</v>
      </c>
      <c r="T795" s="0" t="n">
        <v>9.725381</v>
      </c>
      <c r="U795" s="0" t="n">
        <v>29.78539</v>
      </c>
      <c r="V795" s="0" t="n">
        <v>43.66859</v>
      </c>
      <c r="W795" s="0" t="n">
        <v>43.32031</v>
      </c>
      <c r="X795" s="0" t="n">
        <v>43.75263</v>
      </c>
      <c r="Y795" s="0" t="n">
        <v>48.47589</v>
      </c>
      <c r="Z795" s="0" t="n">
        <v>0</v>
      </c>
      <c r="AA795" s="0" t="n">
        <v>1</v>
      </c>
      <c r="AB795" s="0" t="n">
        <v>-0.002878281</v>
      </c>
      <c r="AC795" s="0" t="n">
        <v>0.01554115</v>
      </c>
      <c r="AD795" s="0" t="n">
        <v>-0.01842307</v>
      </c>
      <c r="AE795" s="0" t="n">
        <v>1.842006E-010</v>
      </c>
      <c r="AF795" s="0" t="n">
        <v>-1.638982E-010</v>
      </c>
      <c r="AG795" s="0" t="n">
        <v>-5.76118E-008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3.981965E-011</v>
      </c>
      <c r="AT795" s="0" t="n">
        <v>-1.906851E-010</v>
      </c>
      <c r="AU795" s="0" t="n">
        <v>-4.905931E-008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1.842006E-010</v>
      </c>
      <c r="BH795" s="0" t="n">
        <v>-1.638982E-010</v>
      </c>
      <c r="BI795" s="0" t="n">
        <v>-5.76118E-008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3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1.730041E-010</v>
      </c>
      <c r="BV795" s="0" t="n">
        <v>-1.568098E-010</v>
      </c>
      <c r="BW795" s="0" t="n">
        <v>-5.763265E-008</v>
      </c>
      <c r="BX795" s="0" t="n">
        <v>1</v>
      </c>
      <c r="BY795" s="0" t="n">
        <v>1</v>
      </c>
      <c r="BZ795" s="0" t="n">
        <v>0</v>
      </c>
      <c r="CA795" s="0" t="n">
        <v>0</v>
      </c>
      <c r="CB795" s="0" t="n">
        <v>0</v>
      </c>
      <c r="CC795" s="0" t="n">
        <v>1</v>
      </c>
      <c r="CD795" s="1" t="n">
        <f aca="false">SQRT(SUMSQ(AB795:AD795))</f>
        <v>0.0242738821176663</v>
      </c>
      <c r="CE795" s="1" t="n">
        <f aca="false">SQRT(SUMSQ(AP795:AR795))</f>
        <v>0</v>
      </c>
      <c r="CF795" s="1" t="n">
        <f aca="false">SQRT(SUMSQ(BD795:BF795))</f>
        <v>0</v>
      </c>
      <c r="CG795" s="1" t="n">
        <f aca="false">SQRT(SUMSQ(BR795:BT795))</f>
        <v>0</v>
      </c>
      <c r="CH795" s="1" t="n">
        <f aca="false">DEGREES(2*ACOS(AH795))</f>
        <v>0</v>
      </c>
      <c r="CI795" s="1" t="n">
        <f aca="false">DEGREES(2*ACOS(AV795))</f>
        <v>0</v>
      </c>
      <c r="CJ795" s="1" t="n">
        <f aca="false">DEGREES(2*ACOS(BJ795))</f>
        <v>0</v>
      </c>
      <c r="CK795" s="1" t="n">
        <f aca="false">DEGREES(2*ACOS(BX795))</f>
        <v>0</v>
      </c>
      <c r="CL795" s="0" t="n">
        <f aca="false">ABS(AI795-1)</f>
        <v>0</v>
      </c>
      <c r="CM795" s="0" t="n">
        <f aca="false">ABS(AW795-1)</f>
        <v>0</v>
      </c>
      <c r="CN795" s="0" t="n">
        <f aca="false">ABS(BK795-1)</f>
        <v>0</v>
      </c>
      <c r="CO795" s="0" t="n">
        <f aca="false">ABS(BY795-1)</f>
        <v>0</v>
      </c>
      <c r="CP795" s="2" t="n">
        <f aca="false">DEGREES(2*ACOS(AH795))</f>
        <v>0</v>
      </c>
      <c r="CQ795" s="2" t="n">
        <f aca="false">DEGREES(2*ACOS(AV795))</f>
        <v>0</v>
      </c>
      <c r="CR795" s="2" t="n">
        <f aca="false">DEGREES(2*ACOS(BJ795))</f>
        <v>0</v>
      </c>
      <c r="CS795" s="2" t="n">
        <f aca="false">DEGREES(2*ACOS(CC795))</f>
        <v>0</v>
      </c>
      <c r="CT795" s="0" t="n">
        <f aca="false">SUM(CD795:CR795)</f>
        <v>0.0242738821176663</v>
      </c>
      <c r="CU795" s="3" t="n">
        <f aca="false">(CT795-MIN($CT$5:$CT$1744))/(MAX($CT$5:$CT$1744)-MIN($CT$5:$CT$1744))</f>
        <v>2.81926621575683E-005</v>
      </c>
      <c r="CV795" s="0" t="n">
        <f aca="false">SUM(CD795,CH795,CL795,CP795)</f>
        <v>0.0242738821176663</v>
      </c>
      <c r="CW795" s="0" t="n">
        <f aca="false">SUM(CE795,CI795,CM795,CQ795)</f>
        <v>0</v>
      </c>
      <c r="CX795" s="0" t="n">
        <f aca="false">SUM(CF795,CJ795,CN795,CR795)</f>
        <v>0</v>
      </c>
      <c r="CY795" s="0" t="n">
        <f aca="false">SUM(CG795,CK795,CO795)</f>
        <v>0</v>
      </c>
    </row>
    <row r="796" customFormat="false" ht="15" hidden="false" customHeight="false" outlineLevel="0" collapsed="false">
      <c r="A796" s="0" t="n">
        <v>197.5361</v>
      </c>
      <c r="B796" s="0" t="n">
        <v>3.344322</v>
      </c>
      <c r="C796" s="0" t="n">
        <v>2.367087</v>
      </c>
      <c r="D796" s="0" t="n">
        <v>2.406281</v>
      </c>
      <c r="E796" s="0" t="n">
        <v>-0.2833073</v>
      </c>
      <c r="F796" s="0" t="n">
        <v>0.1234156</v>
      </c>
      <c r="G796" s="0" t="n">
        <v>-0.007379903</v>
      </c>
      <c r="H796" s="0" t="n">
        <v>0.9510263</v>
      </c>
      <c r="I796" s="0" t="n">
        <v>0.1471225</v>
      </c>
      <c r="J796" s="0" t="n">
        <v>-0.09348142</v>
      </c>
      <c r="K796" s="0" t="n">
        <v>0.7001938</v>
      </c>
      <c r="L796" s="0" t="n">
        <v>0.09328987</v>
      </c>
      <c r="M796" s="0" t="n">
        <v>0.7016315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36.79939</v>
      </c>
      <c r="S796" s="0" t="n">
        <v>14.75102</v>
      </c>
      <c r="T796" s="0" t="n">
        <v>10.20306</v>
      </c>
      <c r="U796" s="0" t="n">
        <v>31.74742</v>
      </c>
      <c r="V796" s="0" t="n">
        <v>46.80369</v>
      </c>
      <c r="W796" s="0" t="n">
        <v>46.55453</v>
      </c>
      <c r="X796" s="0" t="n">
        <v>47.12677</v>
      </c>
      <c r="Y796" s="0" t="n">
        <v>52.40266</v>
      </c>
      <c r="Z796" s="0" t="n">
        <v>0</v>
      </c>
      <c r="AA796" s="0" t="n">
        <v>1</v>
      </c>
      <c r="AB796" s="0" t="n">
        <v>-0.002832658</v>
      </c>
      <c r="AC796" s="0" t="n">
        <v>0.01479963</v>
      </c>
      <c r="AD796" s="0" t="n">
        <v>-0.0186322</v>
      </c>
      <c r="AE796" s="0" t="n">
        <v>-1.419216E-010</v>
      </c>
      <c r="AF796" s="0" t="n">
        <v>-2.554927E-010</v>
      </c>
      <c r="AG796" s="0" t="n">
        <v>2.604386E-008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-1.336314E-010</v>
      </c>
      <c r="AT796" s="0" t="n">
        <v>-5.95777E-011</v>
      </c>
      <c r="AU796" s="0" t="n">
        <v>2.214428E-008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-8.836903E-011</v>
      </c>
      <c r="BH796" s="0" t="n">
        <v>-7.293365E-011</v>
      </c>
      <c r="BI796" s="0" t="n">
        <v>2.328494E-008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3</v>
      </c>
      <c r="BQ796" s="0" t="n">
        <v>1</v>
      </c>
      <c r="BR796" s="0" t="n">
        <v>0</v>
      </c>
      <c r="BS796" s="0" t="n">
        <v>0</v>
      </c>
      <c r="BT796" s="0" t="n">
        <v>0</v>
      </c>
      <c r="BU796" s="0" t="n">
        <v>-1.453965E-010</v>
      </c>
      <c r="BV796" s="0" t="n">
        <v>1.403293E-010</v>
      </c>
      <c r="BW796" s="0" t="n">
        <v>2.488841E-008</v>
      </c>
      <c r="BX796" s="0" t="n">
        <v>1</v>
      </c>
      <c r="BY796" s="0" t="n">
        <v>1</v>
      </c>
      <c r="BZ796" s="0" t="n">
        <v>0</v>
      </c>
      <c r="CA796" s="0" t="n">
        <v>0</v>
      </c>
      <c r="CB796" s="0" t="n">
        <v>0</v>
      </c>
      <c r="CC796" s="0" t="n">
        <v>1</v>
      </c>
      <c r="CD796" s="1" t="n">
        <f aca="false">SQRT(SUMSQ(AB796:AD796))</f>
        <v>0.0239627184668573</v>
      </c>
      <c r="CE796" s="1" t="n">
        <f aca="false">SQRT(SUMSQ(AP796:AR796))</f>
        <v>0</v>
      </c>
      <c r="CF796" s="1" t="n">
        <f aca="false">SQRT(SUMSQ(BD796:BF796))</f>
        <v>0</v>
      </c>
      <c r="CG796" s="1" t="n">
        <f aca="false">SQRT(SUMSQ(BR796:BT796))</f>
        <v>0</v>
      </c>
      <c r="CH796" s="1" t="n">
        <f aca="false">DEGREES(2*ACOS(AH796))</f>
        <v>0</v>
      </c>
      <c r="CI796" s="1" t="n">
        <f aca="false">DEGREES(2*ACOS(AV796))</f>
        <v>0</v>
      </c>
      <c r="CJ796" s="1" t="n">
        <f aca="false">DEGREES(2*ACOS(BJ796))</f>
        <v>0</v>
      </c>
      <c r="CK796" s="1" t="n">
        <f aca="false">DEGREES(2*ACOS(BX796))</f>
        <v>0</v>
      </c>
      <c r="CL796" s="0" t="n">
        <f aca="false">ABS(AI796-1)</f>
        <v>0</v>
      </c>
      <c r="CM796" s="0" t="n">
        <f aca="false">ABS(AW796-1)</f>
        <v>0</v>
      </c>
      <c r="CN796" s="0" t="n">
        <f aca="false">ABS(BK796-1)</f>
        <v>0</v>
      </c>
      <c r="CO796" s="0" t="n">
        <f aca="false">ABS(BY796-1)</f>
        <v>0</v>
      </c>
      <c r="CP796" s="2" t="n">
        <f aca="false">DEGREES(2*ACOS(AH796))</f>
        <v>0</v>
      </c>
      <c r="CQ796" s="2" t="n">
        <f aca="false">DEGREES(2*ACOS(AV796))</f>
        <v>0</v>
      </c>
      <c r="CR796" s="2" t="n">
        <f aca="false">DEGREES(2*ACOS(BJ796))</f>
        <v>0</v>
      </c>
      <c r="CS796" s="2" t="n">
        <f aca="false">DEGREES(2*ACOS(CC796))</f>
        <v>0</v>
      </c>
      <c r="CT796" s="0" t="n">
        <f aca="false">SUM(CD796:CR796)</f>
        <v>0.0239627184668573</v>
      </c>
      <c r="CU796" s="3" t="n">
        <f aca="false">(CT796-MIN($CT$5:$CT$1744))/(MAX($CT$5:$CT$1744)-MIN($CT$5:$CT$1744))</f>
        <v>2.7831264189149E-005</v>
      </c>
      <c r="CV796" s="0" t="n">
        <f aca="false">SUM(CD796,CH796,CL796,CP796)</f>
        <v>0.0239627184668573</v>
      </c>
      <c r="CW796" s="0" t="n">
        <f aca="false">SUM(CE796,CI796,CM796,CQ796)</f>
        <v>0</v>
      </c>
      <c r="CX796" s="0" t="n">
        <f aca="false">SUM(CF796,CJ796,CN796,CR796)</f>
        <v>0</v>
      </c>
      <c r="CY796" s="0" t="n">
        <f aca="false">SUM(CG796,CK796,CO796)</f>
        <v>0</v>
      </c>
    </row>
    <row r="797" customFormat="false" ht="15" hidden="false" customHeight="false" outlineLevel="0" collapsed="false">
      <c r="A797" s="0" t="n">
        <v>197.586</v>
      </c>
      <c r="B797" s="0" t="n">
        <v>3.342076</v>
      </c>
      <c r="C797" s="0" t="n">
        <v>2.378564</v>
      </c>
      <c r="D797" s="0" t="n">
        <v>2.391282</v>
      </c>
      <c r="E797" s="0" t="n">
        <v>-0.2833073</v>
      </c>
      <c r="F797" s="0" t="n">
        <v>0.1234155</v>
      </c>
      <c r="G797" s="0" t="n">
        <v>-0.007379878</v>
      </c>
      <c r="H797" s="0" t="n">
        <v>0.9510263</v>
      </c>
      <c r="I797" s="0" t="n">
        <v>0.1471225</v>
      </c>
      <c r="J797" s="0" t="n">
        <v>-0.09415907</v>
      </c>
      <c r="K797" s="0" t="n">
        <v>0.7013964</v>
      </c>
      <c r="L797" s="0" t="n">
        <v>0.09431987</v>
      </c>
      <c r="M797" s="0" t="n">
        <v>0.7002006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37.21578</v>
      </c>
      <c r="S797" s="0" t="n">
        <v>15.31211</v>
      </c>
      <c r="T797" s="0" t="n">
        <v>9.909125</v>
      </c>
      <c r="U797" s="0" t="n">
        <v>31.23703</v>
      </c>
      <c r="V797" s="0" t="n">
        <v>46.30924</v>
      </c>
      <c r="W797" s="0" t="n">
        <v>46.19573</v>
      </c>
      <c r="X797" s="0" t="n">
        <v>46.87568</v>
      </c>
      <c r="Y797" s="0" t="n">
        <v>52.31527</v>
      </c>
      <c r="Z797" s="0" t="n">
        <v>0</v>
      </c>
      <c r="AA797" s="0" t="n">
        <v>1</v>
      </c>
      <c r="AB797" s="0" t="n">
        <v>-0.00169276</v>
      </c>
      <c r="AC797" s="0" t="n">
        <v>0.008372936</v>
      </c>
      <c r="AD797" s="0" t="n">
        <v>-0.01178293</v>
      </c>
      <c r="AE797" s="0" t="n">
        <v>3.349114E-011</v>
      </c>
      <c r="AF797" s="0" t="n">
        <v>1.822967E-011</v>
      </c>
      <c r="AG797" s="0" t="n">
        <v>9.756264E-009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4.581927E-011</v>
      </c>
      <c r="AT797" s="0" t="n">
        <v>2.930024E-011</v>
      </c>
      <c r="AU797" s="0" t="n">
        <v>-2.872536E-011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4.352622E-011</v>
      </c>
      <c r="BH797" s="0" t="n">
        <v>4.256457E-011</v>
      </c>
      <c r="BI797" s="0" t="n">
        <v>1.37134E-008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3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4.145623E-011</v>
      </c>
      <c r="BV797" s="0" t="n">
        <v>4.257106E-011</v>
      </c>
      <c r="BW797" s="0" t="n">
        <v>1.042981E-008</v>
      </c>
      <c r="BX797" s="0" t="n">
        <v>1</v>
      </c>
      <c r="BY797" s="0" t="n">
        <v>1</v>
      </c>
      <c r="BZ797" s="0" t="n">
        <v>0</v>
      </c>
      <c r="CA797" s="0" t="n">
        <v>0</v>
      </c>
      <c r="CB797" s="0" t="n">
        <v>0</v>
      </c>
      <c r="CC797" s="0" t="n">
        <v>1</v>
      </c>
      <c r="CD797" s="1" t="n">
        <f aca="false">SQRT(SUMSQ(AB797:AD797))</f>
        <v>0.0145536570339759</v>
      </c>
      <c r="CE797" s="1" t="n">
        <f aca="false">SQRT(SUMSQ(AP797:AR797))</f>
        <v>0</v>
      </c>
      <c r="CF797" s="1" t="n">
        <f aca="false">SQRT(SUMSQ(BD797:BF797))</f>
        <v>0</v>
      </c>
      <c r="CG797" s="1" t="n">
        <f aca="false">SQRT(SUMSQ(BR797:BT797))</f>
        <v>0</v>
      </c>
      <c r="CH797" s="1" t="n">
        <f aca="false">DEGREES(2*ACOS(AH797))</f>
        <v>0</v>
      </c>
      <c r="CI797" s="1" t="n">
        <f aca="false">DEGREES(2*ACOS(AV797))</f>
        <v>0</v>
      </c>
      <c r="CJ797" s="1" t="n">
        <f aca="false">DEGREES(2*ACOS(BJ797))</f>
        <v>0</v>
      </c>
      <c r="CK797" s="1" t="n">
        <f aca="false">DEGREES(2*ACOS(BX797))</f>
        <v>0</v>
      </c>
      <c r="CL797" s="0" t="n">
        <f aca="false">ABS(AI797-1)</f>
        <v>0</v>
      </c>
      <c r="CM797" s="0" t="n">
        <f aca="false">ABS(AW797-1)</f>
        <v>0</v>
      </c>
      <c r="CN797" s="0" t="n">
        <f aca="false">ABS(BK797-1)</f>
        <v>0</v>
      </c>
      <c r="CO797" s="0" t="n">
        <f aca="false">ABS(BY797-1)</f>
        <v>0</v>
      </c>
      <c r="CP797" s="2" t="n">
        <f aca="false">DEGREES(2*ACOS(AH797))</f>
        <v>0</v>
      </c>
      <c r="CQ797" s="2" t="n">
        <f aca="false">DEGREES(2*ACOS(AV797))</f>
        <v>0</v>
      </c>
      <c r="CR797" s="2" t="n">
        <f aca="false">DEGREES(2*ACOS(BJ797))</f>
        <v>0</v>
      </c>
      <c r="CS797" s="2" t="n">
        <f aca="false">DEGREES(2*ACOS(CC797))</f>
        <v>0</v>
      </c>
      <c r="CT797" s="0" t="n">
        <f aca="false">SUM(CD797:CR797)</f>
        <v>0.0145536570339759</v>
      </c>
      <c r="CU797" s="3" t="n">
        <f aca="false">(CT797-MIN($CT$5:$CT$1744))/(MAX($CT$5:$CT$1744)-MIN($CT$5:$CT$1744))</f>
        <v>1.69032021300533E-005</v>
      </c>
      <c r="CV797" s="0" t="n">
        <f aca="false">SUM(CD797,CH797,CL797,CP797)</f>
        <v>0.0145536570339759</v>
      </c>
      <c r="CW797" s="0" t="n">
        <f aca="false">SUM(CE797,CI797,CM797,CQ797)</f>
        <v>0</v>
      </c>
      <c r="CX797" s="0" t="n">
        <f aca="false">SUM(CF797,CJ797,CN797,CR797)</f>
        <v>0</v>
      </c>
      <c r="CY797" s="0" t="n">
        <f aca="false">SUM(CG797,CK797,CO797)</f>
        <v>0</v>
      </c>
    </row>
    <row r="798" customFormat="false" ht="15" hidden="false" customHeight="false" outlineLevel="0" collapsed="false">
      <c r="A798" s="0" t="n">
        <v>197.6366</v>
      </c>
      <c r="B798" s="0" t="n">
        <v>3.338959</v>
      </c>
      <c r="C798" s="0" t="n">
        <v>2.393435</v>
      </c>
      <c r="D798" s="0" t="n">
        <v>2.368371</v>
      </c>
      <c r="E798" s="0" t="n">
        <v>-0.2833073</v>
      </c>
      <c r="F798" s="0" t="n">
        <v>0.1234156</v>
      </c>
      <c r="G798" s="0" t="n">
        <v>-0.007379795</v>
      </c>
      <c r="H798" s="0" t="n">
        <v>0.9510264</v>
      </c>
      <c r="I798" s="0" t="n">
        <v>0.1471225</v>
      </c>
      <c r="J798" s="0" t="n">
        <v>-0.0948558</v>
      </c>
      <c r="K798" s="0" t="n">
        <v>0.7026123</v>
      </c>
      <c r="L798" s="0" t="n">
        <v>0.09538117</v>
      </c>
      <c r="M798" s="0" t="n">
        <v>0.6987423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36.1427</v>
      </c>
      <c r="S798" s="0" t="n">
        <v>15.22019</v>
      </c>
      <c r="T798" s="0" t="n">
        <v>9.29328</v>
      </c>
      <c r="U798" s="0" t="n">
        <v>29.58857</v>
      </c>
      <c r="V798" s="0" t="n">
        <v>44.09325</v>
      </c>
      <c r="W798" s="0" t="n">
        <v>44.10162</v>
      </c>
      <c r="X798" s="0" t="n">
        <v>44.84898</v>
      </c>
      <c r="Y798" s="0" t="n">
        <v>50.22192</v>
      </c>
      <c r="Z798" s="0" t="n">
        <v>0</v>
      </c>
      <c r="AA798" s="0" t="n">
        <v>1</v>
      </c>
      <c r="AB798" s="0" t="n">
        <v>-0.003706479</v>
      </c>
      <c r="AC798" s="0" t="n">
        <v>0.01711262</v>
      </c>
      <c r="AD798" s="0" t="n">
        <v>-0.02977941</v>
      </c>
      <c r="AE798" s="0" t="n">
        <v>-3.693988E-011</v>
      </c>
      <c r="AF798" s="0" t="n">
        <v>9.605956E-011</v>
      </c>
      <c r="AG798" s="0" t="n">
        <v>1.59951E-008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-1.952974E-011</v>
      </c>
      <c r="AT798" s="0" t="n">
        <v>-1.975932E-011</v>
      </c>
      <c r="AU798" s="0" t="n">
        <v>1.131489E-008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-3.429765E-011</v>
      </c>
      <c r="BH798" s="0" t="n">
        <v>1.70335E-010</v>
      </c>
      <c r="BI798" s="0" t="n">
        <v>1.196084E-008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3</v>
      </c>
      <c r="BQ798" s="0" t="n">
        <v>1</v>
      </c>
      <c r="BR798" s="0" t="n">
        <v>0</v>
      </c>
      <c r="BS798" s="0" t="n">
        <v>0</v>
      </c>
      <c r="BT798" s="0" t="n">
        <v>0</v>
      </c>
      <c r="BU798" s="0" t="n">
        <v>-2.027092E-011</v>
      </c>
      <c r="BV798" s="0" t="n">
        <v>-9.059069E-012</v>
      </c>
      <c r="BW798" s="0" t="n">
        <v>1.455104E-008</v>
      </c>
      <c r="BX798" s="0" t="n">
        <v>1</v>
      </c>
      <c r="BY798" s="0" t="n">
        <v>1</v>
      </c>
      <c r="BZ798" s="0" t="n">
        <v>0</v>
      </c>
      <c r="CA798" s="0" t="n">
        <v>0</v>
      </c>
      <c r="CB798" s="0" t="n">
        <v>0</v>
      </c>
      <c r="CC798" s="0" t="n">
        <v>1</v>
      </c>
      <c r="CD798" s="1" t="n">
        <f aca="false">SQRT(SUMSQ(AB798:AD798))</f>
        <v>0.0345455208354128</v>
      </c>
      <c r="CE798" s="1" t="n">
        <f aca="false">SQRT(SUMSQ(AP798:AR798))</f>
        <v>0</v>
      </c>
      <c r="CF798" s="1" t="n">
        <f aca="false">SQRT(SUMSQ(BD798:BF798))</f>
        <v>0</v>
      </c>
      <c r="CG798" s="1" t="n">
        <f aca="false">SQRT(SUMSQ(BR798:BT798))</f>
        <v>0</v>
      </c>
      <c r="CH798" s="1" t="n">
        <f aca="false">DEGREES(2*ACOS(AH798))</f>
        <v>0</v>
      </c>
      <c r="CI798" s="1" t="n">
        <f aca="false">DEGREES(2*ACOS(AV798))</f>
        <v>0</v>
      </c>
      <c r="CJ798" s="1" t="n">
        <f aca="false">DEGREES(2*ACOS(BJ798))</f>
        <v>0</v>
      </c>
      <c r="CK798" s="1" t="n">
        <f aca="false">DEGREES(2*ACOS(BX798))</f>
        <v>0</v>
      </c>
      <c r="CL798" s="0" t="n">
        <f aca="false">ABS(AI798-1)</f>
        <v>0</v>
      </c>
      <c r="CM798" s="0" t="n">
        <f aca="false">ABS(AW798-1)</f>
        <v>0</v>
      </c>
      <c r="CN798" s="0" t="n">
        <f aca="false">ABS(BK798-1)</f>
        <v>0</v>
      </c>
      <c r="CO798" s="0" t="n">
        <f aca="false">ABS(BY798-1)</f>
        <v>0</v>
      </c>
      <c r="CP798" s="2" t="n">
        <f aca="false">DEGREES(2*ACOS(AH798))</f>
        <v>0</v>
      </c>
      <c r="CQ798" s="2" t="n">
        <f aca="false">DEGREES(2*ACOS(AV798))</f>
        <v>0</v>
      </c>
      <c r="CR798" s="2" t="n">
        <f aca="false">DEGREES(2*ACOS(BJ798))</f>
        <v>0</v>
      </c>
      <c r="CS798" s="2" t="n">
        <f aca="false">DEGREES(2*ACOS(CC798))</f>
        <v>0</v>
      </c>
      <c r="CT798" s="0" t="n">
        <f aca="false">SUM(CD798:CR798)</f>
        <v>0.0345455208354128</v>
      </c>
      <c r="CU798" s="3" t="n">
        <f aca="false">(CT798-MIN($CT$5:$CT$1744))/(MAX($CT$5:$CT$1744)-MIN($CT$5:$CT$1744))</f>
        <v>4.01225561386908E-005</v>
      </c>
      <c r="CV798" s="0" t="n">
        <f aca="false">SUM(CD798,CH798,CL798,CP798)</f>
        <v>0.0345455208354128</v>
      </c>
      <c r="CW798" s="0" t="n">
        <f aca="false">SUM(CE798,CI798,CM798,CQ798)</f>
        <v>0</v>
      </c>
      <c r="CX798" s="0" t="n">
        <f aca="false">SUM(CF798,CJ798,CN798,CR798)</f>
        <v>0</v>
      </c>
      <c r="CY798" s="0" t="n">
        <f aca="false">SUM(CG798,CK798,CO798)</f>
        <v>0</v>
      </c>
    </row>
    <row r="799" customFormat="false" ht="15" hidden="false" customHeight="false" outlineLevel="0" collapsed="false">
      <c r="A799" s="0" t="n">
        <v>197.6863</v>
      </c>
      <c r="B799" s="0" t="n">
        <v>3.335948</v>
      </c>
      <c r="C799" s="0" t="n">
        <v>2.406815</v>
      </c>
      <c r="D799" s="0" t="n">
        <v>2.343642</v>
      </c>
      <c r="E799" s="0" t="n">
        <v>-0.2833073</v>
      </c>
      <c r="F799" s="0" t="n">
        <v>0.1234156</v>
      </c>
      <c r="G799" s="0" t="n">
        <v>-0.00737985</v>
      </c>
      <c r="H799" s="0" t="n">
        <v>0.9510264</v>
      </c>
      <c r="I799" s="0" t="n">
        <v>0.1471225</v>
      </c>
      <c r="J799" s="0" t="n">
        <v>-0.09555086</v>
      </c>
      <c r="K799" s="0" t="n">
        <v>0.7039007</v>
      </c>
      <c r="L799" s="0" t="n">
        <v>0.0964692</v>
      </c>
      <c r="M799" s="0" t="n">
        <v>0.6971998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37.99472</v>
      </c>
      <c r="S799" s="0" t="n">
        <v>16.46432</v>
      </c>
      <c r="T799" s="0" t="n">
        <v>9.385548</v>
      </c>
      <c r="U799" s="0" t="n">
        <v>30.20504</v>
      </c>
      <c r="V799" s="0" t="n">
        <v>45.30119</v>
      </c>
      <c r="W799" s="0" t="n">
        <v>45.44481</v>
      </c>
      <c r="X799" s="0" t="n">
        <v>46.3326</v>
      </c>
      <c r="Y799" s="0" t="n">
        <v>52.09131</v>
      </c>
      <c r="Z799" s="0" t="n">
        <v>0</v>
      </c>
      <c r="AA799" s="0" t="n">
        <v>1</v>
      </c>
      <c r="AB799" s="0" t="n">
        <v>-0.003348323</v>
      </c>
      <c r="AC799" s="0" t="n">
        <v>0.01444034</v>
      </c>
      <c r="AD799" s="0" t="n">
        <v>-0.02848683</v>
      </c>
      <c r="AE799" s="0" t="n">
        <v>1.370663E-010</v>
      </c>
      <c r="AF799" s="0" t="n">
        <v>8.511022E-011</v>
      </c>
      <c r="AG799" s="0" t="n">
        <v>-2.456387E-008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1.942802E-010</v>
      </c>
      <c r="AT799" s="0" t="n">
        <v>1.983288E-010</v>
      </c>
      <c r="AU799" s="0" t="n">
        <v>-9.408025E-009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1.344775E-010</v>
      </c>
      <c r="BH799" s="0" t="n">
        <v>-6.763815E-011</v>
      </c>
      <c r="BI799" s="0" t="n">
        <v>-7.836278E-009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3</v>
      </c>
      <c r="BQ799" s="0" t="n">
        <v>1</v>
      </c>
      <c r="BR799" s="0" t="n">
        <v>0</v>
      </c>
      <c r="BS799" s="0" t="n">
        <v>0</v>
      </c>
      <c r="BT799" s="0" t="n">
        <v>0</v>
      </c>
      <c r="BU799" s="0" t="n">
        <v>1.942802E-010</v>
      </c>
      <c r="BV799" s="0" t="n">
        <v>1.983288E-010</v>
      </c>
      <c r="BW799" s="0" t="n">
        <v>-9.408025E-009</v>
      </c>
      <c r="BX799" s="0" t="n">
        <v>1</v>
      </c>
      <c r="BY799" s="0" t="n">
        <v>1</v>
      </c>
      <c r="BZ799" s="0" t="n">
        <v>0</v>
      </c>
      <c r="CA799" s="0" t="n">
        <v>0</v>
      </c>
      <c r="CB799" s="0" t="n">
        <v>0</v>
      </c>
      <c r="CC799" s="0" t="n">
        <v>1</v>
      </c>
      <c r="CD799" s="1" t="n">
        <f aca="false">SQRT(SUMSQ(AB799:AD799))</f>
        <v>0.0321128349679194</v>
      </c>
      <c r="CE799" s="1" t="n">
        <f aca="false">SQRT(SUMSQ(AP799:AR799))</f>
        <v>0</v>
      </c>
      <c r="CF799" s="1" t="n">
        <f aca="false">SQRT(SUMSQ(BD799:BF799))</f>
        <v>0</v>
      </c>
      <c r="CG799" s="1" t="n">
        <f aca="false">SQRT(SUMSQ(BR799:BT799))</f>
        <v>0</v>
      </c>
      <c r="CH799" s="1" t="n">
        <f aca="false">DEGREES(2*ACOS(AH799))</f>
        <v>0</v>
      </c>
      <c r="CI799" s="1" t="n">
        <f aca="false">DEGREES(2*ACOS(AV799))</f>
        <v>0</v>
      </c>
      <c r="CJ799" s="1" t="n">
        <f aca="false">DEGREES(2*ACOS(BJ799))</f>
        <v>0</v>
      </c>
      <c r="CK799" s="1" t="n">
        <f aca="false">DEGREES(2*ACOS(BX799))</f>
        <v>0</v>
      </c>
      <c r="CL799" s="0" t="n">
        <f aca="false">ABS(AI799-1)</f>
        <v>0</v>
      </c>
      <c r="CM799" s="0" t="n">
        <f aca="false">ABS(AW799-1)</f>
        <v>0</v>
      </c>
      <c r="CN799" s="0" t="n">
        <f aca="false">ABS(BK799-1)</f>
        <v>0</v>
      </c>
      <c r="CO799" s="0" t="n">
        <f aca="false">ABS(BY799-1)</f>
        <v>0</v>
      </c>
      <c r="CP799" s="2" t="n">
        <f aca="false">DEGREES(2*ACOS(AH799))</f>
        <v>0</v>
      </c>
      <c r="CQ799" s="2" t="n">
        <f aca="false">DEGREES(2*ACOS(AV799))</f>
        <v>0</v>
      </c>
      <c r="CR799" s="2" t="n">
        <f aca="false">DEGREES(2*ACOS(BJ799))</f>
        <v>0</v>
      </c>
      <c r="CS799" s="2" t="n">
        <f aca="false">DEGREES(2*ACOS(CC799))</f>
        <v>0</v>
      </c>
      <c r="CT799" s="0" t="n">
        <f aca="false">SUM(CD799:CR799)</f>
        <v>0.0321128349679194</v>
      </c>
      <c r="CU799" s="3" t="n">
        <f aca="false">(CT799-MIN($CT$5:$CT$1744))/(MAX($CT$5:$CT$1744)-MIN($CT$5:$CT$1744))</f>
        <v>3.72971370126823E-005</v>
      </c>
      <c r="CV799" s="0" t="n">
        <f aca="false">SUM(CD799,CH799,CL799,CP799)</f>
        <v>0.0321128349679194</v>
      </c>
      <c r="CW799" s="0" t="n">
        <f aca="false">SUM(CE799,CI799,CM799,CQ799)</f>
        <v>0</v>
      </c>
      <c r="CX799" s="0" t="n">
        <f aca="false">SUM(CF799,CJ799,CN799,CR799)</f>
        <v>0</v>
      </c>
      <c r="CY799" s="0" t="n">
        <f aca="false">SUM(CG799,CK799,CO799)</f>
        <v>0</v>
      </c>
    </row>
    <row r="800" customFormat="false" ht="15" hidden="false" customHeight="false" outlineLevel="0" collapsed="false">
      <c r="A800" s="0" t="n">
        <v>197.7369</v>
      </c>
      <c r="B800" s="0" t="n">
        <v>3.332804</v>
      </c>
      <c r="C800" s="0" t="n">
        <v>2.420191</v>
      </c>
      <c r="D800" s="0" t="n">
        <v>2.314976</v>
      </c>
      <c r="E800" s="0" t="n">
        <v>-0.2833074</v>
      </c>
      <c r="F800" s="0" t="n">
        <v>0.1234155</v>
      </c>
      <c r="G800" s="0" t="n">
        <v>-0.007379896</v>
      </c>
      <c r="H800" s="0" t="n">
        <v>0.9510263</v>
      </c>
      <c r="I800" s="0" t="n">
        <v>0.1471225</v>
      </c>
      <c r="J800" s="0" t="n">
        <v>-0.09624333</v>
      </c>
      <c r="K800" s="0" t="n">
        <v>0.7053334</v>
      </c>
      <c r="L800" s="0" t="n">
        <v>0.09760458</v>
      </c>
      <c r="M800" s="0" t="n">
        <v>0.6954964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39.88727</v>
      </c>
      <c r="S800" s="0" t="n">
        <v>17.81729</v>
      </c>
      <c r="T800" s="0" t="n">
        <v>9.438913</v>
      </c>
      <c r="U800" s="0" t="n">
        <v>30.68869</v>
      </c>
      <c r="V800" s="0" t="n">
        <v>46.37442</v>
      </c>
      <c r="W800" s="0" t="n">
        <v>46.66855</v>
      </c>
      <c r="X800" s="0" t="n">
        <v>47.72816</v>
      </c>
      <c r="Y800" s="0" t="n">
        <v>53.88629</v>
      </c>
      <c r="Z800" s="0" t="n">
        <v>0</v>
      </c>
      <c r="AA800" s="0" t="n">
        <v>1</v>
      </c>
      <c r="AB800" s="0" t="n">
        <v>-0.002540624</v>
      </c>
      <c r="AC800" s="0" t="n">
        <v>0.01071345</v>
      </c>
      <c r="AD800" s="0" t="n">
        <v>-0.02353679</v>
      </c>
      <c r="AE800" s="0" t="n">
        <v>4.187782E-010</v>
      </c>
      <c r="AF800" s="0" t="n">
        <v>-2.350215E-010</v>
      </c>
      <c r="AG800" s="0" t="n">
        <v>-3.854357E-009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4.581699E-010</v>
      </c>
      <c r="AT800" s="0" t="n">
        <v>-2.722604E-010</v>
      </c>
      <c r="AU800" s="0" t="n">
        <v>5.099324E-009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4.187782E-010</v>
      </c>
      <c r="BH800" s="0" t="n">
        <v>-2.350215E-010</v>
      </c>
      <c r="BI800" s="0" t="n">
        <v>-3.854357E-009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3</v>
      </c>
      <c r="BQ800" s="0" t="n">
        <v>1</v>
      </c>
      <c r="BR800" s="0" t="n">
        <v>0</v>
      </c>
      <c r="BS800" s="0" t="n">
        <v>0</v>
      </c>
      <c r="BT800" s="0" t="n">
        <v>0</v>
      </c>
      <c r="BU800" s="0" t="n">
        <v>3.528429E-010</v>
      </c>
      <c r="BV800" s="0" t="n">
        <v>1.969993E-010</v>
      </c>
      <c r="BW800" s="0" t="n">
        <v>-1.553697E-008</v>
      </c>
      <c r="BX800" s="0" t="n">
        <v>1</v>
      </c>
      <c r="BY800" s="0" t="n">
        <v>1</v>
      </c>
      <c r="BZ800" s="0" t="n">
        <v>0</v>
      </c>
      <c r="CA800" s="0" t="n">
        <v>0</v>
      </c>
      <c r="CB800" s="0" t="n">
        <v>0</v>
      </c>
      <c r="CC800" s="0" t="n">
        <v>1</v>
      </c>
      <c r="CD800" s="1" t="n">
        <f aca="false">SQRT(SUMSQ(AB800:AD800))</f>
        <v>0.0259848660707723</v>
      </c>
      <c r="CE800" s="1" t="n">
        <f aca="false">SQRT(SUMSQ(AP800:AR800))</f>
        <v>0</v>
      </c>
      <c r="CF800" s="1" t="n">
        <f aca="false">SQRT(SUMSQ(BD800:BF800))</f>
        <v>0</v>
      </c>
      <c r="CG800" s="1" t="n">
        <f aca="false">SQRT(SUMSQ(BR800:BT800))</f>
        <v>0</v>
      </c>
      <c r="CH800" s="1" t="n">
        <f aca="false">DEGREES(2*ACOS(AH800))</f>
        <v>0</v>
      </c>
      <c r="CI800" s="1" t="n">
        <f aca="false">DEGREES(2*ACOS(AV800))</f>
        <v>0</v>
      </c>
      <c r="CJ800" s="1" t="n">
        <f aca="false">DEGREES(2*ACOS(BJ800))</f>
        <v>0</v>
      </c>
      <c r="CK800" s="1" t="n">
        <f aca="false">DEGREES(2*ACOS(BX800))</f>
        <v>0</v>
      </c>
      <c r="CL800" s="0" t="n">
        <f aca="false">ABS(AI800-1)</f>
        <v>0</v>
      </c>
      <c r="CM800" s="0" t="n">
        <f aca="false">ABS(AW800-1)</f>
        <v>0</v>
      </c>
      <c r="CN800" s="0" t="n">
        <f aca="false">ABS(BK800-1)</f>
        <v>0</v>
      </c>
      <c r="CO800" s="0" t="n">
        <f aca="false">ABS(BY800-1)</f>
        <v>0</v>
      </c>
      <c r="CP800" s="2" t="n">
        <f aca="false">DEGREES(2*ACOS(AH800))</f>
        <v>0</v>
      </c>
      <c r="CQ800" s="2" t="n">
        <f aca="false">DEGREES(2*ACOS(AV800))</f>
        <v>0</v>
      </c>
      <c r="CR800" s="2" t="n">
        <f aca="false">DEGREES(2*ACOS(BJ800))</f>
        <v>0</v>
      </c>
      <c r="CS800" s="2" t="n">
        <f aca="false">DEGREES(2*ACOS(CC800))</f>
        <v>0</v>
      </c>
      <c r="CT800" s="0" t="n">
        <f aca="false">SUM(CD800:CR800)</f>
        <v>0.0259848660707723</v>
      </c>
      <c r="CU800" s="3" t="n">
        <f aca="false">(CT800-MIN($CT$5:$CT$1744))/(MAX($CT$5:$CT$1744)-MIN($CT$5:$CT$1744))</f>
        <v>3.01798676780167E-005</v>
      </c>
      <c r="CV800" s="0" t="n">
        <f aca="false">SUM(CD800,CH800,CL800,CP800)</f>
        <v>0.0259848660707723</v>
      </c>
      <c r="CW800" s="0" t="n">
        <f aca="false">SUM(CE800,CI800,CM800,CQ800)</f>
        <v>0</v>
      </c>
      <c r="CX800" s="0" t="n">
        <f aca="false">SUM(CF800,CJ800,CN800,CR800)</f>
        <v>0</v>
      </c>
      <c r="CY800" s="0" t="n">
        <f aca="false">SUM(CG800,CK800,CO800)</f>
        <v>0</v>
      </c>
    </row>
    <row r="801" customFormat="false" ht="15" hidden="false" customHeight="false" outlineLevel="0" collapsed="false">
      <c r="A801" s="0" t="n">
        <v>197.7873</v>
      </c>
      <c r="B801" s="0" t="n">
        <v>3.329517</v>
      </c>
      <c r="C801" s="0" t="n">
        <v>2.433141</v>
      </c>
      <c r="D801" s="0" t="n">
        <v>2.282658</v>
      </c>
      <c r="E801" s="0" t="n">
        <v>-0.2833073</v>
      </c>
      <c r="F801" s="0" t="n">
        <v>0.1234155</v>
      </c>
      <c r="G801" s="0" t="n">
        <v>-0.007379909</v>
      </c>
      <c r="H801" s="0" t="n">
        <v>0.9510264</v>
      </c>
      <c r="I801" s="0" t="n">
        <v>0.1471225</v>
      </c>
      <c r="J801" s="0" t="n">
        <v>-0.09692279</v>
      </c>
      <c r="K801" s="0" t="n">
        <v>0.7069369</v>
      </c>
      <c r="L801" s="0" t="n">
        <v>0.09878579</v>
      </c>
      <c r="M801" s="0" t="n">
        <v>0.6936048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40.36446</v>
      </c>
      <c r="S801" s="0" t="n">
        <v>18.64547</v>
      </c>
      <c r="T801" s="0" t="n">
        <v>9.118407</v>
      </c>
      <c r="U801" s="0" t="n">
        <v>29.87921</v>
      </c>
      <c r="V801" s="0" t="n">
        <v>45.57178</v>
      </c>
      <c r="W801" s="0" t="n">
        <v>46.02763</v>
      </c>
      <c r="X801" s="0" t="n">
        <v>47.28958</v>
      </c>
      <c r="Y801" s="0" t="n">
        <v>53.60768</v>
      </c>
      <c r="Z801" s="0" t="n">
        <v>0</v>
      </c>
      <c r="AA801" s="0" t="n">
        <v>1</v>
      </c>
      <c r="AB801" s="0" t="n">
        <v>-0.002997038</v>
      </c>
      <c r="AC801" s="0" t="n">
        <v>0.01121885</v>
      </c>
      <c r="AD801" s="0" t="n">
        <v>-0.03127195</v>
      </c>
      <c r="AE801" s="0" t="n">
        <v>-2.746942E-010</v>
      </c>
      <c r="AF801" s="0" t="n">
        <v>-6.296338E-010</v>
      </c>
      <c r="AG801" s="0" t="n">
        <v>-1.127552E-008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-3.566481E-010</v>
      </c>
      <c r="AT801" s="0" t="n">
        <v>-2.670917E-010</v>
      </c>
      <c r="AU801" s="0" t="n">
        <v>-3.180555E-009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-3.438845E-010</v>
      </c>
      <c r="BH801" s="0" t="n">
        <v>-4.781838E-010</v>
      </c>
      <c r="BI801" s="0" t="n">
        <v>-7.280551E-009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  <c r="BP801" s="0" t="n">
        <v>3</v>
      </c>
      <c r="BQ801" s="0" t="n">
        <v>1</v>
      </c>
      <c r="BR801" s="0" t="n">
        <v>0</v>
      </c>
      <c r="BS801" s="0" t="n">
        <v>0</v>
      </c>
      <c r="BT801" s="0" t="n">
        <v>0</v>
      </c>
      <c r="BU801" s="0" t="n">
        <v>-3.751628E-010</v>
      </c>
      <c r="BV801" s="0" t="n">
        <v>1.183032E-011</v>
      </c>
      <c r="BW801" s="0" t="n">
        <v>-4.161107E-009</v>
      </c>
      <c r="BX801" s="0" t="n">
        <v>1</v>
      </c>
      <c r="BY801" s="0" t="n">
        <v>1</v>
      </c>
      <c r="BZ801" s="0" t="n">
        <v>0</v>
      </c>
      <c r="CA801" s="0" t="n">
        <v>0</v>
      </c>
      <c r="CB801" s="0" t="n">
        <v>0</v>
      </c>
      <c r="CC801" s="0" t="n">
        <v>1</v>
      </c>
      <c r="CD801" s="1" t="n">
        <f aca="false">SQRT(SUMSQ(AB801:AD801))</f>
        <v>0.0333583526106797</v>
      </c>
      <c r="CE801" s="1" t="n">
        <f aca="false">SQRT(SUMSQ(AP801:AR801))</f>
        <v>0</v>
      </c>
      <c r="CF801" s="1" t="n">
        <f aca="false">SQRT(SUMSQ(BD801:BF801))</f>
        <v>0</v>
      </c>
      <c r="CG801" s="1" t="n">
        <f aca="false">SQRT(SUMSQ(BR801:BT801))</f>
        <v>0</v>
      </c>
      <c r="CH801" s="1" t="n">
        <f aca="false">DEGREES(2*ACOS(AH801))</f>
        <v>0</v>
      </c>
      <c r="CI801" s="1" t="n">
        <f aca="false">DEGREES(2*ACOS(AV801))</f>
        <v>0</v>
      </c>
      <c r="CJ801" s="1" t="n">
        <f aca="false">DEGREES(2*ACOS(BJ801))</f>
        <v>0</v>
      </c>
      <c r="CK801" s="1" t="n">
        <f aca="false">DEGREES(2*ACOS(BX801))</f>
        <v>0</v>
      </c>
      <c r="CL801" s="0" t="n">
        <f aca="false">ABS(AI801-1)</f>
        <v>0</v>
      </c>
      <c r="CM801" s="0" t="n">
        <f aca="false">ABS(AW801-1)</f>
        <v>0</v>
      </c>
      <c r="CN801" s="0" t="n">
        <f aca="false">ABS(BK801-1)</f>
        <v>0</v>
      </c>
      <c r="CO801" s="0" t="n">
        <f aca="false">ABS(BY801-1)</f>
        <v>0</v>
      </c>
      <c r="CP801" s="2" t="n">
        <f aca="false">DEGREES(2*ACOS(AH801))</f>
        <v>0</v>
      </c>
      <c r="CQ801" s="2" t="n">
        <f aca="false">DEGREES(2*ACOS(AV801))</f>
        <v>0</v>
      </c>
      <c r="CR801" s="2" t="n">
        <f aca="false">DEGREES(2*ACOS(BJ801))</f>
        <v>0</v>
      </c>
      <c r="CS801" s="2" t="n">
        <f aca="false">DEGREES(2*ACOS(CC801))</f>
        <v>0</v>
      </c>
      <c r="CT801" s="0" t="n">
        <f aca="false">SUM(CD801:CR801)</f>
        <v>0.0333583526106797</v>
      </c>
      <c r="CU801" s="3" t="n">
        <f aca="false">(CT801-MIN($CT$5:$CT$1744))/(MAX($CT$5:$CT$1744)-MIN($CT$5:$CT$1744))</f>
        <v>3.87437312551449E-005</v>
      </c>
      <c r="CV801" s="0" t="n">
        <f aca="false">SUM(CD801,CH801,CL801,CP801)</f>
        <v>0.0333583526106797</v>
      </c>
      <c r="CW801" s="0" t="n">
        <f aca="false">SUM(CE801,CI801,CM801,CQ801)</f>
        <v>0</v>
      </c>
      <c r="CX801" s="0" t="n">
        <f aca="false">SUM(CF801,CJ801,CN801,CR801)</f>
        <v>0</v>
      </c>
      <c r="CY801" s="0" t="n">
        <f aca="false">SUM(CG801,CK801,CO801)</f>
        <v>0</v>
      </c>
    </row>
    <row r="802" customFormat="false" ht="15" hidden="false" customHeight="false" outlineLevel="0" collapsed="false">
      <c r="A802" s="0" t="n">
        <v>197.8367</v>
      </c>
      <c r="B802" s="0" t="n">
        <v>3.327488</v>
      </c>
      <c r="C802" s="0" t="n">
        <v>2.440345</v>
      </c>
      <c r="D802" s="0" t="n">
        <v>2.262668</v>
      </c>
      <c r="E802" s="0" t="n">
        <v>-0.2833073</v>
      </c>
      <c r="F802" s="0" t="n">
        <v>0.1234156</v>
      </c>
      <c r="G802" s="0" t="n">
        <v>-0.007379964</v>
      </c>
      <c r="H802" s="0" t="n">
        <v>0.9510264</v>
      </c>
      <c r="I802" s="0" t="n">
        <v>0.1471225</v>
      </c>
      <c r="J802" s="0" t="n">
        <v>-0.09752894</v>
      </c>
      <c r="K802" s="0" t="n">
        <v>0.708553</v>
      </c>
      <c r="L802" s="0" t="n">
        <v>0.09990402</v>
      </c>
      <c r="M802" s="0" t="n">
        <v>0.6917081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37.77636</v>
      </c>
      <c r="S802" s="0" t="n">
        <v>17.9889</v>
      </c>
      <c r="T802" s="0" t="n">
        <v>8.143053</v>
      </c>
      <c r="U802" s="0" t="n">
        <v>26.9345</v>
      </c>
      <c r="V802" s="0" t="n">
        <v>41.46767</v>
      </c>
      <c r="W802" s="0" t="n">
        <v>42.02678</v>
      </c>
      <c r="X802" s="0" t="n">
        <v>43.37415</v>
      </c>
      <c r="Y802" s="0" t="n">
        <v>49.36183</v>
      </c>
      <c r="Z802" s="0" t="n">
        <v>0</v>
      </c>
      <c r="AA802" s="0" t="n">
        <v>1</v>
      </c>
      <c r="AB802" s="0" t="n">
        <v>-0.001642086</v>
      </c>
      <c r="AC802" s="0" t="n">
        <v>0.005533956</v>
      </c>
      <c r="AD802" s="0" t="n">
        <v>-0.01582065</v>
      </c>
      <c r="AE802" s="0" t="n">
        <v>-3.013981E-010</v>
      </c>
      <c r="AF802" s="0" t="n">
        <v>-1.935214E-009</v>
      </c>
      <c r="AG802" s="0" t="n">
        <v>-2.198645E-008</v>
      </c>
      <c r="AH802" s="0" t="n">
        <v>0.9999999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-5.374368E-010</v>
      </c>
      <c r="AT802" s="0" t="n">
        <v>-2.511421E-009</v>
      </c>
      <c r="AU802" s="0" t="n">
        <v>-1.798509E-008</v>
      </c>
      <c r="AV802" s="0" t="n">
        <v>0.9999999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-3.434762E-010</v>
      </c>
      <c r="BH802" s="0" t="n">
        <v>-1.066918E-009</v>
      </c>
      <c r="BI802" s="0" t="n">
        <v>-1.891942E-008</v>
      </c>
      <c r="BJ802" s="0" t="n">
        <v>0.9999999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  <c r="BP802" s="0" t="n">
        <v>3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-5.722949E-010</v>
      </c>
      <c r="BV802" s="0" t="n">
        <v>-2.05275E-009</v>
      </c>
      <c r="BW802" s="0" t="n">
        <v>-2.518985E-008</v>
      </c>
      <c r="BX802" s="0" t="n">
        <v>0.9999999</v>
      </c>
      <c r="BY802" s="0" t="n">
        <v>1</v>
      </c>
      <c r="BZ802" s="0" t="n">
        <v>0</v>
      </c>
      <c r="CA802" s="0" t="n">
        <v>0</v>
      </c>
      <c r="CB802" s="0" t="n">
        <v>0</v>
      </c>
      <c r="CC802" s="0" t="n">
        <v>1</v>
      </c>
      <c r="CD802" s="1" t="n">
        <f aca="false">SQRT(SUMSQ(AB802:AD802))</f>
        <v>0.0168408456398078</v>
      </c>
      <c r="CE802" s="1" t="n">
        <f aca="false">SQRT(SUMSQ(AP802:AR802))</f>
        <v>0</v>
      </c>
      <c r="CF802" s="1" t="n">
        <f aca="false">SQRT(SUMSQ(BD802:BF802))</f>
        <v>0</v>
      </c>
      <c r="CG802" s="1" t="n">
        <f aca="false">SQRT(SUMSQ(BR802:BT802))</f>
        <v>0</v>
      </c>
      <c r="CH802" s="1" t="n">
        <f aca="false">DEGREES(2*ACOS(AH802))</f>
        <v>0.0512469035396072</v>
      </c>
      <c r="CI802" s="1" t="n">
        <f aca="false">DEGREES(2*ACOS(AV802))</f>
        <v>0.0512469035396072</v>
      </c>
      <c r="CJ802" s="1" t="n">
        <f aca="false">DEGREES(2*ACOS(BJ802))</f>
        <v>0.0512469035396072</v>
      </c>
      <c r="CK802" s="1" t="n">
        <f aca="false">DEGREES(2*ACOS(BX802))</f>
        <v>0.0512469035396072</v>
      </c>
      <c r="CL802" s="0" t="n">
        <f aca="false">ABS(AI802-1)</f>
        <v>0</v>
      </c>
      <c r="CM802" s="0" t="n">
        <f aca="false">ABS(AW802-1)</f>
        <v>0</v>
      </c>
      <c r="CN802" s="0" t="n">
        <f aca="false">ABS(BK802-1)</f>
        <v>0</v>
      </c>
      <c r="CO802" s="0" t="n">
        <f aca="false">ABS(BY802-1)</f>
        <v>0</v>
      </c>
      <c r="CP802" s="2" t="n">
        <f aca="false">DEGREES(2*ACOS(AH802))</f>
        <v>0.0512469035396072</v>
      </c>
      <c r="CQ802" s="2" t="n">
        <f aca="false">DEGREES(2*ACOS(AV802))</f>
        <v>0.0512469035396072</v>
      </c>
      <c r="CR802" s="2" t="n">
        <f aca="false">DEGREES(2*ACOS(BJ802))</f>
        <v>0.0512469035396072</v>
      </c>
      <c r="CS802" s="2" t="n">
        <f aca="false">DEGREES(2*ACOS(CC802))</f>
        <v>0</v>
      </c>
      <c r="CT802" s="0" t="n">
        <f aca="false">SUM(CD802:CR802)</f>
        <v>0.375569170417058</v>
      </c>
      <c r="CU802" s="3" t="n">
        <f aca="false">(CT802-MIN($CT$5:$CT$1744))/(MAX($CT$5:$CT$1744)-MIN($CT$5:$CT$1744))</f>
        <v>0.000436201127081266</v>
      </c>
      <c r="CV802" s="0" t="n">
        <f aca="false">SUM(CD802,CH802,CL802,CP802)</f>
        <v>0.119334652719022</v>
      </c>
      <c r="CW802" s="0" t="n">
        <f aca="false">SUM(CE802,CI802,CM802,CQ802)</f>
        <v>0.102493807079214</v>
      </c>
      <c r="CX802" s="0" t="n">
        <f aca="false">SUM(CF802,CJ802,CN802,CR802)</f>
        <v>0.102493807079214</v>
      </c>
      <c r="CY802" s="0" t="n">
        <f aca="false">SUM(CG802,CK802,CO802)</f>
        <v>0.0512469035396072</v>
      </c>
    </row>
    <row r="803" customFormat="false" ht="15" hidden="false" customHeight="false" outlineLevel="0" collapsed="false">
      <c r="A803" s="0" t="n">
        <v>197.8871</v>
      </c>
      <c r="B803" s="0" t="n">
        <v>3.328076</v>
      </c>
      <c r="C803" s="0" t="n">
        <v>2.436675</v>
      </c>
      <c r="D803" s="0" t="n">
        <v>2.258102</v>
      </c>
      <c r="E803" s="0" t="n">
        <v>-0.2833072</v>
      </c>
      <c r="F803" s="0" t="n">
        <v>0.1234157</v>
      </c>
      <c r="G803" s="0" t="n">
        <v>-0.007379998</v>
      </c>
      <c r="H803" s="0" t="n">
        <v>0.9510264</v>
      </c>
      <c r="I803" s="0" t="n">
        <v>0.1471225</v>
      </c>
      <c r="J803" s="0" t="n">
        <v>-0.09799743</v>
      </c>
      <c r="K803" s="0" t="n">
        <v>0.7099597</v>
      </c>
      <c r="L803" s="0" t="n">
        <v>0.1008228</v>
      </c>
      <c r="M803" s="0" t="n">
        <v>0.6900641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38.02014</v>
      </c>
      <c r="S803" s="0" t="n">
        <v>18.44465</v>
      </c>
      <c r="T803" s="0" t="n">
        <v>7.782727</v>
      </c>
      <c r="U803" s="0" t="n">
        <v>26.46181</v>
      </c>
      <c r="V803" s="0" t="n">
        <v>40.99524</v>
      </c>
      <c r="W803" s="0" t="n">
        <v>41.63781</v>
      </c>
      <c r="X803" s="0" t="n">
        <v>43.09717</v>
      </c>
      <c r="Y803" s="0" t="n">
        <v>49.17171</v>
      </c>
      <c r="Z803" s="0" t="n">
        <v>0</v>
      </c>
      <c r="AA803" s="0" t="n">
        <v>1</v>
      </c>
      <c r="AB803" s="0" t="n">
        <v>0.003294926</v>
      </c>
      <c r="AC803" s="0" t="n">
        <v>-0.01614577</v>
      </c>
      <c r="AD803" s="0" t="n">
        <v>0.001722228</v>
      </c>
      <c r="AE803" s="0" t="n">
        <v>7.307134E-011</v>
      </c>
      <c r="AF803" s="0" t="n">
        <v>-1.914978E-009</v>
      </c>
      <c r="AG803" s="0" t="n">
        <v>-1.439067E-008</v>
      </c>
      <c r="AH803" s="0" t="n">
        <v>0.9999999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2.021283E-010</v>
      </c>
      <c r="AT803" s="0" t="n">
        <v>-1.763955E-009</v>
      </c>
      <c r="AU803" s="0" t="n">
        <v>-1.07167E-008</v>
      </c>
      <c r="AV803" s="0" t="n">
        <v>0.9999999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1.963357E-010</v>
      </c>
      <c r="BH803" s="0" t="n">
        <v>-1.588556E-009</v>
      </c>
      <c r="BI803" s="0" t="n">
        <v>-1.433635E-008</v>
      </c>
      <c r="BJ803" s="0" t="n">
        <v>0.9999999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  <c r="BP803" s="0" t="n">
        <v>3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1.963357E-010</v>
      </c>
      <c r="BV803" s="0" t="n">
        <v>-1.588556E-009</v>
      </c>
      <c r="BW803" s="0" t="n">
        <v>-1.433635E-008</v>
      </c>
      <c r="BX803" s="0" t="n">
        <v>0.9999999</v>
      </c>
      <c r="BY803" s="0" t="n">
        <v>1</v>
      </c>
      <c r="BZ803" s="0" t="n">
        <v>0</v>
      </c>
      <c r="CA803" s="0" t="n">
        <v>0</v>
      </c>
      <c r="CB803" s="0" t="n">
        <v>0</v>
      </c>
      <c r="CC803" s="0" t="n">
        <v>1</v>
      </c>
      <c r="CD803" s="1" t="n">
        <f aca="false">SQRT(SUMSQ(AB803:AD803))</f>
        <v>0.0165682979066155</v>
      </c>
      <c r="CE803" s="1" t="n">
        <f aca="false">SQRT(SUMSQ(AP803:AR803))</f>
        <v>0</v>
      </c>
      <c r="CF803" s="1" t="n">
        <f aca="false">SQRT(SUMSQ(BD803:BF803))</f>
        <v>0</v>
      </c>
      <c r="CG803" s="1" t="n">
        <f aca="false">SQRT(SUMSQ(BR803:BT803))</f>
        <v>0</v>
      </c>
      <c r="CH803" s="1" t="n">
        <f aca="false">DEGREES(2*ACOS(AH803))</f>
        <v>0.0512469035396072</v>
      </c>
      <c r="CI803" s="1" t="n">
        <f aca="false">DEGREES(2*ACOS(AV803))</f>
        <v>0.0512469035396072</v>
      </c>
      <c r="CJ803" s="1" t="n">
        <f aca="false">DEGREES(2*ACOS(BJ803))</f>
        <v>0.0512469035396072</v>
      </c>
      <c r="CK803" s="1" t="n">
        <f aca="false">DEGREES(2*ACOS(BX803))</f>
        <v>0.0512469035396072</v>
      </c>
      <c r="CL803" s="0" t="n">
        <f aca="false">ABS(AI803-1)</f>
        <v>0</v>
      </c>
      <c r="CM803" s="0" t="n">
        <f aca="false">ABS(AW803-1)</f>
        <v>0</v>
      </c>
      <c r="CN803" s="0" t="n">
        <f aca="false">ABS(BK803-1)</f>
        <v>0</v>
      </c>
      <c r="CO803" s="0" t="n">
        <f aca="false">ABS(BY803-1)</f>
        <v>0</v>
      </c>
      <c r="CP803" s="2" t="n">
        <f aca="false">DEGREES(2*ACOS(AH803))</f>
        <v>0.0512469035396072</v>
      </c>
      <c r="CQ803" s="2" t="n">
        <f aca="false">DEGREES(2*ACOS(AV803))</f>
        <v>0.0512469035396072</v>
      </c>
      <c r="CR803" s="2" t="n">
        <f aca="false">DEGREES(2*ACOS(BJ803))</f>
        <v>0.0512469035396072</v>
      </c>
      <c r="CS803" s="2" t="n">
        <f aca="false">DEGREES(2*ACOS(CC803))</f>
        <v>0</v>
      </c>
      <c r="CT803" s="0" t="n">
        <f aca="false">SUM(CD803:CR803)</f>
        <v>0.375296622683866</v>
      </c>
      <c r="CU803" s="3" t="n">
        <f aca="false">(CT803-MIN($CT$5:$CT$1744))/(MAX($CT$5:$CT$1744)-MIN($CT$5:$CT$1744))</f>
        <v>0.000435884579191379</v>
      </c>
      <c r="CV803" s="0" t="n">
        <f aca="false">SUM(CD803,CH803,CL803,CP803)</f>
        <v>0.11906210498583</v>
      </c>
      <c r="CW803" s="0" t="n">
        <f aca="false">SUM(CE803,CI803,CM803,CQ803)</f>
        <v>0.102493807079214</v>
      </c>
      <c r="CX803" s="0" t="n">
        <f aca="false">SUM(CF803,CJ803,CN803,CR803)</f>
        <v>0.102493807079214</v>
      </c>
      <c r="CY803" s="0" t="n">
        <f aca="false">SUM(CG803,CK803,CO803)</f>
        <v>0.0512469035396072</v>
      </c>
    </row>
    <row r="804" customFormat="false" ht="15" hidden="false" customHeight="false" outlineLevel="0" collapsed="false">
      <c r="A804" s="0" t="n">
        <v>197.9367</v>
      </c>
      <c r="B804" s="0" t="n">
        <v>3.330926</v>
      </c>
      <c r="C804" s="0" t="n">
        <v>2.427121</v>
      </c>
      <c r="D804" s="0" t="n">
        <v>2.264601</v>
      </c>
      <c r="E804" s="0" t="n">
        <v>-0.2833073</v>
      </c>
      <c r="F804" s="0" t="n">
        <v>0.1234157</v>
      </c>
      <c r="G804" s="0" t="n">
        <v>-0.007379911</v>
      </c>
      <c r="H804" s="0" t="n">
        <v>0.9510263</v>
      </c>
      <c r="I804" s="0" t="n">
        <v>0.1471225</v>
      </c>
      <c r="J804" s="0" t="n">
        <v>-0.09819371</v>
      </c>
      <c r="K804" s="0" t="n">
        <v>0.7110222</v>
      </c>
      <c r="L804" s="0" t="n">
        <v>0.1013523</v>
      </c>
      <c r="M804" s="0" t="n">
        <v>0.6888636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37.96365</v>
      </c>
      <c r="S804" s="0" t="n">
        <v>18.47779</v>
      </c>
      <c r="T804" s="0" t="n">
        <v>7.626109</v>
      </c>
      <c r="U804" s="0" t="n">
        <v>26.32208</v>
      </c>
      <c r="V804" s="0" t="n">
        <v>40.85195</v>
      </c>
      <c r="W804" s="0" t="n">
        <v>41.47659</v>
      </c>
      <c r="X804" s="0" t="n">
        <v>42.93573</v>
      </c>
      <c r="Y804" s="0" t="n">
        <v>49.01439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1.125454E-009</v>
      </c>
      <c r="AF804" s="0" t="n">
        <v>2.883161E-009</v>
      </c>
      <c r="AG804" s="0" t="n">
        <v>2.235133E-008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9.469302E-010</v>
      </c>
      <c r="AT804" s="0" t="n">
        <v>2.649922E-009</v>
      </c>
      <c r="AU804" s="0" t="n">
        <v>2.529567E-008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7.12148E-010</v>
      </c>
      <c r="BH804" s="0" t="n">
        <v>2.503124E-009</v>
      </c>
      <c r="BI804" s="0" t="n">
        <v>2.210894E-008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  <c r="BP804" s="0" t="n">
        <v>3</v>
      </c>
      <c r="BQ804" s="0" t="n">
        <v>1</v>
      </c>
      <c r="BR804" s="0" t="n">
        <v>0.001397631</v>
      </c>
      <c r="BS804" s="0" t="n">
        <v>-0.0004890877</v>
      </c>
      <c r="BT804" s="0" t="n">
        <v>0.008877302</v>
      </c>
      <c r="BU804" s="0" t="n">
        <v>9.641077E-010</v>
      </c>
      <c r="BV804" s="0" t="n">
        <v>2.915523E-009</v>
      </c>
      <c r="BW804" s="0" t="n">
        <v>3.07592E-008</v>
      </c>
      <c r="BX804" s="0" t="n">
        <v>1</v>
      </c>
      <c r="BY804" s="0" t="n">
        <v>1</v>
      </c>
      <c r="BZ804" s="0" t="n">
        <v>0</v>
      </c>
      <c r="CA804" s="0" t="n">
        <v>0</v>
      </c>
      <c r="CB804" s="0" t="n">
        <v>0</v>
      </c>
      <c r="CC804" s="0" t="n">
        <v>1</v>
      </c>
      <c r="CD804" s="1" t="n">
        <f aca="false">SQRT(SUMSQ(AB804:AD804))</f>
        <v>0</v>
      </c>
      <c r="CE804" s="1" t="n">
        <f aca="false">SQRT(SUMSQ(AP804:AR804))</f>
        <v>0</v>
      </c>
      <c r="CF804" s="1" t="n">
        <f aca="false">SQRT(SUMSQ(BD804:BF804))</f>
        <v>0</v>
      </c>
      <c r="CG804" s="1" t="n">
        <f aca="false">SQRT(SUMSQ(BR804:BT804))</f>
        <v>0.00899994833261038</v>
      </c>
      <c r="CH804" s="1" t="n">
        <f aca="false">DEGREES(2*ACOS(AH804))</f>
        <v>0</v>
      </c>
      <c r="CI804" s="1" t="n">
        <f aca="false">DEGREES(2*ACOS(AV804))</f>
        <v>0</v>
      </c>
      <c r="CJ804" s="1" t="n">
        <f aca="false">DEGREES(2*ACOS(BJ804))</f>
        <v>0</v>
      </c>
      <c r="CK804" s="1" t="n">
        <f aca="false">DEGREES(2*ACOS(BX804))</f>
        <v>0</v>
      </c>
      <c r="CL804" s="0" t="n">
        <f aca="false">ABS(AI804-1)</f>
        <v>0</v>
      </c>
      <c r="CM804" s="0" t="n">
        <f aca="false">ABS(AW804-1)</f>
        <v>0</v>
      </c>
      <c r="CN804" s="0" t="n">
        <f aca="false">ABS(BK804-1)</f>
        <v>0</v>
      </c>
      <c r="CO804" s="0" t="n">
        <f aca="false">ABS(BY804-1)</f>
        <v>0</v>
      </c>
      <c r="CP804" s="2" t="n">
        <f aca="false">DEGREES(2*ACOS(AH804))</f>
        <v>0</v>
      </c>
      <c r="CQ804" s="2" t="n">
        <f aca="false">DEGREES(2*ACOS(AV804))</f>
        <v>0</v>
      </c>
      <c r="CR804" s="2" t="n">
        <f aca="false">DEGREES(2*ACOS(BJ804))</f>
        <v>0</v>
      </c>
      <c r="CS804" s="2" t="n">
        <f aca="false">DEGREES(2*ACOS(CC804))</f>
        <v>0</v>
      </c>
      <c r="CT804" s="0" t="n">
        <f aca="false">SUM(CD804:CR804)</f>
        <v>0.00899994833261038</v>
      </c>
      <c r="CU804" s="3" t="n">
        <f aca="false">(CT804-MIN($CT$5:$CT$1744))/(MAX($CT$5:$CT$1744)-MIN($CT$5:$CT$1744))</f>
        <v>1.04529016638913E-005</v>
      </c>
      <c r="CV804" s="0" t="n">
        <f aca="false">SUM(CD804,CH804,CL804,CP804)</f>
        <v>0</v>
      </c>
      <c r="CW804" s="0" t="n">
        <f aca="false">SUM(CE804,CI804,CM804,CQ804)</f>
        <v>0</v>
      </c>
      <c r="CX804" s="0" t="n">
        <f aca="false">SUM(CF804,CJ804,CN804,CR804)</f>
        <v>0</v>
      </c>
      <c r="CY804" s="0" t="n">
        <f aca="false">SUM(CG804,CK804,CO804)</f>
        <v>0.00899994833261038</v>
      </c>
    </row>
    <row r="805" customFormat="false" ht="15" hidden="false" customHeight="false" outlineLevel="0" collapsed="false">
      <c r="A805" s="0" t="n">
        <v>197.9857</v>
      </c>
      <c r="B805" s="0" t="n">
        <v>3.33157</v>
      </c>
      <c r="C805" s="0" t="n">
        <v>2.425457</v>
      </c>
      <c r="D805" s="0" t="n">
        <v>2.266728</v>
      </c>
      <c r="E805" s="0" t="n">
        <v>-0.2833074</v>
      </c>
      <c r="F805" s="0" t="n">
        <v>0.1234156</v>
      </c>
      <c r="G805" s="0" t="n">
        <v>-0.007379711</v>
      </c>
      <c r="H805" s="0" t="n">
        <v>0.9510263</v>
      </c>
      <c r="I805" s="0" t="n">
        <v>0.1471225</v>
      </c>
      <c r="J805" s="0" t="n">
        <v>-0.09829387</v>
      </c>
      <c r="K805" s="0" t="n">
        <v>0.7117822</v>
      </c>
      <c r="L805" s="0" t="n">
        <v>0.1016895</v>
      </c>
      <c r="M805" s="0" t="n">
        <v>0.6880143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37.78487</v>
      </c>
      <c r="S805" s="0" t="n">
        <v>18.29032</v>
      </c>
      <c r="T805" s="0" t="n">
        <v>7.650182</v>
      </c>
      <c r="U805" s="0" t="n">
        <v>26.40098</v>
      </c>
      <c r="V805" s="0" t="n">
        <v>40.92788</v>
      </c>
      <c r="W805" s="0" t="n">
        <v>41.49277</v>
      </c>
      <c r="X805" s="0" t="n">
        <v>42.89754</v>
      </c>
      <c r="Y805" s="0" t="n">
        <v>48.93452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-1.044647E-009</v>
      </c>
      <c r="AF805" s="0" t="n">
        <v>2.499848E-009</v>
      </c>
      <c r="AG805" s="0" t="n">
        <v>6.047521E-008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-1.044647E-009</v>
      </c>
      <c r="AT805" s="0" t="n">
        <v>2.499848E-009</v>
      </c>
      <c r="AU805" s="0" t="n">
        <v>6.047521E-008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-1.059033E-009</v>
      </c>
      <c r="BH805" s="0" t="n">
        <v>3.617795E-009</v>
      </c>
      <c r="BI805" s="0" t="n">
        <v>5.051576E-008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  <c r="BP805" s="0" t="n">
        <v>3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-7.43612E-010</v>
      </c>
      <c r="BV805" s="0" t="n">
        <v>1.701407E-009</v>
      </c>
      <c r="BW805" s="0" t="n">
        <v>4.728575E-008</v>
      </c>
      <c r="BX805" s="0" t="n">
        <v>1</v>
      </c>
      <c r="BY805" s="0" t="n">
        <v>1</v>
      </c>
      <c r="BZ805" s="0" t="n">
        <v>0</v>
      </c>
      <c r="CA805" s="0" t="n">
        <v>0</v>
      </c>
      <c r="CB805" s="0" t="n">
        <v>0</v>
      </c>
      <c r="CC805" s="0" t="n">
        <v>1</v>
      </c>
      <c r="CD805" s="1" t="n">
        <f aca="false">SQRT(SUMSQ(AB805:AD805))</f>
        <v>0</v>
      </c>
      <c r="CE805" s="1" t="n">
        <f aca="false">SQRT(SUMSQ(AP805:AR805))</f>
        <v>0</v>
      </c>
      <c r="CF805" s="1" t="n">
        <f aca="false">SQRT(SUMSQ(BD805:BF805))</f>
        <v>0</v>
      </c>
      <c r="CG805" s="1" t="n">
        <f aca="false">SQRT(SUMSQ(BR805:BT805))</f>
        <v>0</v>
      </c>
      <c r="CH805" s="1" t="n">
        <f aca="false">DEGREES(2*ACOS(AH805))</f>
        <v>0</v>
      </c>
      <c r="CI805" s="1" t="n">
        <f aca="false">DEGREES(2*ACOS(AV805))</f>
        <v>0</v>
      </c>
      <c r="CJ805" s="1" t="n">
        <f aca="false">DEGREES(2*ACOS(BJ805))</f>
        <v>0</v>
      </c>
      <c r="CK805" s="1" t="n">
        <f aca="false">DEGREES(2*ACOS(BX805))</f>
        <v>0</v>
      </c>
      <c r="CL805" s="0" t="n">
        <f aca="false">ABS(AI805-1)</f>
        <v>0</v>
      </c>
      <c r="CM805" s="0" t="n">
        <f aca="false">ABS(AW805-1)</f>
        <v>0</v>
      </c>
      <c r="CN805" s="0" t="n">
        <f aca="false">ABS(BK805-1)</f>
        <v>0</v>
      </c>
      <c r="CO805" s="0" t="n">
        <f aca="false">ABS(BY805-1)</f>
        <v>0</v>
      </c>
      <c r="CP805" s="2" t="n">
        <f aca="false">DEGREES(2*ACOS(AH805))</f>
        <v>0</v>
      </c>
      <c r="CQ805" s="2" t="n">
        <f aca="false">DEGREES(2*ACOS(AV805))</f>
        <v>0</v>
      </c>
      <c r="CR805" s="2" t="n">
        <f aca="false">DEGREES(2*ACOS(BJ805))</f>
        <v>0</v>
      </c>
      <c r="CS805" s="2" t="n">
        <f aca="false">DEGREES(2*ACOS(CC805))</f>
        <v>0</v>
      </c>
      <c r="CT805" s="0" t="n">
        <f aca="false">SUM(CD805:CR805)</f>
        <v>0</v>
      </c>
      <c r="CU805" s="3" t="n">
        <f aca="false">(CT805-MIN($CT$5:$CT$1744))/(MAX($CT$5:$CT$1744)-MIN($CT$5:$CT$1744))</f>
        <v>0</v>
      </c>
      <c r="CV805" s="0" t="n">
        <f aca="false">SUM(CD805,CH805,CL805,CP805)</f>
        <v>0</v>
      </c>
      <c r="CW805" s="0" t="n">
        <f aca="false">SUM(CE805,CI805,CM805,CQ805)</f>
        <v>0</v>
      </c>
      <c r="CX805" s="0" t="n">
        <f aca="false">SUM(CF805,CJ805,CN805,CR805)</f>
        <v>0</v>
      </c>
      <c r="CY805" s="0" t="n">
        <f aca="false">SUM(CG805,CK805,CO805)</f>
        <v>0</v>
      </c>
    </row>
    <row r="806" customFormat="false" ht="15" hidden="false" customHeight="false" outlineLevel="0" collapsed="false">
      <c r="A806" s="0" t="n">
        <v>198.0368</v>
      </c>
      <c r="B806" s="0" t="n">
        <v>3.331678</v>
      </c>
      <c r="C806" s="0" t="n">
        <v>2.425177</v>
      </c>
      <c r="D806" s="0" t="n">
        <v>2.267086</v>
      </c>
      <c r="E806" s="0" t="n">
        <v>-0.2833076</v>
      </c>
      <c r="F806" s="0" t="n">
        <v>0.1234156</v>
      </c>
      <c r="G806" s="0" t="n">
        <v>-0.007379597</v>
      </c>
      <c r="H806" s="0" t="n">
        <v>0.9510263</v>
      </c>
      <c r="I806" s="0" t="n">
        <v>0.1425142</v>
      </c>
      <c r="J806" s="0" t="n">
        <v>-0.09836227</v>
      </c>
      <c r="K806" s="0" t="n">
        <v>0.7123581</v>
      </c>
      <c r="L806" s="0" t="n">
        <v>0.1019378</v>
      </c>
      <c r="M806" s="0" t="n">
        <v>0.6873714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37.70195</v>
      </c>
      <c r="S806" s="0" t="n">
        <v>18.19171</v>
      </c>
      <c r="T806" s="0" t="n">
        <v>7.674043</v>
      </c>
      <c r="U806" s="0" t="n">
        <v>26.44114</v>
      </c>
      <c r="V806" s="0" t="n">
        <v>40.96808</v>
      </c>
      <c r="W806" s="0" t="n">
        <v>41.51128</v>
      </c>
      <c r="X806" s="0" t="n">
        <v>42.89399</v>
      </c>
      <c r="Y806" s="0" t="n">
        <v>48.90813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-2.751367E-012</v>
      </c>
      <c r="AF806" s="0" t="n">
        <v>7.876597E-009</v>
      </c>
      <c r="AG806" s="0" t="n">
        <v>3.729774E-008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-1.493037E-010</v>
      </c>
      <c r="AT806" s="0" t="n">
        <v>4.750718E-009</v>
      </c>
      <c r="AU806" s="0" t="n">
        <v>1.251916E-008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-5.408587E-011</v>
      </c>
      <c r="BH806" s="0" t="n">
        <v>5.375412E-009</v>
      </c>
      <c r="BI806" s="0" t="n">
        <v>2.567935E-008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  <c r="BP806" s="0" t="n">
        <v>3</v>
      </c>
      <c r="BQ806" s="0" t="n">
        <v>1</v>
      </c>
      <c r="BR806" s="0" t="n">
        <v>0</v>
      </c>
      <c r="BS806" s="0" t="n">
        <v>0</v>
      </c>
      <c r="BT806" s="0" t="n">
        <v>0</v>
      </c>
      <c r="BU806" s="0" t="n">
        <v>2.582582E-010</v>
      </c>
      <c r="BV806" s="0" t="n">
        <v>5.197429E-009</v>
      </c>
      <c r="BW806" s="0" t="n">
        <v>2.864158E-008</v>
      </c>
      <c r="BX806" s="0" t="n">
        <v>1</v>
      </c>
      <c r="BY806" s="0" t="n">
        <v>0.9686769</v>
      </c>
      <c r="BZ806" s="0" t="n">
        <v>0</v>
      </c>
      <c r="CA806" s="0" t="n">
        <v>0</v>
      </c>
      <c r="CB806" s="0" t="n">
        <v>0</v>
      </c>
      <c r="CC806" s="0" t="n">
        <v>1</v>
      </c>
      <c r="CD806" s="1" t="n">
        <f aca="false">SQRT(SUMSQ(AB806:AD806))</f>
        <v>0</v>
      </c>
      <c r="CE806" s="1" t="n">
        <f aca="false">SQRT(SUMSQ(AP806:AR806))</f>
        <v>0</v>
      </c>
      <c r="CF806" s="1" t="n">
        <f aca="false">SQRT(SUMSQ(BD806:BF806))</f>
        <v>0</v>
      </c>
      <c r="CG806" s="1" t="n">
        <f aca="false">SQRT(SUMSQ(BR806:BT806))</f>
        <v>0</v>
      </c>
      <c r="CH806" s="1" t="n">
        <f aca="false">DEGREES(2*ACOS(AH806))</f>
        <v>0</v>
      </c>
      <c r="CI806" s="1" t="n">
        <f aca="false">DEGREES(2*ACOS(AV806))</f>
        <v>0</v>
      </c>
      <c r="CJ806" s="1" t="n">
        <f aca="false">DEGREES(2*ACOS(BJ806))</f>
        <v>0</v>
      </c>
      <c r="CK806" s="1" t="n">
        <f aca="false">DEGREES(2*ACOS(BX806))</f>
        <v>0</v>
      </c>
      <c r="CL806" s="0" t="n">
        <f aca="false">ABS(AI806-1)</f>
        <v>0</v>
      </c>
      <c r="CM806" s="0" t="n">
        <f aca="false">ABS(AW806-1)</f>
        <v>0</v>
      </c>
      <c r="CN806" s="0" t="n">
        <f aca="false">ABS(BK806-1)</f>
        <v>0</v>
      </c>
      <c r="CO806" s="0" t="n">
        <f aca="false">ABS(BY806-1)</f>
        <v>0.0313230999999999</v>
      </c>
      <c r="CP806" s="2" t="n">
        <f aca="false">DEGREES(2*ACOS(AH806))</f>
        <v>0</v>
      </c>
      <c r="CQ806" s="2" t="n">
        <f aca="false">DEGREES(2*ACOS(AV806))</f>
        <v>0</v>
      </c>
      <c r="CR806" s="2" t="n">
        <f aca="false">DEGREES(2*ACOS(BJ806))</f>
        <v>0</v>
      </c>
      <c r="CS806" s="2" t="n">
        <f aca="false">DEGREES(2*ACOS(CC806))</f>
        <v>0</v>
      </c>
      <c r="CT806" s="0" t="n">
        <f aca="false">SUM(CD806:CR806)</f>
        <v>0.0313230999999999</v>
      </c>
      <c r="CU806" s="3" t="n">
        <f aca="false">(CT806-MIN($CT$5:$CT$1744))/(MAX($CT$5:$CT$1744)-MIN($CT$5:$CT$1744))</f>
        <v>3.63799070847852E-005</v>
      </c>
      <c r="CV806" s="0" t="n">
        <f aca="false">SUM(CD806,CH806,CL806,CP806)</f>
        <v>0</v>
      </c>
      <c r="CW806" s="0" t="n">
        <f aca="false">SUM(CE806,CI806,CM806,CQ806)</f>
        <v>0</v>
      </c>
      <c r="CX806" s="0" t="n">
        <f aca="false">SUM(CF806,CJ806,CN806,CR806)</f>
        <v>0</v>
      </c>
      <c r="CY806" s="0" t="n">
        <f aca="false">SUM(CG806,CK806,CO806)</f>
        <v>0.0313230999999999</v>
      </c>
    </row>
    <row r="807" customFormat="false" ht="15" hidden="false" customHeight="false" outlineLevel="0" collapsed="false">
      <c r="A807" s="0" t="n">
        <v>198.0861</v>
      </c>
      <c r="B807" s="0" t="n">
        <v>3.331696</v>
      </c>
      <c r="C807" s="0" t="n">
        <v>2.42513</v>
      </c>
      <c r="D807" s="0" t="n">
        <v>2.267146</v>
      </c>
      <c r="E807" s="0" t="n">
        <v>-0.2833076</v>
      </c>
      <c r="F807" s="0" t="n">
        <v>0.1234157</v>
      </c>
      <c r="G807" s="0" t="n">
        <v>-0.007379618</v>
      </c>
      <c r="H807" s="0" t="n">
        <v>0.9510263</v>
      </c>
      <c r="I807" s="0" t="n">
        <v>0.1346093</v>
      </c>
      <c r="J807" s="0" t="n">
        <v>-0.09841335</v>
      </c>
      <c r="K807" s="0" t="n">
        <v>0.7128016</v>
      </c>
      <c r="L807" s="0" t="n">
        <v>0.1021279</v>
      </c>
      <c r="M807" s="0" t="n">
        <v>0.686876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37.57069</v>
      </c>
      <c r="S807" s="0" t="n">
        <v>18.07368</v>
      </c>
      <c r="T807" s="0" t="n">
        <v>7.583828</v>
      </c>
      <c r="U807" s="0" t="n">
        <v>26.32467</v>
      </c>
      <c r="V807" s="0" t="n">
        <v>40.85745</v>
      </c>
      <c r="W807" s="0" t="n">
        <v>41.40958</v>
      </c>
      <c r="X807" s="0" t="n">
        <v>42.8</v>
      </c>
      <c r="Y807" s="0" t="n">
        <v>48.78132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-5.404465E-011</v>
      </c>
      <c r="AF807" s="0" t="n">
        <v>-1.221101E-009</v>
      </c>
      <c r="AG807" s="0" t="n">
        <v>-1.114497E-008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-3.566625E-010</v>
      </c>
      <c r="AT807" s="0" t="n">
        <v>-9.723322E-010</v>
      </c>
      <c r="AU807" s="0" t="n">
        <v>-1.236958E-008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-3.626449E-010</v>
      </c>
      <c r="BH807" s="0" t="n">
        <v>-7.200661E-010</v>
      </c>
      <c r="BI807" s="0" t="n">
        <v>-8.769121E-009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  <c r="BP807" s="0" t="n">
        <v>3</v>
      </c>
      <c r="BQ807" s="0" t="n">
        <v>1</v>
      </c>
      <c r="BR807" s="0" t="n">
        <v>0</v>
      </c>
      <c r="BS807" s="0" t="n">
        <v>0</v>
      </c>
      <c r="BT807" s="0" t="n">
        <v>0</v>
      </c>
      <c r="BU807" s="0" t="n">
        <v>-5.404465E-011</v>
      </c>
      <c r="BV807" s="0" t="n">
        <v>-1.221101E-009</v>
      </c>
      <c r="BW807" s="0" t="n">
        <v>-1.114497E-008</v>
      </c>
      <c r="BX807" s="0" t="n">
        <v>1</v>
      </c>
      <c r="BY807" s="0" t="n">
        <v>0.9445327</v>
      </c>
      <c r="BZ807" s="0" t="n">
        <v>0</v>
      </c>
      <c r="CA807" s="0" t="n">
        <v>0</v>
      </c>
      <c r="CB807" s="0" t="n">
        <v>0</v>
      </c>
      <c r="CC807" s="0" t="n">
        <v>1</v>
      </c>
      <c r="CD807" s="1" t="n">
        <f aca="false">SQRT(SUMSQ(AB807:AD807))</f>
        <v>0</v>
      </c>
      <c r="CE807" s="1" t="n">
        <f aca="false">SQRT(SUMSQ(AP807:AR807))</f>
        <v>0</v>
      </c>
      <c r="CF807" s="1" t="n">
        <f aca="false">SQRT(SUMSQ(BD807:BF807))</f>
        <v>0</v>
      </c>
      <c r="CG807" s="1" t="n">
        <f aca="false">SQRT(SUMSQ(BR807:BT807))</f>
        <v>0</v>
      </c>
      <c r="CH807" s="1" t="n">
        <f aca="false">DEGREES(2*ACOS(AH807))</f>
        <v>0</v>
      </c>
      <c r="CI807" s="1" t="n">
        <f aca="false">DEGREES(2*ACOS(AV807))</f>
        <v>0</v>
      </c>
      <c r="CJ807" s="1" t="n">
        <f aca="false">DEGREES(2*ACOS(BJ807))</f>
        <v>0</v>
      </c>
      <c r="CK807" s="1" t="n">
        <f aca="false">DEGREES(2*ACOS(BX807))</f>
        <v>0</v>
      </c>
      <c r="CL807" s="0" t="n">
        <f aca="false">ABS(AI807-1)</f>
        <v>0</v>
      </c>
      <c r="CM807" s="0" t="n">
        <f aca="false">ABS(AW807-1)</f>
        <v>0</v>
      </c>
      <c r="CN807" s="0" t="n">
        <f aca="false">ABS(BK807-1)</f>
        <v>0</v>
      </c>
      <c r="CO807" s="0" t="n">
        <f aca="false">ABS(BY807-1)</f>
        <v>0.0554673</v>
      </c>
      <c r="CP807" s="2" t="n">
        <f aca="false">DEGREES(2*ACOS(AH807))</f>
        <v>0</v>
      </c>
      <c r="CQ807" s="2" t="n">
        <f aca="false">DEGREES(2*ACOS(AV807))</f>
        <v>0</v>
      </c>
      <c r="CR807" s="2" t="n">
        <f aca="false">DEGREES(2*ACOS(BJ807))</f>
        <v>0</v>
      </c>
      <c r="CS807" s="2" t="n">
        <f aca="false">DEGREES(2*ACOS(CC807))</f>
        <v>0</v>
      </c>
      <c r="CT807" s="0" t="n">
        <f aca="false">SUM(CD807:CR807)</f>
        <v>0.0554673</v>
      </c>
      <c r="CU807" s="3" t="n">
        <f aca="false">(CT807-MIN($CT$5:$CT$1744))/(MAX($CT$5:$CT$1744)-MIN($CT$5:$CT$1744))</f>
        <v>6.44219512195122E-005</v>
      </c>
      <c r="CV807" s="0" t="n">
        <f aca="false">SUM(CD807,CH807,CL807,CP807)</f>
        <v>0</v>
      </c>
      <c r="CW807" s="0" t="n">
        <f aca="false">SUM(CE807,CI807,CM807,CQ807)</f>
        <v>0</v>
      </c>
      <c r="CX807" s="0" t="n">
        <f aca="false">SUM(CF807,CJ807,CN807,CR807)</f>
        <v>0</v>
      </c>
      <c r="CY807" s="0" t="n">
        <f aca="false">SUM(CG807,CK807,CO807)</f>
        <v>0.0554673</v>
      </c>
    </row>
    <row r="808" customFormat="false" ht="15" hidden="false" customHeight="false" outlineLevel="0" collapsed="false">
      <c r="A808" s="0" t="n">
        <v>198.1376</v>
      </c>
      <c r="B808" s="0" t="n">
        <v>3.331699</v>
      </c>
      <c r="C808" s="0" t="n">
        <v>2.425122</v>
      </c>
      <c r="D808" s="0" t="n">
        <v>2.267156</v>
      </c>
      <c r="E808" s="0" t="n">
        <v>-0.2833074</v>
      </c>
      <c r="F808" s="0" t="n">
        <v>0.1234157</v>
      </c>
      <c r="G808" s="0" t="n">
        <v>-0.007379687</v>
      </c>
      <c r="H808" s="0" t="n">
        <v>0.9510263</v>
      </c>
      <c r="I808" s="0" t="n">
        <v>0.1277329</v>
      </c>
      <c r="J808" s="0" t="n">
        <v>-0.09845233</v>
      </c>
      <c r="K808" s="0" t="n">
        <v>0.7131442</v>
      </c>
      <c r="L808" s="0" t="n">
        <v>0.1022745</v>
      </c>
      <c r="M808" s="0" t="n">
        <v>0.6864929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38.94135</v>
      </c>
      <c r="S808" s="0" t="n">
        <v>18.68508</v>
      </c>
      <c r="T808" s="0" t="n">
        <v>7.776059</v>
      </c>
      <c r="U808" s="0" t="n">
        <v>27.23092</v>
      </c>
      <c r="V808" s="0" t="n">
        <v>42.35178</v>
      </c>
      <c r="W808" s="0" t="n">
        <v>42.94176</v>
      </c>
      <c r="X808" s="0" t="n">
        <v>44.40246</v>
      </c>
      <c r="Y808" s="0" t="n">
        <v>50.59042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-7.877479E-010</v>
      </c>
      <c r="AF808" s="0" t="n">
        <v>-4.534473E-010</v>
      </c>
      <c r="AG808" s="0" t="n">
        <v>-1.701767E-008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-1.243576E-009</v>
      </c>
      <c r="AT808" s="0" t="n">
        <v>1.624962E-009</v>
      </c>
      <c r="AU808" s="0" t="n">
        <v>-4.870029E-009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-1.305638E-009</v>
      </c>
      <c r="BH808" s="0" t="n">
        <v>-1.27755E-009</v>
      </c>
      <c r="BI808" s="0" t="n">
        <v>-2.763363E-008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  <c r="BP808" s="0" t="n">
        <v>3</v>
      </c>
      <c r="BQ808" s="0" t="n">
        <v>1</v>
      </c>
      <c r="BR808" s="0" t="n">
        <v>0</v>
      </c>
      <c r="BS808" s="0" t="n">
        <v>0</v>
      </c>
      <c r="BT808" s="0" t="n">
        <v>0</v>
      </c>
      <c r="BU808" s="0" t="n">
        <v>-1.562576E-009</v>
      </c>
      <c r="BV808" s="0" t="n">
        <v>2.025648E-009</v>
      </c>
      <c r="BW808" s="0" t="n">
        <v>-6.698078E-009</v>
      </c>
      <c r="BX808" s="0" t="n">
        <v>1</v>
      </c>
      <c r="BY808" s="0" t="n">
        <v>0.9489159</v>
      </c>
      <c r="BZ808" s="0" t="n">
        <v>0</v>
      </c>
      <c r="CA808" s="0" t="n">
        <v>0</v>
      </c>
      <c r="CB808" s="0" t="n">
        <v>0</v>
      </c>
      <c r="CC808" s="0" t="n">
        <v>1</v>
      </c>
      <c r="CD808" s="1" t="n">
        <f aca="false">SQRT(SUMSQ(AB808:AD808))</f>
        <v>0</v>
      </c>
      <c r="CE808" s="1" t="n">
        <f aca="false">SQRT(SUMSQ(AP808:AR808))</f>
        <v>0</v>
      </c>
      <c r="CF808" s="1" t="n">
        <f aca="false">SQRT(SUMSQ(BD808:BF808))</f>
        <v>0</v>
      </c>
      <c r="CG808" s="1" t="n">
        <f aca="false">SQRT(SUMSQ(BR808:BT808))</f>
        <v>0</v>
      </c>
      <c r="CH808" s="1" t="n">
        <f aca="false">DEGREES(2*ACOS(AH808))</f>
        <v>0</v>
      </c>
      <c r="CI808" s="1" t="n">
        <f aca="false">DEGREES(2*ACOS(AV808))</f>
        <v>0</v>
      </c>
      <c r="CJ808" s="1" t="n">
        <f aca="false">DEGREES(2*ACOS(BJ808))</f>
        <v>0</v>
      </c>
      <c r="CK808" s="1" t="n">
        <f aca="false">DEGREES(2*ACOS(BX808))</f>
        <v>0</v>
      </c>
      <c r="CL808" s="0" t="n">
        <f aca="false">ABS(AI808-1)</f>
        <v>0</v>
      </c>
      <c r="CM808" s="0" t="n">
        <f aca="false">ABS(AW808-1)</f>
        <v>0</v>
      </c>
      <c r="CN808" s="0" t="n">
        <f aca="false">ABS(BK808-1)</f>
        <v>0</v>
      </c>
      <c r="CO808" s="0" t="n">
        <f aca="false">ABS(BY808-1)</f>
        <v>0.0510841</v>
      </c>
      <c r="CP808" s="2" t="n">
        <f aca="false">DEGREES(2*ACOS(AH808))</f>
        <v>0</v>
      </c>
      <c r="CQ808" s="2" t="n">
        <f aca="false">DEGREES(2*ACOS(AV808))</f>
        <v>0</v>
      </c>
      <c r="CR808" s="2" t="n">
        <f aca="false">DEGREES(2*ACOS(BJ808))</f>
        <v>0</v>
      </c>
      <c r="CS808" s="2" t="n">
        <f aca="false">DEGREES(2*ACOS(CC808))</f>
        <v>0</v>
      </c>
      <c r="CT808" s="0" t="n">
        <f aca="false">SUM(CD808:CR808)</f>
        <v>0.0510841</v>
      </c>
      <c r="CU808" s="3" t="n">
        <f aca="false">(CT808-MIN($CT$5:$CT$1744))/(MAX($CT$5:$CT$1744)-MIN($CT$5:$CT$1744))</f>
        <v>5.93311265969802E-005</v>
      </c>
      <c r="CV808" s="0" t="n">
        <f aca="false">SUM(CD808,CH808,CL808,CP808)</f>
        <v>0</v>
      </c>
      <c r="CW808" s="0" t="n">
        <f aca="false">SUM(CE808,CI808,CM808,CQ808)</f>
        <v>0</v>
      </c>
      <c r="CX808" s="0" t="n">
        <f aca="false">SUM(CF808,CJ808,CN808,CR808)</f>
        <v>0</v>
      </c>
      <c r="CY808" s="0" t="n">
        <f aca="false">SUM(CG808,CK808,CO808)</f>
        <v>0.0510841</v>
      </c>
    </row>
    <row r="809" customFormat="false" ht="15" hidden="false" customHeight="false" outlineLevel="0" collapsed="false">
      <c r="A809" s="0" t="n">
        <v>198.1873</v>
      </c>
      <c r="B809" s="0" t="n">
        <v>3.3317</v>
      </c>
      <c r="C809" s="0" t="n">
        <v>2.425121</v>
      </c>
      <c r="D809" s="0" t="n">
        <v>2.267158</v>
      </c>
      <c r="E809" s="0" t="n">
        <v>-0.2833073</v>
      </c>
      <c r="F809" s="0" t="n">
        <v>0.1234157</v>
      </c>
      <c r="G809" s="0" t="n">
        <v>-0.007379825</v>
      </c>
      <c r="H809" s="0" t="n">
        <v>0.9510263</v>
      </c>
      <c r="I809" s="0" t="n">
        <v>0.1214607</v>
      </c>
      <c r="J809" s="0" t="n">
        <v>-0.09848233</v>
      </c>
      <c r="K809" s="0" t="n">
        <v>0.7134091</v>
      </c>
      <c r="L809" s="0" t="n">
        <v>0.1023879</v>
      </c>
      <c r="M809" s="0" t="n">
        <v>0.6861964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38.81358</v>
      </c>
      <c r="S809" s="0" t="n">
        <v>18.57948</v>
      </c>
      <c r="T809" s="0" t="n">
        <v>7.66485</v>
      </c>
      <c r="U809" s="0" t="n">
        <v>27.08191</v>
      </c>
      <c r="V809" s="0" t="n">
        <v>42.20954</v>
      </c>
      <c r="W809" s="0" t="n">
        <v>42.81644</v>
      </c>
      <c r="X809" s="0" t="n">
        <v>44.29297</v>
      </c>
      <c r="Y809" s="0" t="n">
        <v>50.44942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9.10407E-010</v>
      </c>
      <c r="AF809" s="0" t="n">
        <v>-5.890503E-011</v>
      </c>
      <c r="AG809" s="0" t="n">
        <v>-3.377308E-008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3.055893E-010</v>
      </c>
      <c r="AT809" s="0" t="n">
        <v>-3.104527E-009</v>
      </c>
      <c r="AU809" s="0" t="n">
        <v>-4.530338E-008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9.958129E-010</v>
      </c>
      <c r="BH809" s="0" t="n">
        <v>-1.469131E-009</v>
      </c>
      <c r="BI809" s="0" t="n">
        <v>-4.358763E-008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  <c r="BP809" s="0" t="n">
        <v>3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4.32234E-010</v>
      </c>
      <c r="BV809" s="0" t="n">
        <v>-1.239745E-009</v>
      </c>
      <c r="BW809" s="0" t="n">
        <v>-3.926117E-008</v>
      </c>
      <c r="BX809" s="0" t="n">
        <v>1</v>
      </c>
      <c r="BY809" s="0" t="n">
        <v>0.9508959</v>
      </c>
      <c r="BZ809" s="0" t="n">
        <v>0</v>
      </c>
      <c r="CA809" s="0" t="n">
        <v>0</v>
      </c>
      <c r="CB809" s="0" t="n">
        <v>0</v>
      </c>
      <c r="CC809" s="0" t="n">
        <v>1</v>
      </c>
      <c r="CD809" s="1" t="n">
        <f aca="false">SQRT(SUMSQ(AB809:AD809))</f>
        <v>0</v>
      </c>
      <c r="CE809" s="1" t="n">
        <f aca="false">SQRT(SUMSQ(AP809:AR809))</f>
        <v>0</v>
      </c>
      <c r="CF809" s="1" t="n">
        <f aca="false">SQRT(SUMSQ(BD809:BF809))</f>
        <v>0</v>
      </c>
      <c r="CG809" s="1" t="n">
        <f aca="false">SQRT(SUMSQ(BR809:BT809))</f>
        <v>0</v>
      </c>
      <c r="CH809" s="1" t="n">
        <f aca="false">DEGREES(2*ACOS(AH809))</f>
        <v>0</v>
      </c>
      <c r="CI809" s="1" t="n">
        <f aca="false">DEGREES(2*ACOS(AV809))</f>
        <v>0</v>
      </c>
      <c r="CJ809" s="1" t="n">
        <f aca="false">DEGREES(2*ACOS(BJ809))</f>
        <v>0</v>
      </c>
      <c r="CK809" s="1" t="n">
        <f aca="false">DEGREES(2*ACOS(BX809))</f>
        <v>0</v>
      </c>
      <c r="CL809" s="0" t="n">
        <f aca="false">ABS(AI809-1)</f>
        <v>0</v>
      </c>
      <c r="CM809" s="0" t="n">
        <f aca="false">ABS(AW809-1)</f>
        <v>0</v>
      </c>
      <c r="CN809" s="0" t="n">
        <f aca="false">ABS(BK809-1)</f>
        <v>0</v>
      </c>
      <c r="CO809" s="0" t="n">
        <f aca="false">ABS(BY809-1)</f>
        <v>0.0491041</v>
      </c>
      <c r="CP809" s="2" t="n">
        <f aca="false">DEGREES(2*ACOS(AH809))</f>
        <v>0</v>
      </c>
      <c r="CQ809" s="2" t="n">
        <f aca="false">DEGREES(2*ACOS(AV809))</f>
        <v>0</v>
      </c>
      <c r="CR809" s="2" t="n">
        <f aca="false">DEGREES(2*ACOS(BJ809))</f>
        <v>0</v>
      </c>
      <c r="CS809" s="2" t="n">
        <f aca="false">DEGREES(2*ACOS(CC809))</f>
        <v>0</v>
      </c>
      <c r="CT809" s="0" t="n">
        <f aca="false">SUM(CD809:CR809)</f>
        <v>0.0491041</v>
      </c>
      <c r="CU809" s="3" t="n">
        <f aca="false">(CT809-MIN($CT$5:$CT$1744))/(MAX($CT$5:$CT$1744)-MIN($CT$5:$CT$1744))</f>
        <v>5.7031475029036E-005</v>
      </c>
      <c r="CV809" s="0" t="n">
        <f aca="false">SUM(CD809,CH809,CL809,CP809)</f>
        <v>0</v>
      </c>
      <c r="CW809" s="0" t="n">
        <f aca="false">SUM(CE809,CI809,CM809,CQ809)</f>
        <v>0</v>
      </c>
      <c r="CX809" s="0" t="n">
        <f aca="false">SUM(CF809,CJ809,CN809,CR809)</f>
        <v>0</v>
      </c>
      <c r="CY809" s="0" t="n">
        <f aca="false">SUM(CG809,CK809,CO809)</f>
        <v>0.0491041</v>
      </c>
    </row>
    <row r="810" customFormat="false" ht="15" hidden="false" customHeight="false" outlineLevel="0" collapsed="false">
      <c r="A810" s="0" t="n">
        <v>198.2364</v>
      </c>
      <c r="B810" s="0" t="n">
        <v>3.3317</v>
      </c>
      <c r="C810" s="0" t="n">
        <v>2.425121</v>
      </c>
      <c r="D810" s="0" t="n">
        <v>2.267158</v>
      </c>
      <c r="E810" s="0" t="n">
        <v>-0.2833072</v>
      </c>
      <c r="F810" s="0" t="n">
        <v>0.1234157</v>
      </c>
      <c r="G810" s="0" t="n">
        <v>-0.007379867</v>
      </c>
      <c r="H810" s="0" t="n">
        <v>0.9510264</v>
      </c>
      <c r="I810" s="0" t="n">
        <v>0.1204177</v>
      </c>
      <c r="J810" s="0" t="n">
        <v>-0.09850547</v>
      </c>
      <c r="K810" s="0" t="n">
        <v>0.7136141</v>
      </c>
      <c r="L810" s="0" t="n">
        <v>0.1024756</v>
      </c>
      <c r="M810" s="0" t="n">
        <v>0.6859667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38.72942</v>
      </c>
      <c r="S810" s="0" t="n">
        <v>18.51048</v>
      </c>
      <c r="T810" s="0" t="n">
        <v>7.591649</v>
      </c>
      <c r="U810" s="0" t="n">
        <v>26.98273</v>
      </c>
      <c r="V810" s="0" t="n">
        <v>42.11488</v>
      </c>
      <c r="W810" s="0" t="n">
        <v>42.73317</v>
      </c>
      <c r="X810" s="0" t="n">
        <v>44.22042</v>
      </c>
      <c r="Y810" s="0" t="n">
        <v>50.356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1.111375E-010</v>
      </c>
      <c r="AF810" s="0" t="n">
        <v>-9.178881E-009</v>
      </c>
      <c r="AG810" s="0" t="n">
        <v>-1.622986E-008</v>
      </c>
      <c r="AH810" s="0" t="n">
        <v>0.9999999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-2.062762E-010</v>
      </c>
      <c r="AT810" s="0" t="n">
        <v>-9.340183E-009</v>
      </c>
      <c r="AU810" s="0" t="n">
        <v>-7.268381E-009</v>
      </c>
      <c r="AV810" s="0" t="n">
        <v>0.9999999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6.339827E-011</v>
      </c>
      <c r="BH810" s="0" t="n">
        <v>-8.723629E-009</v>
      </c>
      <c r="BI810" s="0" t="n">
        <v>-1.890348E-008</v>
      </c>
      <c r="BJ810" s="0" t="n">
        <v>0.9999999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3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1.111375E-010</v>
      </c>
      <c r="BV810" s="0" t="n">
        <v>-9.178881E-009</v>
      </c>
      <c r="BW810" s="0" t="n">
        <v>-1.622986E-008</v>
      </c>
      <c r="BX810" s="0" t="n">
        <v>0.9999999</v>
      </c>
      <c r="BY810" s="0" t="n">
        <v>0.9914131</v>
      </c>
      <c r="BZ810" s="0" t="n">
        <v>0</v>
      </c>
      <c r="CA810" s="0" t="n">
        <v>0</v>
      </c>
      <c r="CB810" s="0" t="n">
        <v>0</v>
      </c>
      <c r="CC810" s="0" t="n">
        <v>1</v>
      </c>
      <c r="CD810" s="1" t="n">
        <f aca="false">SQRT(SUMSQ(AB810:AD810))</f>
        <v>0</v>
      </c>
      <c r="CE810" s="1" t="n">
        <f aca="false">SQRT(SUMSQ(AP810:AR810))</f>
        <v>0</v>
      </c>
      <c r="CF810" s="1" t="n">
        <f aca="false">SQRT(SUMSQ(BD810:BF810))</f>
        <v>0</v>
      </c>
      <c r="CG810" s="1" t="n">
        <f aca="false">SQRT(SUMSQ(BR810:BT810))</f>
        <v>0</v>
      </c>
      <c r="CH810" s="1" t="n">
        <f aca="false">DEGREES(2*ACOS(AH810))</f>
        <v>0.0512469035396072</v>
      </c>
      <c r="CI810" s="1" t="n">
        <f aca="false">DEGREES(2*ACOS(AV810))</f>
        <v>0.0512469035396072</v>
      </c>
      <c r="CJ810" s="1" t="n">
        <f aca="false">DEGREES(2*ACOS(BJ810))</f>
        <v>0.0512469035396072</v>
      </c>
      <c r="CK810" s="1" t="n">
        <f aca="false">DEGREES(2*ACOS(BX810))</f>
        <v>0.0512469035396072</v>
      </c>
      <c r="CL810" s="0" t="n">
        <f aca="false">ABS(AI810-1)</f>
        <v>0</v>
      </c>
      <c r="CM810" s="0" t="n">
        <f aca="false">ABS(AW810-1)</f>
        <v>0</v>
      </c>
      <c r="CN810" s="0" t="n">
        <f aca="false">ABS(BK810-1)</f>
        <v>0</v>
      </c>
      <c r="CO810" s="0" t="n">
        <f aca="false">ABS(BY810-1)</f>
        <v>0.00858689999999995</v>
      </c>
      <c r="CP810" s="2" t="n">
        <f aca="false">DEGREES(2*ACOS(AH810))</f>
        <v>0.0512469035396072</v>
      </c>
      <c r="CQ810" s="2" t="n">
        <f aca="false">DEGREES(2*ACOS(AV810))</f>
        <v>0.0512469035396072</v>
      </c>
      <c r="CR810" s="2" t="n">
        <f aca="false">DEGREES(2*ACOS(BJ810))</f>
        <v>0.0512469035396072</v>
      </c>
      <c r="CS810" s="2" t="n">
        <f aca="false">DEGREES(2*ACOS(CC810))</f>
        <v>0</v>
      </c>
      <c r="CT810" s="0" t="n">
        <f aca="false">SUM(CD810:CR810)</f>
        <v>0.367315224777251</v>
      </c>
      <c r="CU810" s="3" t="n">
        <f aca="false">(CT810-MIN($CT$5:$CT$1744))/(MAX($CT$5:$CT$1744)-MIN($CT$5:$CT$1744))</f>
        <v>0.000426614662923533</v>
      </c>
      <c r="CV810" s="0" t="n">
        <f aca="false">SUM(CD810,CH810,CL810,CP810)</f>
        <v>0.102493807079214</v>
      </c>
      <c r="CW810" s="0" t="n">
        <f aca="false">SUM(CE810,CI810,CM810,CQ810)</f>
        <v>0.102493807079214</v>
      </c>
      <c r="CX810" s="0" t="n">
        <f aca="false">SUM(CF810,CJ810,CN810,CR810)</f>
        <v>0.102493807079214</v>
      </c>
      <c r="CY810" s="0" t="n">
        <f aca="false">SUM(CG810,CK810,CO810)</f>
        <v>0.0598338035396072</v>
      </c>
    </row>
    <row r="811" customFormat="false" ht="15" hidden="false" customHeight="false" outlineLevel="0" collapsed="false">
      <c r="A811" s="0" t="n">
        <v>198.2859</v>
      </c>
      <c r="B811" s="0" t="n">
        <v>3.3317</v>
      </c>
      <c r="C811" s="0" t="n">
        <v>2.425121</v>
      </c>
      <c r="D811" s="0" t="n">
        <v>2.267158</v>
      </c>
      <c r="E811" s="0" t="n">
        <v>-0.2833072</v>
      </c>
      <c r="F811" s="0" t="n">
        <v>0.1234158</v>
      </c>
      <c r="G811" s="0" t="n">
        <v>-0.007379873</v>
      </c>
      <c r="H811" s="0" t="n">
        <v>0.9510263</v>
      </c>
      <c r="I811" s="0" t="n">
        <v>0.1204177</v>
      </c>
      <c r="J811" s="0" t="n">
        <v>-0.09852326</v>
      </c>
      <c r="K811" s="0" t="n">
        <v>0.7137726</v>
      </c>
      <c r="L811" s="0" t="n">
        <v>0.1025435</v>
      </c>
      <c r="M811" s="0" t="n">
        <v>0.6857891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38.71335</v>
      </c>
      <c r="S811" s="0" t="n">
        <v>18.49731</v>
      </c>
      <c r="T811" s="0" t="n">
        <v>7.577723</v>
      </c>
      <c r="U811" s="0" t="n">
        <v>26.96375</v>
      </c>
      <c r="V811" s="0" t="n">
        <v>42.09674</v>
      </c>
      <c r="W811" s="0" t="n">
        <v>42.71726</v>
      </c>
      <c r="X811" s="0" t="n">
        <v>44.20657</v>
      </c>
      <c r="Y811" s="0" t="n">
        <v>50.33812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7.84966E-010</v>
      </c>
      <c r="AF811" s="0" t="n">
        <v>-5.426062E-009</v>
      </c>
      <c r="AG811" s="0" t="n">
        <v>2.542649E-009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7.84966E-010</v>
      </c>
      <c r="AT811" s="0" t="n">
        <v>-5.426062E-009</v>
      </c>
      <c r="AU811" s="0" t="n">
        <v>2.542649E-009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8.647408E-010</v>
      </c>
      <c r="BH811" s="0" t="n">
        <v>-4.004841E-009</v>
      </c>
      <c r="BI811" s="0" t="n">
        <v>-1.075055E-008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  <c r="BP811" s="0" t="n">
        <v>3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8.1896E-010</v>
      </c>
      <c r="BV811" s="0" t="n">
        <v>-4.500499E-009</v>
      </c>
      <c r="BW811" s="0" t="n">
        <v>-4.855798E-009</v>
      </c>
      <c r="BX811" s="0" t="n">
        <v>1</v>
      </c>
      <c r="BY811" s="0" t="n">
        <v>1</v>
      </c>
      <c r="BZ811" s="0" t="n">
        <v>0</v>
      </c>
      <c r="CA811" s="0" t="n">
        <v>0</v>
      </c>
      <c r="CB811" s="0" t="n">
        <v>0</v>
      </c>
      <c r="CC811" s="0" t="n">
        <v>1</v>
      </c>
      <c r="CD811" s="1" t="n">
        <f aca="false">SQRT(SUMSQ(AB811:AD811))</f>
        <v>0</v>
      </c>
      <c r="CE811" s="1" t="n">
        <f aca="false">SQRT(SUMSQ(AP811:AR811))</f>
        <v>0</v>
      </c>
      <c r="CF811" s="1" t="n">
        <f aca="false">SQRT(SUMSQ(BD811:BF811))</f>
        <v>0</v>
      </c>
      <c r="CG811" s="1" t="n">
        <f aca="false">SQRT(SUMSQ(BR811:BT811))</f>
        <v>0</v>
      </c>
      <c r="CH811" s="1" t="n">
        <f aca="false">DEGREES(2*ACOS(AH811))</f>
        <v>0</v>
      </c>
      <c r="CI811" s="1" t="n">
        <f aca="false">DEGREES(2*ACOS(AV811))</f>
        <v>0</v>
      </c>
      <c r="CJ811" s="1" t="n">
        <f aca="false">DEGREES(2*ACOS(BJ811))</f>
        <v>0</v>
      </c>
      <c r="CK811" s="1" t="n">
        <f aca="false">DEGREES(2*ACOS(BX811))</f>
        <v>0</v>
      </c>
      <c r="CL811" s="0" t="n">
        <f aca="false">ABS(AI811-1)</f>
        <v>0</v>
      </c>
      <c r="CM811" s="0" t="n">
        <f aca="false">ABS(AW811-1)</f>
        <v>0</v>
      </c>
      <c r="CN811" s="0" t="n">
        <f aca="false">ABS(BK811-1)</f>
        <v>0</v>
      </c>
      <c r="CO811" s="0" t="n">
        <f aca="false">ABS(BY811-1)</f>
        <v>0</v>
      </c>
      <c r="CP811" s="2" t="n">
        <f aca="false">DEGREES(2*ACOS(AH811))</f>
        <v>0</v>
      </c>
      <c r="CQ811" s="2" t="n">
        <f aca="false">DEGREES(2*ACOS(AV811))</f>
        <v>0</v>
      </c>
      <c r="CR811" s="2" t="n">
        <f aca="false">DEGREES(2*ACOS(BJ811))</f>
        <v>0</v>
      </c>
      <c r="CS811" s="2" t="n">
        <f aca="false">DEGREES(2*ACOS(CC811))</f>
        <v>0</v>
      </c>
      <c r="CT811" s="0" t="n">
        <f aca="false">SUM(CD811:CR811)</f>
        <v>0</v>
      </c>
      <c r="CU811" s="3" t="n">
        <f aca="false">(CT811-MIN($CT$5:$CT$1744))/(MAX($CT$5:$CT$1744)-MIN($CT$5:$CT$1744))</f>
        <v>0</v>
      </c>
      <c r="CV811" s="0" t="n">
        <f aca="false">SUM(CD811,CH811,CL811,CP811)</f>
        <v>0</v>
      </c>
      <c r="CW811" s="0" t="n">
        <f aca="false">SUM(CE811,CI811,CM811,CQ811)</f>
        <v>0</v>
      </c>
      <c r="CX811" s="0" t="n">
        <f aca="false">SUM(CF811,CJ811,CN811,CR811)</f>
        <v>0</v>
      </c>
      <c r="CY811" s="0" t="n">
        <f aca="false">SUM(CG811,CK811,CO811)</f>
        <v>0</v>
      </c>
    </row>
    <row r="812" customFormat="false" ht="15" hidden="false" customHeight="false" outlineLevel="0" collapsed="false">
      <c r="A812" s="0" t="n">
        <v>198.337</v>
      </c>
      <c r="B812" s="0" t="n">
        <v>3.3317</v>
      </c>
      <c r="C812" s="0" t="n">
        <v>2.425121</v>
      </c>
      <c r="D812" s="0" t="n">
        <v>2.267158</v>
      </c>
      <c r="E812" s="0" t="n">
        <v>-0.283307</v>
      </c>
      <c r="F812" s="0" t="n">
        <v>0.1234157</v>
      </c>
      <c r="G812" s="0" t="n">
        <v>-0.007379783</v>
      </c>
      <c r="H812" s="0" t="n">
        <v>0.9510264</v>
      </c>
      <c r="I812" s="0" t="n">
        <v>0.1204177</v>
      </c>
      <c r="J812" s="0" t="n">
        <v>-0.09853701</v>
      </c>
      <c r="K812" s="0" t="n">
        <v>0.7138953</v>
      </c>
      <c r="L812" s="0" t="n">
        <v>0.102596</v>
      </c>
      <c r="M812" s="0" t="n">
        <v>0.6856516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40.20216</v>
      </c>
      <c r="S812" s="0" t="n">
        <v>19.20862</v>
      </c>
      <c r="T812" s="0" t="n">
        <v>7.869044</v>
      </c>
      <c r="U812" s="0" t="n">
        <v>28.00063</v>
      </c>
      <c r="V812" s="0" t="n">
        <v>43.71567</v>
      </c>
      <c r="W812" s="0" t="n">
        <v>44.36008</v>
      </c>
      <c r="X812" s="0" t="n">
        <v>45.90668</v>
      </c>
      <c r="Y812" s="0" t="n">
        <v>52.27401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1.349997E-009</v>
      </c>
      <c r="AF812" s="0" t="n">
        <v>5.054814E-010</v>
      </c>
      <c r="AG812" s="0" t="n">
        <v>2.081144E-008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1.655706E-009</v>
      </c>
      <c r="AT812" s="0" t="n">
        <v>8.752625E-010</v>
      </c>
      <c r="AU812" s="0" t="n">
        <v>1.342702E-008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1.442441E-009</v>
      </c>
      <c r="BH812" s="0" t="n">
        <v>-5.709204E-010</v>
      </c>
      <c r="BI812" s="0" t="n">
        <v>1.833434E-008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  <c r="BP812" s="0" t="n">
        <v>3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1.655706E-009</v>
      </c>
      <c r="BV812" s="0" t="n">
        <v>8.752625E-010</v>
      </c>
      <c r="BW812" s="0" t="n">
        <v>1.342702E-008</v>
      </c>
      <c r="BX812" s="0" t="n">
        <v>1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1</v>
      </c>
      <c r="CD812" s="1" t="n">
        <f aca="false">SQRT(SUMSQ(AB812:AD812))</f>
        <v>0</v>
      </c>
      <c r="CE812" s="1" t="n">
        <f aca="false">SQRT(SUMSQ(AP812:AR812))</f>
        <v>0</v>
      </c>
      <c r="CF812" s="1" t="n">
        <f aca="false">SQRT(SUMSQ(BD812:BF812))</f>
        <v>0</v>
      </c>
      <c r="CG812" s="1" t="n">
        <f aca="false">SQRT(SUMSQ(BR812:BT812))</f>
        <v>0</v>
      </c>
      <c r="CH812" s="1" t="n">
        <f aca="false">DEGREES(2*ACOS(AH812))</f>
        <v>0</v>
      </c>
      <c r="CI812" s="1" t="n">
        <f aca="false">DEGREES(2*ACOS(AV812))</f>
        <v>0</v>
      </c>
      <c r="CJ812" s="1" t="n">
        <f aca="false">DEGREES(2*ACOS(BJ812))</f>
        <v>0</v>
      </c>
      <c r="CK812" s="1" t="n">
        <f aca="false">DEGREES(2*ACOS(BX812))</f>
        <v>0</v>
      </c>
      <c r="CL812" s="0" t="n">
        <f aca="false">ABS(AI812-1)</f>
        <v>0</v>
      </c>
      <c r="CM812" s="0" t="n">
        <f aca="false">ABS(AW812-1)</f>
        <v>0</v>
      </c>
      <c r="CN812" s="0" t="n">
        <f aca="false">ABS(BK812-1)</f>
        <v>0</v>
      </c>
      <c r="CO812" s="0" t="n">
        <f aca="false">ABS(BY812-1)</f>
        <v>0</v>
      </c>
      <c r="CP812" s="2" t="n">
        <f aca="false">DEGREES(2*ACOS(AH812))</f>
        <v>0</v>
      </c>
      <c r="CQ812" s="2" t="n">
        <f aca="false">DEGREES(2*ACOS(AV812))</f>
        <v>0</v>
      </c>
      <c r="CR812" s="2" t="n">
        <f aca="false">DEGREES(2*ACOS(BJ812))</f>
        <v>0</v>
      </c>
      <c r="CS812" s="2" t="n">
        <f aca="false">DEGREES(2*ACOS(CC812))</f>
        <v>0</v>
      </c>
      <c r="CT812" s="0" t="n">
        <f aca="false">SUM(CD812:CR812)</f>
        <v>0</v>
      </c>
      <c r="CU812" s="3" t="n">
        <f aca="false">(CT812-MIN($CT$5:$CT$1744))/(MAX($CT$5:$CT$1744)-MIN($CT$5:$CT$1744))</f>
        <v>0</v>
      </c>
      <c r="CV812" s="0" t="n">
        <f aca="false">SUM(CD812,CH812,CL812,CP812)</f>
        <v>0</v>
      </c>
      <c r="CW812" s="0" t="n">
        <f aca="false">SUM(CE812,CI812,CM812,CQ812)</f>
        <v>0</v>
      </c>
      <c r="CX812" s="0" t="n">
        <f aca="false">SUM(CF812,CJ812,CN812,CR812)</f>
        <v>0</v>
      </c>
      <c r="CY812" s="0" t="n">
        <f aca="false">SUM(CG812,CK812,CO812)</f>
        <v>0</v>
      </c>
    </row>
    <row r="813" customFormat="false" ht="15" hidden="false" customHeight="false" outlineLevel="0" collapsed="false">
      <c r="A813" s="0" t="n">
        <v>198.3862</v>
      </c>
      <c r="B813" s="0" t="n">
        <v>3.3317</v>
      </c>
      <c r="C813" s="0" t="n">
        <v>2.425121</v>
      </c>
      <c r="D813" s="0" t="n">
        <v>2.267158</v>
      </c>
      <c r="E813" s="0" t="n">
        <v>-0.2833071</v>
      </c>
      <c r="F813" s="0" t="n">
        <v>0.1234156</v>
      </c>
      <c r="G813" s="0" t="n">
        <v>-0.00737969</v>
      </c>
      <c r="H813" s="0" t="n">
        <v>0.9510264</v>
      </c>
      <c r="I813" s="0" t="n">
        <v>0.1204177</v>
      </c>
      <c r="J813" s="0" t="n">
        <v>-0.09854764</v>
      </c>
      <c r="K813" s="0" t="n">
        <v>0.7139902</v>
      </c>
      <c r="L813" s="0" t="n">
        <v>0.1026366</v>
      </c>
      <c r="M813" s="0" t="n">
        <v>0.6855451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37.22423</v>
      </c>
      <c r="S813" s="0" t="n">
        <v>17.78576</v>
      </c>
      <c r="T813" s="0" t="n">
        <v>7.286152</v>
      </c>
      <c r="U813" s="0" t="n">
        <v>25.92651</v>
      </c>
      <c r="V813" s="0" t="n">
        <v>40.47747</v>
      </c>
      <c r="W813" s="0" t="n">
        <v>41.07415</v>
      </c>
      <c r="X813" s="0" t="n">
        <v>42.50618</v>
      </c>
      <c r="Y813" s="0" t="n">
        <v>48.40186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6.843158E-010</v>
      </c>
      <c r="AF813" s="0" t="n">
        <v>8.314525E-010</v>
      </c>
      <c r="AG813" s="0" t="n">
        <v>3.379374E-008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8.320626E-010</v>
      </c>
      <c r="AT813" s="0" t="n">
        <v>8.942518E-010</v>
      </c>
      <c r="AU813" s="0" t="n">
        <v>2.695301E-008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5.514891E-010</v>
      </c>
      <c r="BH813" s="0" t="n">
        <v>-3.751242E-010</v>
      </c>
      <c r="BI813" s="0" t="n">
        <v>3.645754E-008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  <c r="BP813" s="0" t="n">
        <v>3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8.389839E-010</v>
      </c>
      <c r="BV813" s="0" t="n">
        <v>5.759577E-010</v>
      </c>
      <c r="BW813" s="0" t="n">
        <v>4.228358E-008</v>
      </c>
      <c r="BX813" s="0" t="n">
        <v>1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1</v>
      </c>
      <c r="CD813" s="1" t="n">
        <f aca="false">SQRT(SUMSQ(AB813:AD813))</f>
        <v>0</v>
      </c>
      <c r="CE813" s="1" t="n">
        <f aca="false">SQRT(SUMSQ(AP813:AR813))</f>
        <v>0</v>
      </c>
      <c r="CF813" s="1" t="n">
        <f aca="false">SQRT(SUMSQ(BD813:BF813))</f>
        <v>0</v>
      </c>
      <c r="CG813" s="1" t="n">
        <f aca="false">SQRT(SUMSQ(BR813:BT813))</f>
        <v>0</v>
      </c>
      <c r="CH813" s="1" t="n">
        <f aca="false">DEGREES(2*ACOS(AH813))</f>
        <v>0</v>
      </c>
      <c r="CI813" s="1" t="n">
        <f aca="false">DEGREES(2*ACOS(AV813))</f>
        <v>0</v>
      </c>
      <c r="CJ813" s="1" t="n">
        <f aca="false">DEGREES(2*ACOS(BJ813))</f>
        <v>0</v>
      </c>
      <c r="CK813" s="1" t="n">
        <f aca="false">DEGREES(2*ACOS(BX813))</f>
        <v>0</v>
      </c>
      <c r="CL813" s="0" t="n">
        <f aca="false">ABS(AI813-1)</f>
        <v>0</v>
      </c>
      <c r="CM813" s="0" t="n">
        <f aca="false">ABS(AW813-1)</f>
        <v>0</v>
      </c>
      <c r="CN813" s="0" t="n">
        <f aca="false">ABS(BK813-1)</f>
        <v>0</v>
      </c>
      <c r="CO813" s="0" t="n">
        <f aca="false">ABS(BY813-1)</f>
        <v>0</v>
      </c>
      <c r="CP813" s="2" t="n">
        <f aca="false">DEGREES(2*ACOS(AH813))</f>
        <v>0</v>
      </c>
      <c r="CQ813" s="2" t="n">
        <f aca="false">DEGREES(2*ACOS(AV813))</f>
        <v>0</v>
      </c>
      <c r="CR813" s="2" t="n">
        <f aca="false">DEGREES(2*ACOS(BJ813))</f>
        <v>0</v>
      </c>
      <c r="CS813" s="2" t="n">
        <f aca="false">DEGREES(2*ACOS(CC813))</f>
        <v>0</v>
      </c>
      <c r="CT813" s="0" t="n">
        <f aca="false">SUM(CD813:CR813)</f>
        <v>0</v>
      </c>
      <c r="CU813" s="3" t="n">
        <f aca="false">(CT813-MIN($CT$5:$CT$1744))/(MAX($CT$5:$CT$1744)-MIN($CT$5:$CT$1744))</f>
        <v>0</v>
      </c>
      <c r="CV813" s="0" t="n">
        <f aca="false">SUM(CD813,CH813,CL813,CP813)</f>
        <v>0</v>
      </c>
      <c r="CW813" s="0" t="n">
        <f aca="false">SUM(CE813,CI813,CM813,CQ813)</f>
        <v>0</v>
      </c>
      <c r="CX813" s="0" t="n">
        <f aca="false">SUM(CF813,CJ813,CN813,CR813)</f>
        <v>0</v>
      </c>
      <c r="CY813" s="0" t="n">
        <f aca="false">SUM(CG813,CK813,CO813)</f>
        <v>0</v>
      </c>
    </row>
    <row r="814" customFormat="false" ht="15" hidden="false" customHeight="false" outlineLevel="0" collapsed="false">
      <c r="A814" s="0" t="n">
        <v>198.4366</v>
      </c>
      <c r="B814" s="0" t="n">
        <v>3.3317</v>
      </c>
      <c r="C814" s="0" t="n">
        <v>2.425121</v>
      </c>
      <c r="D814" s="0" t="n">
        <v>2.267158</v>
      </c>
      <c r="E814" s="0" t="n">
        <v>-0.2833071</v>
      </c>
      <c r="F814" s="0" t="n">
        <v>0.1234156</v>
      </c>
      <c r="G814" s="0" t="n">
        <v>-0.00737972</v>
      </c>
      <c r="H814" s="0" t="n">
        <v>0.9510264</v>
      </c>
      <c r="I814" s="0" t="n">
        <v>0.1204177</v>
      </c>
      <c r="J814" s="0" t="n">
        <v>-0.09855583</v>
      </c>
      <c r="K814" s="0" t="n">
        <v>0.7140636</v>
      </c>
      <c r="L814" s="0" t="n">
        <v>0.1026681</v>
      </c>
      <c r="M814" s="0" t="n">
        <v>0.6854628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41.69113</v>
      </c>
      <c r="S814" s="0" t="n">
        <v>19.92005</v>
      </c>
      <c r="T814" s="0" t="n">
        <v>8.160491</v>
      </c>
      <c r="U814" s="0" t="n">
        <v>29.03769</v>
      </c>
      <c r="V814" s="0" t="n">
        <v>45.33477</v>
      </c>
      <c r="W814" s="0" t="n">
        <v>46.00305</v>
      </c>
      <c r="X814" s="0" t="n">
        <v>47.60693</v>
      </c>
      <c r="Y814" s="0" t="n">
        <v>54.21008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-3.858851E-010</v>
      </c>
      <c r="AF814" s="0" t="n">
        <v>-3.877067E-009</v>
      </c>
      <c r="AG814" s="0" t="n">
        <v>-3.424216E-009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-3.680447E-010</v>
      </c>
      <c r="AT814" s="0" t="n">
        <v>-4.041223E-009</v>
      </c>
      <c r="AU814" s="0" t="n">
        <v>-6.488736E-010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-3.947321E-010</v>
      </c>
      <c r="BH814" s="0" t="n">
        <v>-3.647364E-009</v>
      </c>
      <c r="BI814" s="0" t="n">
        <v>-6.466035E-009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  <c r="BP814" s="0" t="n">
        <v>3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-4.125725E-010</v>
      </c>
      <c r="BV814" s="0" t="n">
        <v>-3.483208E-009</v>
      </c>
      <c r="BW814" s="0" t="n">
        <v>-9.241377E-009</v>
      </c>
      <c r="BX814" s="0" t="n">
        <v>1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1</v>
      </c>
      <c r="CD814" s="1" t="n">
        <f aca="false">SQRT(SUMSQ(AB814:AD814))</f>
        <v>0</v>
      </c>
      <c r="CE814" s="1" t="n">
        <f aca="false">SQRT(SUMSQ(AP814:AR814))</f>
        <v>0</v>
      </c>
      <c r="CF814" s="1" t="n">
        <f aca="false">SQRT(SUMSQ(BD814:BF814))</f>
        <v>0</v>
      </c>
      <c r="CG814" s="1" t="n">
        <f aca="false">SQRT(SUMSQ(BR814:BT814))</f>
        <v>0</v>
      </c>
      <c r="CH814" s="1" t="n">
        <f aca="false">DEGREES(2*ACOS(AH814))</f>
        <v>0</v>
      </c>
      <c r="CI814" s="1" t="n">
        <f aca="false">DEGREES(2*ACOS(AV814))</f>
        <v>0</v>
      </c>
      <c r="CJ814" s="1" t="n">
        <f aca="false">DEGREES(2*ACOS(BJ814))</f>
        <v>0</v>
      </c>
      <c r="CK814" s="1" t="n">
        <f aca="false">DEGREES(2*ACOS(BX814))</f>
        <v>0</v>
      </c>
      <c r="CL814" s="0" t="n">
        <f aca="false">ABS(AI814-1)</f>
        <v>0</v>
      </c>
      <c r="CM814" s="0" t="n">
        <f aca="false">ABS(AW814-1)</f>
        <v>0</v>
      </c>
      <c r="CN814" s="0" t="n">
        <f aca="false">ABS(BK814-1)</f>
        <v>0</v>
      </c>
      <c r="CO814" s="0" t="n">
        <f aca="false">ABS(BY814-1)</f>
        <v>0</v>
      </c>
      <c r="CP814" s="2" t="n">
        <f aca="false">DEGREES(2*ACOS(AH814))</f>
        <v>0</v>
      </c>
      <c r="CQ814" s="2" t="n">
        <f aca="false">DEGREES(2*ACOS(AV814))</f>
        <v>0</v>
      </c>
      <c r="CR814" s="2" t="n">
        <f aca="false">DEGREES(2*ACOS(BJ814))</f>
        <v>0</v>
      </c>
      <c r="CS814" s="2" t="n">
        <f aca="false">DEGREES(2*ACOS(CC814))</f>
        <v>0</v>
      </c>
      <c r="CT814" s="0" t="n">
        <f aca="false">SUM(CD814:CR814)</f>
        <v>0</v>
      </c>
      <c r="CU814" s="3" t="n">
        <f aca="false">(CT814-MIN($CT$5:$CT$1744))/(MAX($CT$5:$CT$1744)-MIN($CT$5:$CT$1744))</f>
        <v>0</v>
      </c>
      <c r="CV814" s="0" t="n">
        <f aca="false">SUM(CD814,CH814,CL814,CP814)</f>
        <v>0</v>
      </c>
      <c r="CW814" s="0" t="n">
        <f aca="false">SUM(CE814,CI814,CM814,CQ814)</f>
        <v>0</v>
      </c>
      <c r="CX814" s="0" t="n">
        <f aca="false">SUM(CF814,CJ814,CN814,CR814)</f>
        <v>0</v>
      </c>
      <c r="CY814" s="0" t="n">
        <f aca="false">SUM(CG814,CK814,CO814)</f>
        <v>0</v>
      </c>
    </row>
    <row r="815" customFormat="false" ht="15" hidden="false" customHeight="false" outlineLevel="0" collapsed="false">
      <c r="A815" s="0" t="n">
        <v>198.4863</v>
      </c>
      <c r="B815" s="0" t="n">
        <v>3.3317</v>
      </c>
      <c r="C815" s="0" t="n">
        <v>2.425121</v>
      </c>
      <c r="D815" s="0" t="n">
        <v>2.267158</v>
      </c>
      <c r="E815" s="0" t="n">
        <v>-0.283307</v>
      </c>
      <c r="F815" s="0" t="n">
        <v>0.1234156</v>
      </c>
      <c r="G815" s="0" t="n">
        <v>-0.007379818</v>
      </c>
      <c r="H815" s="0" t="n">
        <v>0.9510264</v>
      </c>
      <c r="I815" s="0" t="n">
        <v>0.1204177</v>
      </c>
      <c r="J815" s="0" t="n">
        <v>-0.0985622</v>
      </c>
      <c r="K815" s="0" t="n">
        <v>0.7141204</v>
      </c>
      <c r="L815" s="0" t="n">
        <v>0.1026924</v>
      </c>
      <c r="M815" s="0" t="n">
        <v>0.6853991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41.69113</v>
      </c>
      <c r="S815" s="0" t="n">
        <v>19.92005</v>
      </c>
      <c r="T815" s="0" t="n">
        <v>8.16049</v>
      </c>
      <c r="U815" s="0" t="n">
        <v>29.03769</v>
      </c>
      <c r="V815" s="0" t="n">
        <v>45.33477</v>
      </c>
      <c r="W815" s="0" t="n">
        <v>46.00305</v>
      </c>
      <c r="X815" s="0" t="n">
        <v>47.60693</v>
      </c>
      <c r="Y815" s="0" t="n">
        <v>54.21008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-1.411029E-009</v>
      </c>
      <c r="AF815" s="0" t="n">
        <v>3.853424E-009</v>
      </c>
      <c r="AG815" s="0" t="n">
        <v>-2.854973E-008</v>
      </c>
      <c r="AH815" s="0" t="n">
        <v>0.9999999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-1.242416E-009</v>
      </c>
      <c r="AT815" s="0" t="n">
        <v>3.2429E-009</v>
      </c>
      <c r="AU815" s="0" t="n">
        <v>-2.849166E-008</v>
      </c>
      <c r="AV815" s="0" t="n">
        <v>0.9999999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-1.432345E-009</v>
      </c>
      <c r="BH815" s="0" t="n">
        <v>3.520266E-009</v>
      </c>
      <c r="BI815" s="0" t="n">
        <v>-3.582167E-008</v>
      </c>
      <c r="BJ815" s="0" t="n">
        <v>0.9999999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  <c r="BP815" s="0" t="n">
        <v>3</v>
      </c>
      <c r="BQ815" s="0" t="n">
        <v>1</v>
      </c>
      <c r="BR815" s="0" t="n">
        <v>0</v>
      </c>
      <c r="BS815" s="0" t="n">
        <v>0</v>
      </c>
      <c r="BT815" s="0" t="n">
        <v>0</v>
      </c>
      <c r="BU815" s="0" t="n">
        <v>-1.242416E-009</v>
      </c>
      <c r="BV815" s="0" t="n">
        <v>3.2429E-009</v>
      </c>
      <c r="BW815" s="0" t="n">
        <v>-2.849166E-008</v>
      </c>
      <c r="BX815" s="0" t="n">
        <v>0.9999999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1</v>
      </c>
      <c r="CD815" s="1" t="n">
        <f aca="false">SQRT(SUMSQ(AB815:AD815))</f>
        <v>0</v>
      </c>
      <c r="CE815" s="1" t="n">
        <f aca="false">SQRT(SUMSQ(AP815:AR815))</f>
        <v>0</v>
      </c>
      <c r="CF815" s="1" t="n">
        <f aca="false">SQRT(SUMSQ(BD815:BF815))</f>
        <v>0</v>
      </c>
      <c r="CG815" s="1" t="n">
        <f aca="false">SQRT(SUMSQ(BR815:BT815))</f>
        <v>0</v>
      </c>
      <c r="CH815" s="1" t="n">
        <f aca="false">DEGREES(2*ACOS(AH815))</f>
        <v>0.0512469035396072</v>
      </c>
      <c r="CI815" s="1" t="n">
        <f aca="false">DEGREES(2*ACOS(AV815))</f>
        <v>0.0512469035396072</v>
      </c>
      <c r="CJ815" s="1" t="n">
        <f aca="false">DEGREES(2*ACOS(BJ815))</f>
        <v>0.0512469035396072</v>
      </c>
      <c r="CK815" s="1" t="n">
        <f aca="false">DEGREES(2*ACOS(BX815))</f>
        <v>0.0512469035396072</v>
      </c>
      <c r="CL815" s="0" t="n">
        <f aca="false">ABS(AI815-1)</f>
        <v>0</v>
      </c>
      <c r="CM815" s="0" t="n">
        <f aca="false">ABS(AW815-1)</f>
        <v>0</v>
      </c>
      <c r="CN815" s="0" t="n">
        <f aca="false">ABS(BK815-1)</f>
        <v>0</v>
      </c>
      <c r="CO815" s="0" t="n">
        <f aca="false">ABS(BY815-1)</f>
        <v>0</v>
      </c>
      <c r="CP815" s="2" t="n">
        <f aca="false">DEGREES(2*ACOS(AH815))</f>
        <v>0.0512469035396072</v>
      </c>
      <c r="CQ815" s="2" t="n">
        <f aca="false">DEGREES(2*ACOS(AV815))</f>
        <v>0.0512469035396072</v>
      </c>
      <c r="CR815" s="2" t="n">
        <f aca="false">DEGREES(2*ACOS(BJ815))</f>
        <v>0.0512469035396072</v>
      </c>
      <c r="CS815" s="2" t="n">
        <f aca="false">DEGREES(2*ACOS(CC815))</f>
        <v>0</v>
      </c>
      <c r="CT815" s="0" t="n">
        <f aca="false">SUM(CD815:CR815)</f>
        <v>0.358728324777251</v>
      </c>
      <c r="CU815" s="3" t="n">
        <f aca="false">(CT815-MIN($CT$5:$CT$1744))/(MAX($CT$5:$CT$1744)-MIN($CT$5:$CT$1744))</f>
        <v>0.000416641492191826</v>
      </c>
      <c r="CV815" s="0" t="n">
        <f aca="false">SUM(CD815,CH815,CL815,CP815)</f>
        <v>0.102493807079214</v>
      </c>
      <c r="CW815" s="0" t="n">
        <f aca="false">SUM(CE815,CI815,CM815,CQ815)</f>
        <v>0.102493807079214</v>
      </c>
      <c r="CX815" s="0" t="n">
        <f aca="false">SUM(CF815,CJ815,CN815,CR815)</f>
        <v>0.102493807079214</v>
      </c>
      <c r="CY815" s="0" t="n">
        <f aca="false">SUM(CG815,CK815,CO815)</f>
        <v>0.0512469035396072</v>
      </c>
    </row>
    <row r="816" customFormat="false" ht="15" hidden="false" customHeight="false" outlineLevel="0" collapsed="false">
      <c r="A816" s="0" t="n">
        <v>198.5372</v>
      </c>
      <c r="B816" s="0" t="n">
        <v>3.3317</v>
      </c>
      <c r="C816" s="0" t="n">
        <v>2.425121</v>
      </c>
      <c r="D816" s="0" t="n">
        <v>2.267158</v>
      </c>
      <c r="E816" s="0" t="n">
        <v>-0.283307</v>
      </c>
      <c r="F816" s="0" t="n">
        <v>0.1234156</v>
      </c>
      <c r="G816" s="0" t="n">
        <v>-0.007379825</v>
      </c>
      <c r="H816" s="0" t="n">
        <v>0.9510264</v>
      </c>
      <c r="I816" s="0" t="n">
        <v>0.1204177</v>
      </c>
      <c r="J816" s="0" t="n">
        <v>-0.0985671</v>
      </c>
      <c r="K816" s="0" t="n">
        <v>0.7141643</v>
      </c>
      <c r="L816" s="0" t="n">
        <v>0.1027112</v>
      </c>
      <c r="M816" s="0" t="n">
        <v>0.6853498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43.1801</v>
      </c>
      <c r="S816" s="0" t="n">
        <v>20.63148</v>
      </c>
      <c r="T816" s="0" t="n">
        <v>8.451932</v>
      </c>
      <c r="U816" s="0" t="n">
        <v>30.07475</v>
      </c>
      <c r="V816" s="0" t="n">
        <v>46.95387</v>
      </c>
      <c r="W816" s="0" t="n">
        <v>47.64602</v>
      </c>
      <c r="X816" s="0" t="n">
        <v>49.30718</v>
      </c>
      <c r="Y816" s="0" t="n">
        <v>56.14616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5.973409E-010</v>
      </c>
      <c r="AF816" s="0" t="n">
        <v>-4.714285E-010</v>
      </c>
      <c r="AG816" s="0" t="n">
        <v>9.949641E-010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4.46769E-011</v>
      </c>
      <c r="AT816" s="0" t="n">
        <v>4.835884E-010</v>
      </c>
      <c r="AU816" s="0" t="n">
        <v>-1.91161E-009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4.46417E-010</v>
      </c>
      <c r="BH816" s="0" t="n">
        <v>1.635266E-010</v>
      </c>
      <c r="BI816" s="0" t="n">
        <v>2.381907E-009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  <c r="BP816" s="0" t="n">
        <v>3</v>
      </c>
      <c r="BQ816" s="0" t="n">
        <v>1</v>
      </c>
      <c r="BR816" s="0" t="n">
        <v>0</v>
      </c>
      <c r="BS816" s="0" t="n">
        <v>0</v>
      </c>
      <c r="BT816" s="0" t="n">
        <v>0</v>
      </c>
      <c r="BU816" s="0" t="n">
        <v>4.46769E-011</v>
      </c>
      <c r="BV816" s="0" t="n">
        <v>4.835884E-010</v>
      </c>
      <c r="BW816" s="0" t="n">
        <v>-1.91161E-009</v>
      </c>
      <c r="BX816" s="0" t="n">
        <v>1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1</v>
      </c>
      <c r="CD816" s="1" t="n">
        <f aca="false">SQRT(SUMSQ(AB816:AD816))</f>
        <v>0</v>
      </c>
      <c r="CE816" s="1" t="n">
        <f aca="false">SQRT(SUMSQ(AP816:AR816))</f>
        <v>0</v>
      </c>
      <c r="CF816" s="1" t="n">
        <f aca="false">SQRT(SUMSQ(BD816:BF816))</f>
        <v>0</v>
      </c>
      <c r="CG816" s="1" t="n">
        <f aca="false">SQRT(SUMSQ(BR816:BT816))</f>
        <v>0</v>
      </c>
      <c r="CH816" s="1" t="n">
        <f aca="false">DEGREES(2*ACOS(AH816))</f>
        <v>0</v>
      </c>
      <c r="CI816" s="1" t="n">
        <f aca="false">DEGREES(2*ACOS(AV816))</f>
        <v>0</v>
      </c>
      <c r="CJ816" s="1" t="n">
        <f aca="false">DEGREES(2*ACOS(BJ816))</f>
        <v>0</v>
      </c>
      <c r="CK816" s="1" t="n">
        <f aca="false">DEGREES(2*ACOS(BX816))</f>
        <v>0</v>
      </c>
      <c r="CL816" s="0" t="n">
        <f aca="false">ABS(AI816-1)</f>
        <v>0</v>
      </c>
      <c r="CM816" s="0" t="n">
        <f aca="false">ABS(AW816-1)</f>
        <v>0</v>
      </c>
      <c r="CN816" s="0" t="n">
        <f aca="false">ABS(BK816-1)</f>
        <v>0</v>
      </c>
      <c r="CO816" s="0" t="n">
        <f aca="false">ABS(BY816-1)</f>
        <v>0</v>
      </c>
      <c r="CP816" s="2" t="n">
        <f aca="false">DEGREES(2*ACOS(AH816))</f>
        <v>0</v>
      </c>
      <c r="CQ816" s="2" t="n">
        <f aca="false">DEGREES(2*ACOS(AV816))</f>
        <v>0</v>
      </c>
      <c r="CR816" s="2" t="n">
        <f aca="false">DEGREES(2*ACOS(BJ816))</f>
        <v>0</v>
      </c>
      <c r="CS816" s="2" t="n">
        <f aca="false">DEGREES(2*ACOS(CC816))</f>
        <v>0</v>
      </c>
      <c r="CT816" s="0" t="n">
        <f aca="false">SUM(CD816:CR816)</f>
        <v>0</v>
      </c>
      <c r="CU816" s="3" t="n">
        <f aca="false">(CT816-MIN($CT$5:$CT$1744))/(MAX($CT$5:$CT$1744)-MIN($CT$5:$CT$1744))</f>
        <v>0</v>
      </c>
      <c r="CV816" s="0" t="n">
        <f aca="false">SUM(CD816,CH816,CL816,CP816)</f>
        <v>0</v>
      </c>
      <c r="CW816" s="0" t="n">
        <f aca="false">SUM(CE816,CI816,CM816,CQ816)</f>
        <v>0</v>
      </c>
      <c r="CX816" s="0" t="n">
        <f aca="false">SUM(CF816,CJ816,CN816,CR816)</f>
        <v>0</v>
      </c>
      <c r="CY816" s="0" t="n">
        <f aca="false">SUM(CG816,CK816,CO816)</f>
        <v>0</v>
      </c>
    </row>
    <row r="817" customFormat="false" ht="15" hidden="false" customHeight="false" outlineLevel="0" collapsed="false">
      <c r="A817" s="0" t="n">
        <v>198.5866</v>
      </c>
      <c r="B817" s="0" t="n">
        <v>3.3317</v>
      </c>
      <c r="C817" s="0" t="n">
        <v>2.425121</v>
      </c>
      <c r="D817" s="0" t="n">
        <v>2.267158</v>
      </c>
      <c r="E817" s="0" t="n">
        <v>-0.2833069</v>
      </c>
      <c r="F817" s="0" t="n">
        <v>0.1234157</v>
      </c>
      <c r="G817" s="0" t="n">
        <v>-0.007379941</v>
      </c>
      <c r="H817" s="0" t="n">
        <v>0.9510264</v>
      </c>
      <c r="I817" s="0" t="n">
        <v>0.1204177</v>
      </c>
      <c r="J817" s="0" t="n">
        <v>-0.09857091</v>
      </c>
      <c r="K817" s="0" t="n">
        <v>0.7141983</v>
      </c>
      <c r="L817" s="0" t="n">
        <v>0.1027258</v>
      </c>
      <c r="M817" s="0" t="n">
        <v>0.6853116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41.69113</v>
      </c>
      <c r="S817" s="0" t="n">
        <v>19.92005</v>
      </c>
      <c r="T817" s="0" t="n">
        <v>8.160486</v>
      </c>
      <c r="U817" s="0" t="n">
        <v>29.03769</v>
      </c>
      <c r="V817" s="0" t="n">
        <v>45.33477</v>
      </c>
      <c r="W817" s="0" t="n">
        <v>46.00305</v>
      </c>
      <c r="X817" s="0" t="n">
        <v>47.60693</v>
      </c>
      <c r="Y817" s="0" t="n">
        <v>54.21008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3.926908E-012</v>
      </c>
      <c r="AF817" s="0" t="n">
        <v>-1.220824E-009</v>
      </c>
      <c r="AG817" s="0" t="n">
        <v>-3.471064E-008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3.926908E-012</v>
      </c>
      <c r="AT817" s="0" t="n">
        <v>-1.220824E-009</v>
      </c>
      <c r="AU817" s="0" t="n">
        <v>-3.471064E-008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5.407779E-010</v>
      </c>
      <c r="BH817" s="0" t="n">
        <v>-1.660434E-009</v>
      </c>
      <c r="BI817" s="0" t="n">
        <v>-3.214677E-008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  <c r="BP817" s="0" t="n">
        <v>3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2.647383E-010</v>
      </c>
      <c r="BV817" s="0" t="n">
        <v>-6.552839E-010</v>
      </c>
      <c r="BW817" s="0" t="n">
        <v>-3.168673E-008</v>
      </c>
      <c r="BX817" s="0" t="n">
        <v>1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1</v>
      </c>
      <c r="CD817" s="1" t="n">
        <f aca="false">SQRT(SUMSQ(AB817:AD817))</f>
        <v>0</v>
      </c>
      <c r="CE817" s="1" t="n">
        <f aca="false">SQRT(SUMSQ(AP817:AR817))</f>
        <v>0</v>
      </c>
      <c r="CF817" s="1" t="n">
        <f aca="false">SQRT(SUMSQ(BD817:BF817))</f>
        <v>0</v>
      </c>
      <c r="CG817" s="1" t="n">
        <f aca="false">SQRT(SUMSQ(BR817:BT817))</f>
        <v>0</v>
      </c>
      <c r="CH817" s="1" t="n">
        <f aca="false">DEGREES(2*ACOS(AH817))</f>
        <v>0</v>
      </c>
      <c r="CI817" s="1" t="n">
        <f aca="false">DEGREES(2*ACOS(AV817))</f>
        <v>0</v>
      </c>
      <c r="CJ817" s="1" t="n">
        <f aca="false">DEGREES(2*ACOS(BJ817))</f>
        <v>0</v>
      </c>
      <c r="CK817" s="1" t="n">
        <f aca="false">DEGREES(2*ACOS(BX817))</f>
        <v>0</v>
      </c>
      <c r="CL817" s="0" t="n">
        <f aca="false">ABS(AI817-1)</f>
        <v>0</v>
      </c>
      <c r="CM817" s="0" t="n">
        <f aca="false">ABS(AW817-1)</f>
        <v>0</v>
      </c>
      <c r="CN817" s="0" t="n">
        <f aca="false">ABS(BK817-1)</f>
        <v>0</v>
      </c>
      <c r="CO817" s="0" t="n">
        <f aca="false">ABS(BY817-1)</f>
        <v>0</v>
      </c>
      <c r="CP817" s="2" t="n">
        <f aca="false">DEGREES(2*ACOS(AH817))</f>
        <v>0</v>
      </c>
      <c r="CQ817" s="2" t="n">
        <f aca="false">DEGREES(2*ACOS(AV817))</f>
        <v>0</v>
      </c>
      <c r="CR817" s="2" t="n">
        <f aca="false">DEGREES(2*ACOS(BJ817))</f>
        <v>0</v>
      </c>
      <c r="CS817" s="2" t="n">
        <f aca="false">DEGREES(2*ACOS(CC817))</f>
        <v>0</v>
      </c>
      <c r="CT817" s="0" t="n">
        <f aca="false">SUM(CD817:CR817)</f>
        <v>0</v>
      </c>
      <c r="CU817" s="3" t="n">
        <f aca="false">(CT817-MIN($CT$5:$CT$1744))/(MAX($CT$5:$CT$1744)-MIN($CT$5:$CT$1744))</f>
        <v>0</v>
      </c>
      <c r="CV817" s="0" t="n">
        <f aca="false">SUM(CD817,CH817,CL817,CP817)</f>
        <v>0</v>
      </c>
      <c r="CW817" s="0" t="n">
        <f aca="false">SUM(CE817,CI817,CM817,CQ817)</f>
        <v>0</v>
      </c>
      <c r="CX817" s="0" t="n">
        <f aca="false">SUM(CF817,CJ817,CN817,CR817)</f>
        <v>0</v>
      </c>
      <c r="CY817" s="0" t="n">
        <f aca="false">SUM(CG817,CK817,CO817)</f>
        <v>0</v>
      </c>
    </row>
    <row r="818" customFormat="false" ht="15" hidden="false" customHeight="false" outlineLevel="0" collapsed="false">
      <c r="A818" s="0" t="n">
        <v>198.6364</v>
      </c>
      <c r="B818" s="0" t="n">
        <v>3.3317</v>
      </c>
      <c r="C818" s="0" t="n">
        <v>2.425121</v>
      </c>
      <c r="D818" s="0" t="n">
        <v>2.267158</v>
      </c>
      <c r="E818" s="0" t="n">
        <v>-0.2833068</v>
      </c>
      <c r="F818" s="0" t="n">
        <v>0.1234157</v>
      </c>
      <c r="G818" s="0" t="n">
        <v>-0.007380032</v>
      </c>
      <c r="H818" s="0" t="n">
        <v>0.9510265</v>
      </c>
      <c r="I818" s="0" t="n">
        <v>0.1204177</v>
      </c>
      <c r="J818" s="0" t="n">
        <v>-0.09857386</v>
      </c>
      <c r="K818" s="0" t="n">
        <v>0.7142246</v>
      </c>
      <c r="L818" s="0" t="n">
        <v>0.1027371</v>
      </c>
      <c r="M818" s="0" t="n">
        <v>0.6852821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41.69113</v>
      </c>
      <c r="S818" s="0" t="n">
        <v>19.92005</v>
      </c>
      <c r="T818" s="0" t="n">
        <v>8.16049</v>
      </c>
      <c r="U818" s="0" t="n">
        <v>29.03769</v>
      </c>
      <c r="V818" s="0" t="n">
        <v>45.33477</v>
      </c>
      <c r="W818" s="0" t="n">
        <v>46.00305</v>
      </c>
      <c r="X818" s="0" t="n">
        <v>47.60693</v>
      </c>
      <c r="Y818" s="0" t="n">
        <v>54.21008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-1.854878E-009</v>
      </c>
      <c r="AF818" s="0" t="n">
        <v>7.876696E-010</v>
      </c>
      <c r="AG818" s="0" t="n">
        <v>-2.935436E-008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-1.854878E-009</v>
      </c>
      <c r="AT818" s="0" t="n">
        <v>7.876696E-010</v>
      </c>
      <c r="AU818" s="0" t="n">
        <v>-2.935436E-008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-2.354385E-009</v>
      </c>
      <c r="BH818" s="0" t="n">
        <v>1.330821E-009</v>
      </c>
      <c r="BI818" s="0" t="n">
        <v>-2.710218E-008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  <c r="BP818" s="0" t="n">
        <v>3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-2.046969E-009</v>
      </c>
      <c r="BV818" s="0" t="n">
        <v>4.992676E-010</v>
      </c>
      <c r="BW818" s="0" t="n">
        <v>-3.221074E-008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0</v>
      </c>
      <c r="CC818" s="0" t="n">
        <v>1</v>
      </c>
      <c r="CD818" s="1" t="n">
        <f aca="false">SQRT(SUMSQ(AB818:AD818))</f>
        <v>0</v>
      </c>
      <c r="CE818" s="1" t="n">
        <f aca="false">SQRT(SUMSQ(AP818:AR818))</f>
        <v>0</v>
      </c>
      <c r="CF818" s="1" t="n">
        <f aca="false">SQRT(SUMSQ(BD818:BF818))</f>
        <v>0</v>
      </c>
      <c r="CG818" s="1" t="n">
        <f aca="false">SQRT(SUMSQ(BR818:BT818))</f>
        <v>0</v>
      </c>
      <c r="CH818" s="1" t="n">
        <f aca="false">DEGREES(2*ACOS(AH818))</f>
        <v>0</v>
      </c>
      <c r="CI818" s="1" t="n">
        <f aca="false">DEGREES(2*ACOS(AV818))</f>
        <v>0</v>
      </c>
      <c r="CJ818" s="1" t="n">
        <f aca="false">DEGREES(2*ACOS(BJ818))</f>
        <v>0</v>
      </c>
      <c r="CK818" s="1" t="n">
        <f aca="false">DEGREES(2*ACOS(BX818))</f>
        <v>0</v>
      </c>
      <c r="CL818" s="0" t="n">
        <f aca="false">ABS(AI818-1)</f>
        <v>0</v>
      </c>
      <c r="CM818" s="0" t="n">
        <f aca="false">ABS(AW818-1)</f>
        <v>0</v>
      </c>
      <c r="CN818" s="0" t="n">
        <f aca="false">ABS(BK818-1)</f>
        <v>0</v>
      </c>
      <c r="CO818" s="0" t="n">
        <f aca="false">ABS(BY818-1)</f>
        <v>0</v>
      </c>
      <c r="CP818" s="2" t="n">
        <f aca="false">DEGREES(2*ACOS(AH818))</f>
        <v>0</v>
      </c>
      <c r="CQ818" s="2" t="n">
        <f aca="false">DEGREES(2*ACOS(AV818))</f>
        <v>0</v>
      </c>
      <c r="CR818" s="2" t="n">
        <f aca="false">DEGREES(2*ACOS(BJ818))</f>
        <v>0</v>
      </c>
      <c r="CS818" s="2" t="n">
        <f aca="false">DEGREES(2*ACOS(CC818))</f>
        <v>0</v>
      </c>
      <c r="CT818" s="0" t="n">
        <f aca="false">SUM(CD818:CR818)</f>
        <v>0</v>
      </c>
      <c r="CU818" s="3" t="n">
        <f aca="false">(CT818-MIN($CT$5:$CT$1744))/(MAX($CT$5:$CT$1744)-MIN($CT$5:$CT$1744))</f>
        <v>0</v>
      </c>
      <c r="CV818" s="0" t="n">
        <f aca="false">SUM(CD818,CH818,CL818,CP818)</f>
        <v>0</v>
      </c>
      <c r="CW818" s="0" t="n">
        <f aca="false">SUM(CE818,CI818,CM818,CQ818)</f>
        <v>0</v>
      </c>
      <c r="CX818" s="0" t="n">
        <f aca="false">SUM(CF818,CJ818,CN818,CR818)</f>
        <v>0</v>
      </c>
      <c r="CY818" s="0" t="n">
        <f aca="false">SUM(CG818,CK818,CO818)</f>
        <v>0</v>
      </c>
    </row>
    <row r="819" customFormat="false" ht="15" hidden="false" customHeight="false" outlineLevel="0" collapsed="false">
      <c r="A819" s="0" t="n">
        <v>198.687</v>
      </c>
      <c r="B819" s="0" t="n">
        <v>3.3317</v>
      </c>
      <c r="C819" s="0" t="n">
        <v>2.425121</v>
      </c>
      <c r="D819" s="0" t="n">
        <v>2.267158</v>
      </c>
      <c r="E819" s="0" t="n">
        <v>-0.2833067</v>
      </c>
      <c r="F819" s="0" t="n">
        <v>0.1234156</v>
      </c>
      <c r="G819" s="0" t="n">
        <v>-0.007379944</v>
      </c>
      <c r="H819" s="0" t="n">
        <v>0.9510266</v>
      </c>
      <c r="I819" s="0" t="n">
        <v>0.1204177</v>
      </c>
      <c r="J819" s="0" t="n">
        <v>-0.09857616</v>
      </c>
      <c r="K819" s="0" t="n">
        <v>0.714245</v>
      </c>
      <c r="L819" s="0" t="n">
        <v>0.1027458</v>
      </c>
      <c r="M819" s="0" t="n">
        <v>0.6852592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43.1801</v>
      </c>
      <c r="S819" s="0" t="n">
        <v>20.63149</v>
      </c>
      <c r="T819" s="0" t="n">
        <v>8.45193</v>
      </c>
      <c r="U819" s="0" t="n">
        <v>30.07475</v>
      </c>
      <c r="V819" s="0" t="n">
        <v>46.95387</v>
      </c>
      <c r="W819" s="0" t="n">
        <v>47.64602</v>
      </c>
      <c r="X819" s="0" t="n">
        <v>49.30718</v>
      </c>
      <c r="Y819" s="0" t="n">
        <v>56.14616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1.969971E-009</v>
      </c>
      <c r="AF819" s="0" t="n">
        <v>-5.574773E-009</v>
      </c>
      <c r="AG819" s="0" t="n">
        <v>2.890652E-008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2.144741E-009</v>
      </c>
      <c r="AT819" s="0" t="n">
        <v>-6.106499E-009</v>
      </c>
      <c r="AU819" s="0" t="n">
        <v>3.580569E-008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2.107013E-009</v>
      </c>
      <c r="BH819" s="0" t="n">
        <v>-5.571148E-009</v>
      </c>
      <c r="BI819" s="0" t="n">
        <v>2.109053E-008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  <c r="BP819" s="0" t="n">
        <v>3</v>
      </c>
      <c r="BQ819" s="0" t="n">
        <v>1</v>
      </c>
      <c r="BR819" s="0" t="n">
        <v>0</v>
      </c>
      <c r="BS819" s="0" t="n">
        <v>0</v>
      </c>
      <c r="BT819" s="0" t="n">
        <v>0</v>
      </c>
      <c r="BU819" s="0" t="n">
        <v>2.107013E-009</v>
      </c>
      <c r="BV819" s="0" t="n">
        <v>-5.571148E-009</v>
      </c>
      <c r="BW819" s="0" t="n">
        <v>2.109053E-008</v>
      </c>
      <c r="BX819" s="0" t="n">
        <v>1</v>
      </c>
      <c r="BY819" s="0" t="n">
        <v>1</v>
      </c>
      <c r="BZ819" s="0" t="n">
        <v>0</v>
      </c>
      <c r="CA819" s="0" t="n">
        <v>0</v>
      </c>
      <c r="CB819" s="0" t="n">
        <v>0</v>
      </c>
      <c r="CC819" s="0" t="n">
        <v>1</v>
      </c>
      <c r="CD819" s="1" t="n">
        <f aca="false">SQRT(SUMSQ(AB819:AD819))</f>
        <v>0</v>
      </c>
      <c r="CE819" s="1" t="n">
        <f aca="false">SQRT(SUMSQ(AP819:AR819))</f>
        <v>0</v>
      </c>
      <c r="CF819" s="1" t="n">
        <f aca="false">SQRT(SUMSQ(BD819:BF819))</f>
        <v>0</v>
      </c>
      <c r="CG819" s="1" t="n">
        <f aca="false">SQRT(SUMSQ(BR819:BT819))</f>
        <v>0</v>
      </c>
      <c r="CH819" s="1" t="n">
        <f aca="false">DEGREES(2*ACOS(AH819))</f>
        <v>0</v>
      </c>
      <c r="CI819" s="1" t="n">
        <f aca="false">DEGREES(2*ACOS(AV819))</f>
        <v>0</v>
      </c>
      <c r="CJ819" s="1" t="n">
        <f aca="false">DEGREES(2*ACOS(BJ819))</f>
        <v>0</v>
      </c>
      <c r="CK819" s="1" t="n">
        <f aca="false">DEGREES(2*ACOS(BX819))</f>
        <v>0</v>
      </c>
      <c r="CL819" s="0" t="n">
        <f aca="false">ABS(AI819-1)</f>
        <v>0</v>
      </c>
      <c r="CM819" s="0" t="n">
        <f aca="false">ABS(AW819-1)</f>
        <v>0</v>
      </c>
      <c r="CN819" s="0" t="n">
        <f aca="false">ABS(BK819-1)</f>
        <v>0</v>
      </c>
      <c r="CO819" s="0" t="n">
        <f aca="false">ABS(BY819-1)</f>
        <v>0</v>
      </c>
      <c r="CP819" s="2" t="n">
        <f aca="false">DEGREES(2*ACOS(AH819))</f>
        <v>0</v>
      </c>
      <c r="CQ819" s="2" t="n">
        <f aca="false">DEGREES(2*ACOS(AV819))</f>
        <v>0</v>
      </c>
      <c r="CR819" s="2" t="n">
        <f aca="false">DEGREES(2*ACOS(BJ819))</f>
        <v>0</v>
      </c>
      <c r="CS819" s="2" t="n">
        <f aca="false">DEGREES(2*ACOS(CC819))</f>
        <v>0</v>
      </c>
      <c r="CT819" s="0" t="n">
        <f aca="false">SUM(CD819:CR819)</f>
        <v>0</v>
      </c>
      <c r="CU819" s="3" t="n">
        <f aca="false">(CT819-MIN($CT$5:$CT$1744))/(MAX($CT$5:$CT$1744)-MIN($CT$5:$CT$1744))</f>
        <v>0</v>
      </c>
      <c r="CV819" s="0" t="n">
        <f aca="false">SUM(CD819,CH819,CL819,CP819)</f>
        <v>0</v>
      </c>
      <c r="CW819" s="0" t="n">
        <f aca="false">SUM(CE819,CI819,CM819,CQ819)</f>
        <v>0</v>
      </c>
      <c r="CX819" s="0" t="n">
        <f aca="false">SUM(CF819,CJ819,CN819,CR819)</f>
        <v>0</v>
      </c>
      <c r="CY819" s="0" t="n">
        <f aca="false">SUM(CG819,CK819,CO819)</f>
        <v>0</v>
      </c>
    </row>
    <row r="820" customFormat="false" ht="15" hidden="false" customHeight="false" outlineLevel="0" collapsed="false">
      <c r="A820" s="0" t="n">
        <v>198.7364</v>
      </c>
      <c r="B820" s="0" t="n">
        <v>3.3317</v>
      </c>
      <c r="C820" s="0" t="n">
        <v>2.425121</v>
      </c>
      <c r="D820" s="0" t="n">
        <v>2.267158</v>
      </c>
      <c r="E820" s="0" t="n">
        <v>-0.2833067</v>
      </c>
      <c r="F820" s="0" t="n">
        <v>0.1234156</v>
      </c>
      <c r="G820" s="0" t="n">
        <v>-0.007379877</v>
      </c>
      <c r="H820" s="0" t="n">
        <v>0.9510266</v>
      </c>
      <c r="I820" s="0" t="n">
        <v>0.1204177</v>
      </c>
      <c r="J820" s="0" t="n">
        <v>-0.09857792</v>
      </c>
      <c r="K820" s="0" t="n">
        <v>0.7142607</v>
      </c>
      <c r="L820" s="0" t="n">
        <v>0.1027526</v>
      </c>
      <c r="M820" s="0" t="n">
        <v>0.6852416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41.69113</v>
      </c>
      <c r="S820" s="0" t="n">
        <v>19.92006</v>
      </c>
      <c r="T820" s="0" t="n">
        <v>8.160481</v>
      </c>
      <c r="U820" s="0" t="n">
        <v>29.03769</v>
      </c>
      <c r="V820" s="0" t="n">
        <v>45.33477</v>
      </c>
      <c r="W820" s="0" t="n">
        <v>46.00305</v>
      </c>
      <c r="X820" s="0" t="n">
        <v>47.60693</v>
      </c>
      <c r="Y820" s="0" t="n">
        <v>54.21008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2.77688E-010</v>
      </c>
      <c r="AF820" s="0" t="n">
        <v>-3.768863E-009</v>
      </c>
      <c r="AG820" s="0" t="n">
        <v>3.496751E-008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-2.501248E-010</v>
      </c>
      <c r="AT820" s="0" t="n">
        <v>-5.657768E-009</v>
      </c>
      <c r="AU820" s="0" t="n">
        <v>1.15192E-008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-1.311536E-010</v>
      </c>
      <c r="BH820" s="0" t="n">
        <v>-5.822824E-009</v>
      </c>
      <c r="BI820" s="0" t="n">
        <v>1.310534E-008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  <c r="BP820" s="0" t="n">
        <v>3</v>
      </c>
      <c r="BQ820" s="0" t="n">
        <v>1</v>
      </c>
      <c r="BR820" s="0" t="n">
        <v>0</v>
      </c>
      <c r="BS820" s="0" t="n">
        <v>0</v>
      </c>
      <c r="BT820" s="0" t="n">
        <v>0</v>
      </c>
      <c r="BU820" s="0" t="n">
        <v>1.514401E-010</v>
      </c>
      <c r="BV820" s="0" t="n">
        <v>-5.978149E-009</v>
      </c>
      <c r="BW820" s="0" t="n">
        <v>2.608238E-008</v>
      </c>
      <c r="BX820" s="0" t="n">
        <v>1</v>
      </c>
      <c r="BY820" s="0" t="n">
        <v>1</v>
      </c>
      <c r="BZ820" s="0" t="n">
        <v>0</v>
      </c>
      <c r="CA820" s="0" t="n">
        <v>0</v>
      </c>
      <c r="CB820" s="0" t="n">
        <v>0</v>
      </c>
      <c r="CC820" s="0" t="n">
        <v>1</v>
      </c>
      <c r="CD820" s="1" t="n">
        <f aca="false">SQRT(SUMSQ(AB820:AD820))</f>
        <v>0</v>
      </c>
      <c r="CE820" s="1" t="n">
        <f aca="false">SQRT(SUMSQ(AP820:AR820))</f>
        <v>0</v>
      </c>
      <c r="CF820" s="1" t="n">
        <f aca="false">SQRT(SUMSQ(BD820:BF820))</f>
        <v>0</v>
      </c>
      <c r="CG820" s="1" t="n">
        <f aca="false">SQRT(SUMSQ(BR820:BT820))</f>
        <v>0</v>
      </c>
      <c r="CH820" s="1" t="n">
        <f aca="false">DEGREES(2*ACOS(AH820))</f>
        <v>0</v>
      </c>
      <c r="CI820" s="1" t="n">
        <f aca="false">DEGREES(2*ACOS(AV820))</f>
        <v>0</v>
      </c>
      <c r="CJ820" s="1" t="n">
        <f aca="false">DEGREES(2*ACOS(BJ820))</f>
        <v>0</v>
      </c>
      <c r="CK820" s="1" t="n">
        <f aca="false">DEGREES(2*ACOS(BX820))</f>
        <v>0</v>
      </c>
      <c r="CL820" s="0" t="n">
        <f aca="false">ABS(AI820-1)</f>
        <v>0</v>
      </c>
      <c r="CM820" s="0" t="n">
        <f aca="false">ABS(AW820-1)</f>
        <v>0</v>
      </c>
      <c r="CN820" s="0" t="n">
        <f aca="false">ABS(BK820-1)</f>
        <v>0</v>
      </c>
      <c r="CO820" s="0" t="n">
        <f aca="false">ABS(BY820-1)</f>
        <v>0</v>
      </c>
      <c r="CP820" s="2" t="n">
        <f aca="false">DEGREES(2*ACOS(AH820))</f>
        <v>0</v>
      </c>
      <c r="CQ820" s="2" t="n">
        <f aca="false">DEGREES(2*ACOS(AV820))</f>
        <v>0</v>
      </c>
      <c r="CR820" s="2" t="n">
        <f aca="false">DEGREES(2*ACOS(BJ820))</f>
        <v>0</v>
      </c>
      <c r="CS820" s="2" t="n">
        <f aca="false">DEGREES(2*ACOS(CC820))</f>
        <v>0</v>
      </c>
      <c r="CT820" s="0" t="n">
        <f aca="false">SUM(CD820:CR820)</f>
        <v>0</v>
      </c>
      <c r="CU820" s="3" t="n">
        <f aca="false">(CT820-MIN($CT$5:$CT$1744))/(MAX($CT$5:$CT$1744)-MIN($CT$5:$CT$1744))</f>
        <v>0</v>
      </c>
      <c r="CV820" s="0" t="n">
        <f aca="false">SUM(CD820,CH820,CL820,CP820)</f>
        <v>0</v>
      </c>
      <c r="CW820" s="0" t="n">
        <f aca="false">SUM(CE820,CI820,CM820,CQ820)</f>
        <v>0</v>
      </c>
      <c r="CX820" s="0" t="n">
        <f aca="false">SUM(CF820,CJ820,CN820,CR820)</f>
        <v>0</v>
      </c>
      <c r="CY820" s="0" t="n">
        <f aca="false">SUM(CG820,CK820,CO820)</f>
        <v>0</v>
      </c>
    </row>
    <row r="821" customFormat="false" ht="15" hidden="false" customHeight="false" outlineLevel="0" collapsed="false">
      <c r="A821" s="0" t="n">
        <v>198.7862</v>
      </c>
      <c r="B821" s="0" t="n">
        <v>3.3317</v>
      </c>
      <c r="C821" s="0" t="n">
        <v>2.425121</v>
      </c>
      <c r="D821" s="0" t="n">
        <v>2.267158</v>
      </c>
      <c r="E821" s="0" t="n">
        <v>-0.2833066</v>
      </c>
      <c r="F821" s="0" t="n">
        <v>0.1234156</v>
      </c>
      <c r="G821" s="0" t="n">
        <v>-0.007379908</v>
      </c>
      <c r="H821" s="0" t="n">
        <v>0.9510266</v>
      </c>
      <c r="I821" s="0" t="n">
        <v>0.1204177</v>
      </c>
      <c r="J821" s="0" t="n">
        <v>-0.09857929</v>
      </c>
      <c r="K821" s="0" t="n">
        <v>0.7142729</v>
      </c>
      <c r="L821" s="0" t="n">
        <v>0.1027578</v>
      </c>
      <c r="M821" s="0" t="n">
        <v>0.685228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41.69113</v>
      </c>
      <c r="S821" s="0" t="n">
        <v>19.92006</v>
      </c>
      <c r="T821" s="0" t="n">
        <v>8.160481</v>
      </c>
      <c r="U821" s="0" t="n">
        <v>29.03769</v>
      </c>
      <c r="V821" s="0" t="n">
        <v>45.33477</v>
      </c>
      <c r="W821" s="0" t="n">
        <v>46.00305</v>
      </c>
      <c r="X821" s="0" t="n">
        <v>47.60693</v>
      </c>
      <c r="Y821" s="0" t="n">
        <v>54.21008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6.362378E-010</v>
      </c>
      <c r="AF821" s="0" t="n">
        <v>-5.842423E-009</v>
      </c>
      <c r="AG821" s="0" t="n">
        <v>-1.442845E-008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6.597277E-010</v>
      </c>
      <c r="AT821" s="0" t="n">
        <v>-3.702908E-009</v>
      </c>
      <c r="AU821" s="0" t="n">
        <v>-1.031894E-008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6.362378E-010</v>
      </c>
      <c r="BH821" s="0" t="n">
        <v>-5.842423E-009</v>
      </c>
      <c r="BI821" s="0" t="n">
        <v>-1.442845E-008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  <c r="BP821" s="0" t="n">
        <v>3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1.019357E-009</v>
      </c>
      <c r="BV821" s="0" t="n">
        <v>-4.744475E-009</v>
      </c>
      <c r="BW821" s="0" t="n">
        <v>-9.876307E-009</v>
      </c>
      <c r="BX821" s="0" t="n">
        <v>1</v>
      </c>
      <c r="BY821" s="0" t="n">
        <v>1</v>
      </c>
      <c r="BZ821" s="0" t="n">
        <v>0</v>
      </c>
      <c r="CA821" s="0" t="n">
        <v>0</v>
      </c>
      <c r="CB821" s="0" t="n">
        <v>0</v>
      </c>
      <c r="CC821" s="0" t="n">
        <v>1</v>
      </c>
      <c r="CD821" s="1" t="n">
        <f aca="false">SQRT(SUMSQ(AB821:AD821))</f>
        <v>0</v>
      </c>
      <c r="CE821" s="1" t="n">
        <f aca="false">SQRT(SUMSQ(AP821:AR821))</f>
        <v>0</v>
      </c>
      <c r="CF821" s="1" t="n">
        <f aca="false">SQRT(SUMSQ(BD821:BF821))</f>
        <v>0</v>
      </c>
      <c r="CG821" s="1" t="n">
        <f aca="false">SQRT(SUMSQ(BR821:BT821))</f>
        <v>0</v>
      </c>
      <c r="CH821" s="1" t="n">
        <f aca="false">DEGREES(2*ACOS(AH821))</f>
        <v>0</v>
      </c>
      <c r="CI821" s="1" t="n">
        <f aca="false">DEGREES(2*ACOS(AV821))</f>
        <v>0</v>
      </c>
      <c r="CJ821" s="1" t="n">
        <f aca="false">DEGREES(2*ACOS(BJ821))</f>
        <v>0</v>
      </c>
      <c r="CK821" s="1" t="n">
        <f aca="false">DEGREES(2*ACOS(BX821))</f>
        <v>0</v>
      </c>
      <c r="CL821" s="0" t="n">
        <f aca="false">ABS(AI821-1)</f>
        <v>0</v>
      </c>
      <c r="CM821" s="0" t="n">
        <f aca="false">ABS(AW821-1)</f>
        <v>0</v>
      </c>
      <c r="CN821" s="0" t="n">
        <f aca="false">ABS(BK821-1)</f>
        <v>0</v>
      </c>
      <c r="CO821" s="0" t="n">
        <f aca="false">ABS(BY821-1)</f>
        <v>0</v>
      </c>
      <c r="CP821" s="2" t="n">
        <f aca="false">DEGREES(2*ACOS(AH821))</f>
        <v>0</v>
      </c>
      <c r="CQ821" s="2" t="n">
        <f aca="false">DEGREES(2*ACOS(AV821))</f>
        <v>0</v>
      </c>
      <c r="CR821" s="2" t="n">
        <f aca="false">DEGREES(2*ACOS(BJ821))</f>
        <v>0</v>
      </c>
      <c r="CS821" s="2" t="n">
        <f aca="false">DEGREES(2*ACOS(CC821))</f>
        <v>0</v>
      </c>
      <c r="CT821" s="0" t="n">
        <f aca="false">SUM(CD821:CR821)</f>
        <v>0</v>
      </c>
      <c r="CU821" s="3" t="n">
        <f aca="false">(CT821-MIN($CT$5:$CT$1744))/(MAX($CT$5:$CT$1744)-MIN($CT$5:$CT$1744))</f>
        <v>0</v>
      </c>
      <c r="CV821" s="0" t="n">
        <f aca="false">SUM(CD821,CH821,CL821,CP821)</f>
        <v>0</v>
      </c>
      <c r="CW821" s="0" t="n">
        <f aca="false">SUM(CE821,CI821,CM821,CQ821)</f>
        <v>0</v>
      </c>
      <c r="CX821" s="0" t="n">
        <f aca="false">SUM(CF821,CJ821,CN821,CR821)</f>
        <v>0</v>
      </c>
      <c r="CY821" s="0" t="n">
        <f aca="false">SUM(CG821,CK821,CO821)</f>
        <v>0</v>
      </c>
    </row>
    <row r="822" customFormat="false" ht="15" hidden="false" customHeight="false" outlineLevel="0" collapsed="false">
      <c r="A822" s="0" t="n">
        <v>198.8363</v>
      </c>
      <c r="B822" s="0" t="n">
        <v>3.3317</v>
      </c>
      <c r="C822" s="0" t="n">
        <v>2.425121</v>
      </c>
      <c r="D822" s="0" t="n">
        <v>2.267158</v>
      </c>
      <c r="E822" s="0" t="n">
        <v>-0.2833067</v>
      </c>
      <c r="F822" s="0" t="n">
        <v>0.1234156</v>
      </c>
      <c r="G822" s="0" t="n">
        <v>-0.007379929</v>
      </c>
      <c r="H822" s="0" t="n">
        <v>0.9510265</v>
      </c>
      <c r="I822" s="0" t="n">
        <v>0.1204177</v>
      </c>
      <c r="J822" s="0" t="n">
        <v>-0.09858035</v>
      </c>
      <c r="K822" s="0" t="n">
        <v>0.7142823</v>
      </c>
      <c r="L822" s="0" t="n">
        <v>0.1027618</v>
      </c>
      <c r="M822" s="0" t="n">
        <v>0.6852173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41.69113</v>
      </c>
      <c r="S822" s="0" t="n">
        <v>19.92006</v>
      </c>
      <c r="T822" s="0" t="n">
        <v>8.160481</v>
      </c>
      <c r="U822" s="0" t="n">
        <v>29.03769</v>
      </c>
      <c r="V822" s="0" t="n">
        <v>45.33477</v>
      </c>
      <c r="W822" s="0" t="n">
        <v>46.00305</v>
      </c>
      <c r="X822" s="0" t="n">
        <v>47.60693</v>
      </c>
      <c r="Y822" s="0" t="n">
        <v>54.21008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3.251614E-010</v>
      </c>
      <c r="AF822" s="0" t="n">
        <v>1.670405E-009</v>
      </c>
      <c r="AG822" s="0" t="n">
        <v>3.38087E-009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8.667233E-010</v>
      </c>
      <c r="AT822" s="0" t="n">
        <v>-7.585093E-010</v>
      </c>
      <c r="AU822" s="0" t="n">
        <v>4.904145E-009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8.655685E-010</v>
      </c>
      <c r="BH822" s="0" t="n">
        <v>-2.541372E-009</v>
      </c>
      <c r="BI822" s="0" t="n">
        <v>3.623532E-009</v>
      </c>
      <c r="BJ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  <c r="BP822" s="0" t="n">
        <v>3</v>
      </c>
      <c r="BQ822" s="0" t="n">
        <v>1</v>
      </c>
      <c r="BR822" s="0" t="n">
        <v>0</v>
      </c>
      <c r="BS822" s="0" t="n">
        <v>0</v>
      </c>
      <c r="BT822" s="0" t="n">
        <v>0</v>
      </c>
      <c r="BU822" s="0" t="n">
        <v>6.847923E-010</v>
      </c>
      <c r="BV822" s="0" t="n">
        <v>3.934724E-010</v>
      </c>
      <c r="BW822" s="0" t="n">
        <v>-1.728543E-009</v>
      </c>
      <c r="BX822" s="0" t="n">
        <v>1</v>
      </c>
      <c r="BY822" s="0" t="n">
        <v>1</v>
      </c>
      <c r="BZ822" s="0" t="n">
        <v>0</v>
      </c>
      <c r="CA822" s="0" t="n">
        <v>0</v>
      </c>
      <c r="CB822" s="0" t="n">
        <v>0</v>
      </c>
      <c r="CC822" s="0" t="n">
        <v>1</v>
      </c>
      <c r="CD822" s="1" t="n">
        <f aca="false">SQRT(SUMSQ(AB822:AD822))</f>
        <v>0</v>
      </c>
      <c r="CE822" s="1" t="n">
        <f aca="false">SQRT(SUMSQ(AP822:AR822))</f>
        <v>0</v>
      </c>
      <c r="CF822" s="1" t="n">
        <f aca="false">SQRT(SUMSQ(BD822:BF822))</f>
        <v>0</v>
      </c>
      <c r="CG822" s="1" t="n">
        <f aca="false">SQRT(SUMSQ(BR822:BT822))</f>
        <v>0</v>
      </c>
      <c r="CH822" s="1" t="n">
        <f aca="false">DEGREES(2*ACOS(AH822))</f>
        <v>0</v>
      </c>
      <c r="CI822" s="1" t="n">
        <f aca="false">DEGREES(2*ACOS(AV822))</f>
        <v>0</v>
      </c>
      <c r="CJ822" s="1" t="n">
        <f aca="false">DEGREES(2*ACOS(BJ822))</f>
        <v>0</v>
      </c>
      <c r="CK822" s="1" t="n">
        <f aca="false">DEGREES(2*ACOS(BX822))</f>
        <v>0</v>
      </c>
      <c r="CL822" s="0" t="n">
        <f aca="false">ABS(AI822-1)</f>
        <v>0</v>
      </c>
      <c r="CM822" s="0" t="n">
        <f aca="false">ABS(AW822-1)</f>
        <v>0</v>
      </c>
      <c r="CN822" s="0" t="n">
        <f aca="false">ABS(BK822-1)</f>
        <v>0</v>
      </c>
      <c r="CO822" s="0" t="n">
        <f aca="false">ABS(BY822-1)</f>
        <v>0</v>
      </c>
      <c r="CP822" s="2" t="n">
        <f aca="false">DEGREES(2*ACOS(AH822))</f>
        <v>0</v>
      </c>
      <c r="CQ822" s="2" t="n">
        <f aca="false">DEGREES(2*ACOS(AV822))</f>
        <v>0</v>
      </c>
      <c r="CR822" s="2" t="n">
        <f aca="false">DEGREES(2*ACOS(BJ822))</f>
        <v>0</v>
      </c>
      <c r="CS822" s="2" t="n">
        <f aca="false">DEGREES(2*ACOS(CC822))</f>
        <v>0</v>
      </c>
      <c r="CT822" s="0" t="n">
        <f aca="false">SUM(CD822:CR822)</f>
        <v>0</v>
      </c>
      <c r="CU822" s="3" t="n">
        <f aca="false">(CT822-MIN($CT$5:$CT$1744))/(MAX($CT$5:$CT$1744)-MIN($CT$5:$CT$1744))</f>
        <v>0</v>
      </c>
      <c r="CV822" s="0" t="n">
        <f aca="false">SUM(CD822,CH822,CL822,CP822)</f>
        <v>0</v>
      </c>
      <c r="CW822" s="0" t="n">
        <f aca="false">SUM(CE822,CI822,CM822,CQ822)</f>
        <v>0</v>
      </c>
      <c r="CX822" s="0" t="n">
        <f aca="false">SUM(CF822,CJ822,CN822,CR822)</f>
        <v>0</v>
      </c>
      <c r="CY822" s="0" t="n">
        <f aca="false">SUM(CG822,CK822,CO822)</f>
        <v>0</v>
      </c>
    </row>
    <row r="823" customFormat="false" ht="15" hidden="false" customHeight="false" outlineLevel="0" collapsed="false">
      <c r="A823" s="0" t="n">
        <v>198.8857</v>
      </c>
      <c r="B823" s="0" t="n">
        <v>3.3317</v>
      </c>
      <c r="C823" s="0" t="n">
        <v>2.425121</v>
      </c>
      <c r="D823" s="0" t="n">
        <v>2.267158</v>
      </c>
      <c r="E823" s="0" t="n">
        <v>-0.2833067</v>
      </c>
      <c r="F823" s="0" t="n">
        <v>0.1234155</v>
      </c>
      <c r="G823" s="0" t="n">
        <v>-0.007379968</v>
      </c>
      <c r="H823" s="0" t="n">
        <v>0.9510266</v>
      </c>
      <c r="I823" s="0" t="n">
        <v>0.1204177</v>
      </c>
      <c r="J823" s="0" t="n">
        <v>-0.09858117</v>
      </c>
      <c r="K823" s="0" t="n">
        <v>0.7142895</v>
      </c>
      <c r="L823" s="0" t="n">
        <v>0.102765</v>
      </c>
      <c r="M823" s="0" t="n">
        <v>0.6852092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38.7132</v>
      </c>
      <c r="S823" s="0" t="n">
        <v>18.4972</v>
      </c>
      <c r="T823" s="0" t="n">
        <v>7.57759</v>
      </c>
      <c r="U823" s="0" t="n">
        <v>26.96357</v>
      </c>
      <c r="V823" s="0" t="n">
        <v>42.09657</v>
      </c>
      <c r="W823" s="0" t="n">
        <v>42.71711</v>
      </c>
      <c r="X823" s="0" t="n">
        <v>44.20643</v>
      </c>
      <c r="Y823" s="0" t="n">
        <v>50.33794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9.717244E-010</v>
      </c>
      <c r="AF823" s="0" t="n">
        <v>-7.099564E-009</v>
      </c>
      <c r="AG823" s="0" t="n">
        <v>1.34851E-008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1.698247E-009</v>
      </c>
      <c r="AT823" s="0" t="n">
        <v>-7.812596E-009</v>
      </c>
      <c r="AU823" s="0" t="n">
        <v>-1.089521E-008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1.698247E-009</v>
      </c>
      <c r="BH823" s="0" t="n">
        <v>-7.812596E-009</v>
      </c>
      <c r="BI823" s="0" t="n">
        <v>-1.089521E-008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  <c r="BP823" s="0" t="n">
        <v>3</v>
      </c>
      <c r="BQ823" s="0" t="n">
        <v>1</v>
      </c>
      <c r="BR823" s="0" t="n">
        <v>0</v>
      </c>
      <c r="BS823" s="0" t="n">
        <v>0</v>
      </c>
      <c r="BT823" s="0" t="n">
        <v>0</v>
      </c>
      <c r="BU823" s="0" t="n">
        <v>1.698247E-009</v>
      </c>
      <c r="BV823" s="0" t="n">
        <v>-7.812596E-009</v>
      </c>
      <c r="BW823" s="0" t="n">
        <v>-1.089521E-008</v>
      </c>
      <c r="BX823" s="0" t="n">
        <v>1</v>
      </c>
      <c r="BY823" s="0" t="n">
        <v>1</v>
      </c>
      <c r="BZ823" s="0" t="n">
        <v>0</v>
      </c>
      <c r="CA823" s="0" t="n">
        <v>0</v>
      </c>
      <c r="CB823" s="0" t="n">
        <v>0</v>
      </c>
      <c r="CC823" s="0" t="n">
        <v>1</v>
      </c>
      <c r="CD823" s="1" t="n">
        <f aca="false">SQRT(SUMSQ(AB823:AD823))</f>
        <v>0</v>
      </c>
      <c r="CE823" s="1" t="n">
        <f aca="false">SQRT(SUMSQ(AP823:AR823))</f>
        <v>0</v>
      </c>
      <c r="CF823" s="1" t="n">
        <f aca="false">SQRT(SUMSQ(BD823:BF823))</f>
        <v>0</v>
      </c>
      <c r="CG823" s="1" t="n">
        <f aca="false">SQRT(SUMSQ(BR823:BT823))</f>
        <v>0</v>
      </c>
      <c r="CH823" s="1" t="n">
        <f aca="false">DEGREES(2*ACOS(AH823))</f>
        <v>0</v>
      </c>
      <c r="CI823" s="1" t="n">
        <f aca="false">DEGREES(2*ACOS(AV823))</f>
        <v>0</v>
      </c>
      <c r="CJ823" s="1" t="n">
        <f aca="false">DEGREES(2*ACOS(BJ823))</f>
        <v>0</v>
      </c>
      <c r="CK823" s="1" t="n">
        <f aca="false">DEGREES(2*ACOS(BX823))</f>
        <v>0</v>
      </c>
      <c r="CL823" s="0" t="n">
        <f aca="false">ABS(AI823-1)</f>
        <v>0</v>
      </c>
      <c r="CM823" s="0" t="n">
        <f aca="false">ABS(AW823-1)</f>
        <v>0</v>
      </c>
      <c r="CN823" s="0" t="n">
        <f aca="false">ABS(BK823-1)</f>
        <v>0</v>
      </c>
      <c r="CO823" s="0" t="n">
        <f aca="false">ABS(BY823-1)</f>
        <v>0</v>
      </c>
      <c r="CP823" s="2" t="n">
        <f aca="false">DEGREES(2*ACOS(AH823))</f>
        <v>0</v>
      </c>
      <c r="CQ823" s="2" t="n">
        <f aca="false">DEGREES(2*ACOS(AV823))</f>
        <v>0</v>
      </c>
      <c r="CR823" s="2" t="n">
        <f aca="false">DEGREES(2*ACOS(BJ823))</f>
        <v>0</v>
      </c>
      <c r="CS823" s="2" t="n">
        <f aca="false">DEGREES(2*ACOS(CC823))</f>
        <v>0</v>
      </c>
      <c r="CT823" s="0" t="n">
        <f aca="false">SUM(CD823:CR823)</f>
        <v>0</v>
      </c>
      <c r="CU823" s="3" t="n">
        <f aca="false">(CT823-MIN($CT$5:$CT$1744))/(MAX($CT$5:$CT$1744)-MIN($CT$5:$CT$1744))</f>
        <v>0</v>
      </c>
      <c r="CV823" s="0" t="n">
        <f aca="false">SUM(CD823,CH823,CL823,CP823)</f>
        <v>0</v>
      </c>
      <c r="CW823" s="0" t="n">
        <f aca="false">SUM(CE823,CI823,CM823,CQ823)</f>
        <v>0</v>
      </c>
      <c r="CX823" s="0" t="n">
        <f aca="false">SUM(CF823,CJ823,CN823,CR823)</f>
        <v>0</v>
      </c>
      <c r="CY823" s="0" t="n">
        <f aca="false">SUM(CG823,CK823,CO823)</f>
        <v>0</v>
      </c>
    </row>
    <row r="824" customFormat="false" ht="15" hidden="false" customHeight="false" outlineLevel="0" collapsed="false">
      <c r="A824" s="0" t="n">
        <v>198.937</v>
      </c>
      <c r="B824" s="0" t="n">
        <v>3.3317</v>
      </c>
      <c r="C824" s="0" t="n">
        <v>2.425121</v>
      </c>
      <c r="D824" s="0" t="n">
        <v>2.267158</v>
      </c>
      <c r="E824" s="0" t="n">
        <v>-0.2833069</v>
      </c>
      <c r="F824" s="0" t="n">
        <v>0.1234156</v>
      </c>
      <c r="G824" s="0" t="n">
        <v>-0.007379919</v>
      </c>
      <c r="H824" s="0" t="n">
        <v>0.9510264</v>
      </c>
      <c r="I824" s="0" t="n">
        <v>0.1204177</v>
      </c>
      <c r="J824" s="0" t="n">
        <v>-0.09858181</v>
      </c>
      <c r="K824" s="0" t="n">
        <v>0.7142952</v>
      </c>
      <c r="L824" s="0" t="n">
        <v>0.1027674</v>
      </c>
      <c r="M824" s="0" t="n">
        <v>0.6852028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43.1801</v>
      </c>
      <c r="S824" s="0" t="n">
        <v>20.63149</v>
      </c>
      <c r="T824" s="0" t="n">
        <v>8.451927</v>
      </c>
      <c r="U824" s="0" t="n">
        <v>30.07475</v>
      </c>
      <c r="V824" s="0" t="n">
        <v>46.95387</v>
      </c>
      <c r="W824" s="0" t="n">
        <v>47.64602</v>
      </c>
      <c r="X824" s="0" t="n">
        <v>49.30718</v>
      </c>
      <c r="Y824" s="0" t="n">
        <v>56.14616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1.291329E-009</v>
      </c>
      <c r="AF824" s="0" t="n">
        <v>1.605284E-009</v>
      </c>
      <c r="AG824" s="0" t="n">
        <v>1.389797E-008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1.285799E-009</v>
      </c>
      <c r="AT824" s="0" t="n">
        <v>1.337651E-009</v>
      </c>
      <c r="AU824" s="0" t="n">
        <v>9.727869E-009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1.285799E-009</v>
      </c>
      <c r="BH824" s="0" t="n">
        <v>1.337651E-009</v>
      </c>
      <c r="BI824" s="0" t="n">
        <v>9.727869E-009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3</v>
      </c>
      <c r="BQ824" s="0" t="n">
        <v>1</v>
      </c>
      <c r="BR824" s="0" t="n">
        <v>0</v>
      </c>
      <c r="BS824" s="0" t="n">
        <v>0</v>
      </c>
      <c r="BT824" s="0" t="n">
        <v>0</v>
      </c>
      <c r="BU824" s="0" t="n">
        <v>1.285799E-009</v>
      </c>
      <c r="BV824" s="0" t="n">
        <v>1.337651E-009</v>
      </c>
      <c r="BW824" s="0" t="n">
        <v>9.727869E-009</v>
      </c>
      <c r="BX824" s="0" t="n">
        <v>1</v>
      </c>
      <c r="BY824" s="0" t="n">
        <v>1</v>
      </c>
      <c r="BZ824" s="0" t="n">
        <v>0</v>
      </c>
      <c r="CA824" s="0" t="n">
        <v>0</v>
      </c>
      <c r="CB824" s="0" t="n">
        <v>0</v>
      </c>
      <c r="CC824" s="0" t="n">
        <v>1</v>
      </c>
      <c r="CD824" s="1" t="n">
        <f aca="false">SQRT(SUMSQ(AB824:AD824))</f>
        <v>0</v>
      </c>
      <c r="CE824" s="1" t="n">
        <f aca="false">SQRT(SUMSQ(AP824:AR824))</f>
        <v>0</v>
      </c>
      <c r="CF824" s="1" t="n">
        <f aca="false">SQRT(SUMSQ(BD824:BF824))</f>
        <v>0</v>
      </c>
      <c r="CG824" s="1" t="n">
        <f aca="false">SQRT(SUMSQ(BR824:BT824))</f>
        <v>0</v>
      </c>
      <c r="CH824" s="1" t="n">
        <f aca="false">DEGREES(2*ACOS(AH824))</f>
        <v>0</v>
      </c>
      <c r="CI824" s="1" t="n">
        <f aca="false">DEGREES(2*ACOS(AV824))</f>
        <v>0</v>
      </c>
      <c r="CJ824" s="1" t="n">
        <f aca="false">DEGREES(2*ACOS(BJ824))</f>
        <v>0</v>
      </c>
      <c r="CK824" s="1" t="n">
        <f aca="false">DEGREES(2*ACOS(BX824))</f>
        <v>0</v>
      </c>
      <c r="CL824" s="0" t="n">
        <f aca="false">ABS(AI824-1)</f>
        <v>0</v>
      </c>
      <c r="CM824" s="0" t="n">
        <f aca="false">ABS(AW824-1)</f>
        <v>0</v>
      </c>
      <c r="CN824" s="0" t="n">
        <f aca="false">ABS(BK824-1)</f>
        <v>0</v>
      </c>
      <c r="CO824" s="0" t="n">
        <f aca="false">ABS(BY824-1)</f>
        <v>0</v>
      </c>
      <c r="CP824" s="2" t="n">
        <f aca="false">DEGREES(2*ACOS(AH824))</f>
        <v>0</v>
      </c>
      <c r="CQ824" s="2" t="n">
        <f aca="false">DEGREES(2*ACOS(AV824))</f>
        <v>0</v>
      </c>
      <c r="CR824" s="2" t="n">
        <f aca="false">DEGREES(2*ACOS(BJ824))</f>
        <v>0</v>
      </c>
      <c r="CS824" s="2" t="n">
        <f aca="false">DEGREES(2*ACOS(CC824))</f>
        <v>0</v>
      </c>
      <c r="CT824" s="0" t="n">
        <f aca="false">SUM(CD824:CR824)</f>
        <v>0</v>
      </c>
      <c r="CU824" s="3" t="n">
        <f aca="false">(CT824-MIN($CT$5:$CT$1744))/(MAX($CT$5:$CT$1744)-MIN($CT$5:$CT$1744))</f>
        <v>0</v>
      </c>
      <c r="CV824" s="0" t="n">
        <f aca="false">SUM(CD824,CH824,CL824,CP824)</f>
        <v>0</v>
      </c>
      <c r="CW824" s="0" t="n">
        <f aca="false">SUM(CE824,CI824,CM824,CQ824)</f>
        <v>0</v>
      </c>
      <c r="CX824" s="0" t="n">
        <f aca="false">SUM(CF824,CJ824,CN824,CR824)</f>
        <v>0</v>
      </c>
      <c r="CY824" s="0" t="n">
        <f aca="false">SUM(CG824,CK824,CO824)</f>
        <v>0</v>
      </c>
    </row>
    <row r="825" customFormat="false" ht="15" hidden="false" customHeight="false" outlineLevel="0" collapsed="false">
      <c r="A825" s="0" t="n">
        <v>198.9871</v>
      </c>
      <c r="B825" s="0" t="n">
        <v>3.3317</v>
      </c>
      <c r="C825" s="0" t="n">
        <v>2.425121</v>
      </c>
      <c r="D825" s="0" t="n">
        <v>2.267158</v>
      </c>
      <c r="E825" s="0" t="n">
        <v>-0.2833071</v>
      </c>
      <c r="F825" s="0" t="n">
        <v>0.1234157</v>
      </c>
      <c r="G825" s="0" t="n">
        <v>-0.007380014</v>
      </c>
      <c r="H825" s="0" t="n">
        <v>0.9510264</v>
      </c>
      <c r="I825" s="0" t="n">
        <v>0.1204177</v>
      </c>
      <c r="J825" s="0" t="n">
        <v>-0.09858228</v>
      </c>
      <c r="K825" s="0" t="n">
        <v>0.7142996</v>
      </c>
      <c r="L825" s="0" t="n">
        <v>0.1027693</v>
      </c>
      <c r="M825" s="0" t="n">
        <v>0.6851979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41.69113</v>
      </c>
      <c r="S825" s="0" t="n">
        <v>19.92005</v>
      </c>
      <c r="T825" s="0" t="n">
        <v>8.160483</v>
      </c>
      <c r="U825" s="0" t="n">
        <v>29.03769</v>
      </c>
      <c r="V825" s="0" t="n">
        <v>45.33477</v>
      </c>
      <c r="W825" s="0" t="n">
        <v>46.00305</v>
      </c>
      <c r="X825" s="0" t="n">
        <v>47.60693</v>
      </c>
      <c r="Y825" s="0" t="n">
        <v>54.21008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4.521991E-010</v>
      </c>
      <c r="AF825" s="0" t="n">
        <v>2.61574E-009</v>
      </c>
      <c r="AG825" s="0" t="n">
        <v>-2.88566E-008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4.521991E-010</v>
      </c>
      <c r="AT825" s="0" t="n">
        <v>2.61574E-009</v>
      </c>
      <c r="AU825" s="0" t="n">
        <v>-2.88566E-008</v>
      </c>
      <c r="AV825" s="0" t="n">
        <v>1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3.146097E-010</v>
      </c>
      <c r="BH825" s="0" t="n">
        <v>3.408783E-009</v>
      </c>
      <c r="BI825" s="0" t="n">
        <v>-2.725109E-008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3</v>
      </c>
      <c r="BQ825" s="0" t="n">
        <v>1</v>
      </c>
      <c r="BR825" s="0" t="n">
        <v>0</v>
      </c>
      <c r="BS825" s="0" t="n">
        <v>0</v>
      </c>
      <c r="BT825" s="0" t="n">
        <v>0</v>
      </c>
      <c r="BU825" s="0" t="n">
        <v>7.719361E-010</v>
      </c>
      <c r="BV825" s="0" t="n">
        <v>3.046358E-009</v>
      </c>
      <c r="BW825" s="0" t="n">
        <v>-2.293532E-008</v>
      </c>
      <c r="BX825" s="0" t="n">
        <v>1</v>
      </c>
      <c r="BY825" s="0" t="n">
        <v>1</v>
      </c>
      <c r="BZ825" s="0" t="n">
        <v>0</v>
      </c>
      <c r="CA825" s="0" t="n">
        <v>0</v>
      </c>
      <c r="CB825" s="0" t="n">
        <v>0</v>
      </c>
      <c r="CC825" s="0" t="n">
        <v>1</v>
      </c>
      <c r="CD825" s="1" t="n">
        <f aca="false">SQRT(SUMSQ(AB825:AD825))</f>
        <v>0</v>
      </c>
      <c r="CE825" s="1" t="n">
        <f aca="false">SQRT(SUMSQ(AP825:AR825))</f>
        <v>0</v>
      </c>
      <c r="CF825" s="1" t="n">
        <f aca="false">SQRT(SUMSQ(BD825:BF825))</f>
        <v>0</v>
      </c>
      <c r="CG825" s="1" t="n">
        <f aca="false">SQRT(SUMSQ(BR825:BT825))</f>
        <v>0</v>
      </c>
      <c r="CH825" s="1" t="n">
        <f aca="false">DEGREES(2*ACOS(AH825))</f>
        <v>0</v>
      </c>
      <c r="CI825" s="1" t="n">
        <f aca="false">DEGREES(2*ACOS(AV825))</f>
        <v>0</v>
      </c>
      <c r="CJ825" s="1" t="n">
        <f aca="false">DEGREES(2*ACOS(BJ825))</f>
        <v>0</v>
      </c>
      <c r="CK825" s="1" t="n">
        <f aca="false">DEGREES(2*ACOS(BX825))</f>
        <v>0</v>
      </c>
      <c r="CL825" s="0" t="n">
        <f aca="false">ABS(AI825-1)</f>
        <v>0</v>
      </c>
      <c r="CM825" s="0" t="n">
        <f aca="false">ABS(AW825-1)</f>
        <v>0</v>
      </c>
      <c r="CN825" s="0" t="n">
        <f aca="false">ABS(BK825-1)</f>
        <v>0</v>
      </c>
      <c r="CO825" s="0" t="n">
        <f aca="false">ABS(BY825-1)</f>
        <v>0</v>
      </c>
      <c r="CP825" s="2" t="n">
        <f aca="false">DEGREES(2*ACOS(AH825))</f>
        <v>0</v>
      </c>
      <c r="CQ825" s="2" t="n">
        <f aca="false">DEGREES(2*ACOS(AV825))</f>
        <v>0</v>
      </c>
      <c r="CR825" s="2" t="n">
        <f aca="false">DEGREES(2*ACOS(BJ825))</f>
        <v>0</v>
      </c>
      <c r="CS825" s="2" t="n">
        <f aca="false">DEGREES(2*ACOS(CC825))</f>
        <v>0</v>
      </c>
      <c r="CT825" s="0" t="n">
        <f aca="false">SUM(CD825:CR825)</f>
        <v>0</v>
      </c>
      <c r="CU825" s="3" t="n">
        <f aca="false">(CT825-MIN($CT$5:$CT$1744))/(MAX($CT$5:$CT$1744)-MIN($CT$5:$CT$1744))</f>
        <v>0</v>
      </c>
      <c r="CV825" s="0" t="n">
        <f aca="false">SUM(CD825,CH825,CL825,CP825)</f>
        <v>0</v>
      </c>
      <c r="CW825" s="0" t="n">
        <f aca="false">SUM(CE825,CI825,CM825,CQ825)</f>
        <v>0</v>
      </c>
      <c r="CX825" s="0" t="n">
        <f aca="false">SUM(CF825,CJ825,CN825,CR825)</f>
        <v>0</v>
      </c>
      <c r="CY825" s="0" t="n">
        <f aca="false">SUM(CG825,CK825,CO825)</f>
        <v>0</v>
      </c>
    </row>
    <row r="826" customFormat="false" ht="15" hidden="false" customHeight="false" outlineLevel="0" collapsed="false">
      <c r="A826" s="0" t="n">
        <v>199.0359</v>
      </c>
      <c r="B826" s="0" t="n">
        <v>3.3317</v>
      </c>
      <c r="C826" s="0" t="n">
        <v>2.425121</v>
      </c>
      <c r="D826" s="0" t="n">
        <v>2.267158</v>
      </c>
      <c r="E826" s="0" t="n">
        <v>-0.2833073</v>
      </c>
      <c r="F826" s="0" t="n">
        <v>0.1234157</v>
      </c>
      <c r="G826" s="0" t="n">
        <v>-0.007380005</v>
      </c>
      <c r="H826" s="0" t="n">
        <v>0.9510263</v>
      </c>
      <c r="I826" s="0" t="n">
        <v>0.1204177</v>
      </c>
      <c r="J826" s="0" t="n">
        <v>-0.09858268</v>
      </c>
      <c r="K826" s="0" t="n">
        <v>0.714303</v>
      </c>
      <c r="L826" s="0" t="n">
        <v>0.1027708</v>
      </c>
      <c r="M826" s="0" t="n">
        <v>0.685194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40.20216</v>
      </c>
      <c r="S826" s="0" t="n">
        <v>19.20862</v>
      </c>
      <c r="T826" s="0" t="n">
        <v>7.869044</v>
      </c>
      <c r="U826" s="0" t="n">
        <v>28.00063</v>
      </c>
      <c r="V826" s="0" t="n">
        <v>43.71567</v>
      </c>
      <c r="W826" s="0" t="n">
        <v>44.36008</v>
      </c>
      <c r="X826" s="0" t="n">
        <v>45.90668</v>
      </c>
      <c r="Y826" s="0" t="n">
        <v>52.27401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-7.014248E-010</v>
      </c>
      <c r="AF826" s="0" t="n">
        <v>2.388387E-009</v>
      </c>
      <c r="AG826" s="0" t="n">
        <v>3.62321E-009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-7.9433E-010</v>
      </c>
      <c r="AT826" s="0" t="n">
        <v>4.772551E-009</v>
      </c>
      <c r="AU826" s="0" t="n">
        <v>2.070371E-009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-7.024518E-010</v>
      </c>
      <c r="BH826" s="0" t="n">
        <v>4.301474E-009</v>
      </c>
      <c r="BI826" s="0" t="n">
        <v>1.350351E-008</v>
      </c>
      <c r="BJ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3</v>
      </c>
      <c r="BQ826" s="0" t="n">
        <v>1</v>
      </c>
      <c r="BR826" s="0" t="n">
        <v>0</v>
      </c>
      <c r="BS826" s="0" t="n">
        <v>0</v>
      </c>
      <c r="BT826" s="0" t="n">
        <v>0</v>
      </c>
      <c r="BU826" s="0" t="n">
        <v>-7.014248E-010</v>
      </c>
      <c r="BV826" s="0" t="n">
        <v>2.388387E-009</v>
      </c>
      <c r="BW826" s="0" t="n">
        <v>3.62321E-009</v>
      </c>
      <c r="BX826" s="0" t="n">
        <v>1</v>
      </c>
      <c r="BY826" s="0" t="n">
        <v>1</v>
      </c>
      <c r="BZ826" s="0" t="n">
        <v>0</v>
      </c>
      <c r="CA826" s="0" t="n">
        <v>0</v>
      </c>
      <c r="CB826" s="0" t="n">
        <v>0</v>
      </c>
      <c r="CC826" s="0" t="n">
        <v>1</v>
      </c>
      <c r="CD826" s="1" t="n">
        <f aca="false">SQRT(SUMSQ(AB826:AD826))</f>
        <v>0</v>
      </c>
      <c r="CE826" s="1" t="n">
        <f aca="false">SQRT(SUMSQ(AP826:AR826))</f>
        <v>0</v>
      </c>
      <c r="CF826" s="1" t="n">
        <f aca="false">SQRT(SUMSQ(BD826:BF826))</f>
        <v>0</v>
      </c>
      <c r="CG826" s="1" t="n">
        <f aca="false">SQRT(SUMSQ(BR826:BT826))</f>
        <v>0</v>
      </c>
      <c r="CH826" s="1" t="n">
        <f aca="false">DEGREES(2*ACOS(AH826))</f>
        <v>0</v>
      </c>
      <c r="CI826" s="1" t="n">
        <f aca="false">DEGREES(2*ACOS(AV826))</f>
        <v>0</v>
      </c>
      <c r="CJ826" s="1" t="n">
        <f aca="false">DEGREES(2*ACOS(BJ826))</f>
        <v>0</v>
      </c>
      <c r="CK826" s="1" t="n">
        <f aca="false">DEGREES(2*ACOS(BX826))</f>
        <v>0</v>
      </c>
      <c r="CL826" s="0" t="n">
        <f aca="false">ABS(AI826-1)</f>
        <v>0</v>
      </c>
      <c r="CM826" s="0" t="n">
        <f aca="false">ABS(AW826-1)</f>
        <v>0</v>
      </c>
      <c r="CN826" s="0" t="n">
        <f aca="false">ABS(BK826-1)</f>
        <v>0</v>
      </c>
      <c r="CO826" s="0" t="n">
        <f aca="false">ABS(BY826-1)</f>
        <v>0</v>
      </c>
      <c r="CP826" s="2" t="n">
        <f aca="false">DEGREES(2*ACOS(AH826))</f>
        <v>0</v>
      </c>
      <c r="CQ826" s="2" t="n">
        <f aca="false">DEGREES(2*ACOS(AV826))</f>
        <v>0</v>
      </c>
      <c r="CR826" s="2" t="n">
        <f aca="false">DEGREES(2*ACOS(BJ826))</f>
        <v>0</v>
      </c>
      <c r="CS826" s="2" t="n">
        <f aca="false">DEGREES(2*ACOS(CC826))</f>
        <v>0</v>
      </c>
      <c r="CT826" s="0" t="n">
        <f aca="false">SUM(CD826:CR826)</f>
        <v>0</v>
      </c>
      <c r="CU826" s="3" t="n">
        <f aca="false">(CT826-MIN($CT$5:$CT$1744))/(MAX($CT$5:$CT$1744)-MIN($CT$5:$CT$1744))</f>
        <v>0</v>
      </c>
      <c r="CV826" s="0" t="n">
        <f aca="false">SUM(CD826,CH826,CL826,CP826)</f>
        <v>0</v>
      </c>
      <c r="CW826" s="0" t="n">
        <f aca="false">SUM(CE826,CI826,CM826,CQ826)</f>
        <v>0</v>
      </c>
      <c r="CX826" s="0" t="n">
        <f aca="false">SUM(CF826,CJ826,CN826,CR826)</f>
        <v>0</v>
      </c>
      <c r="CY826" s="0" t="n">
        <f aca="false">SUM(CG826,CK826,CO826)</f>
        <v>0</v>
      </c>
    </row>
    <row r="827" customFormat="false" ht="15" hidden="false" customHeight="false" outlineLevel="0" collapsed="false">
      <c r="A827" s="0" t="n">
        <v>199.0858</v>
      </c>
      <c r="B827" s="0" t="n">
        <v>3.3317</v>
      </c>
      <c r="C827" s="0" t="n">
        <v>2.425121</v>
      </c>
      <c r="D827" s="0" t="n">
        <v>2.267158</v>
      </c>
      <c r="E827" s="0" t="n">
        <v>-0.2833075</v>
      </c>
      <c r="F827" s="0" t="n">
        <v>0.1234158</v>
      </c>
      <c r="G827" s="0" t="n">
        <v>-0.007379951</v>
      </c>
      <c r="H827" s="0" t="n">
        <v>0.9510263</v>
      </c>
      <c r="I827" s="0" t="n">
        <v>0.1204177</v>
      </c>
      <c r="J827" s="0" t="n">
        <v>-0.09858297</v>
      </c>
      <c r="K827" s="0" t="n">
        <v>0.7143057</v>
      </c>
      <c r="L827" s="0" t="n">
        <v>0.1027719</v>
      </c>
      <c r="M827" s="0" t="n">
        <v>0.685191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40.20216</v>
      </c>
      <c r="S827" s="0" t="n">
        <v>19.20862</v>
      </c>
      <c r="T827" s="0" t="n">
        <v>7.869045</v>
      </c>
      <c r="U827" s="0" t="n">
        <v>28.00063</v>
      </c>
      <c r="V827" s="0" t="n">
        <v>43.71567</v>
      </c>
      <c r="W827" s="0" t="n">
        <v>44.36008</v>
      </c>
      <c r="X827" s="0" t="n">
        <v>45.90668</v>
      </c>
      <c r="Y827" s="0" t="n">
        <v>52.27401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-2.635445E-010</v>
      </c>
      <c r="AF827" s="0" t="n">
        <v>5.516998E-009</v>
      </c>
      <c r="AG827" s="0" t="n">
        <v>7.94458E-009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-3.061931E-010</v>
      </c>
      <c r="AT827" s="0" t="n">
        <v>2.819535E-009</v>
      </c>
      <c r="AU827" s="0" t="n">
        <v>1.236148E-008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-3.063056E-010</v>
      </c>
      <c r="BH827" s="0" t="n">
        <v>4.231882E-009</v>
      </c>
      <c r="BI827" s="0" t="n">
        <v>1.218929E-008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  <c r="BP827" s="0" t="n">
        <v>3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-3.104022E-010</v>
      </c>
      <c r="BV827" s="0" t="n">
        <v>4.934508E-009</v>
      </c>
      <c r="BW827" s="0" t="n">
        <v>1.51399E-008</v>
      </c>
      <c r="BX827" s="0" t="n">
        <v>1</v>
      </c>
      <c r="BY827" s="0" t="n">
        <v>1</v>
      </c>
      <c r="BZ827" s="0" t="n">
        <v>0</v>
      </c>
      <c r="CA827" s="0" t="n">
        <v>0</v>
      </c>
      <c r="CB827" s="0" t="n">
        <v>0</v>
      </c>
      <c r="CC827" s="0" t="n">
        <v>1</v>
      </c>
      <c r="CD827" s="1" t="n">
        <f aca="false">SQRT(SUMSQ(AB827:AD827))</f>
        <v>0</v>
      </c>
      <c r="CE827" s="1" t="n">
        <f aca="false">SQRT(SUMSQ(AP827:AR827))</f>
        <v>0</v>
      </c>
      <c r="CF827" s="1" t="n">
        <f aca="false">SQRT(SUMSQ(BD827:BF827))</f>
        <v>0</v>
      </c>
      <c r="CG827" s="1" t="n">
        <f aca="false">SQRT(SUMSQ(BR827:BT827))</f>
        <v>0</v>
      </c>
      <c r="CH827" s="1" t="n">
        <f aca="false">DEGREES(2*ACOS(AH827))</f>
        <v>0</v>
      </c>
      <c r="CI827" s="1" t="n">
        <f aca="false">DEGREES(2*ACOS(AV827))</f>
        <v>0</v>
      </c>
      <c r="CJ827" s="1" t="n">
        <f aca="false">DEGREES(2*ACOS(BJ827))</f>
        <v>0</v>
      </c>
      <c r="CK827" s="1" t="n">
        <f aca="false">DEGREES(2*ACOS(BX827))</f>
        <v>0</v>
      </c>
      <c r="CL827" s="0" t="n">
        <f aca="false">ABS(AI827-1)</f>
        <v>0</v>
      </c>
      <c r="CM827" s="0" t="n">
        <f aca="false">ABS(AW827-1)</f>
        <v>0</v>
      </c>
      <c r="CN827" s="0" t="n">
        <f aca="false">ABS(BK827-1)</f>
        <v>0</v>
      </c>
      <c r="CO827" s="0" t="n">
        <f aca="false">ABS(BY827-1)</f>
        <v>0</v>
      </c>
      <c r="CP827" s="2" t="n">
        <f aca="false">DEGREES(2*ACOS(AH827))</f>
        <v>0</v>
      </c>
      <c r="CQ827" s="2" t="n">
        <f aca="false">DEGREES(2*ACOS(AV827))</f>
        <v>0</v>
      </c>
      <c r="CR827" s="2" t="n">
        <f aca="false">DEGREES(2*ACOS(BJ827))</f>
        <v>0</v>
      </c>
      <c r="CS827" s="2" t="n">
        <f aca="false">DEGREES(2*ACOS(CC827))</f>
        <v>0</v>
      </c>
      <c r="CT827" s="0" t="n">
        <f aca="false">SUM(CD827:CR827)</f>
        <v>0</v>
      </c>
      <c r="CU827" s="3" t="n">
        <f aca="false">(CT827-MIN($CT$5:$CT$1744))/(MAX($CT$5:$CT$1744)-MIN($CT$5:$CT$1744))</f>
        <v>0</v>
      </c>
      <c r="CV827" s="0" t="n">
        <f aca="false">SUM(CD827,CH827,CL827,CP827)</f>
        <v>0</v>
      </c>
      <c r="CW827" s="0" t="n">
        <f aca="false">SUM(CE827,CI827,CM827,CQ827)</f>
        <v>0</v>
      </c>
      <c r="CX827" s="0" t="n">
        <f aca="false">SUM(CF827,CJ827,CN827,CR827)</f>
        <v>0</v>
      </c>
      <c r="CY827" s="0" t="n">
        <f aca="false">SUM(CG827,CK827,CO827)</f>
        <v>0</v>
      </c>
    </row>
    <row r="828" customFormat="false" ht="15" hidden="false" customHeight="false" outlineLevel="0" collapsed="false">
      <c r="A828" s="0" t="n">
        <v>199.1369</v>
      </c>
      <c r="B828" s="0" t="n">
        <v>3.3317</v>
      </c>
      <c r="C828" s="0" t="n">
        <v>2.425121</v>
      </c>
      <c r="D828" s="0" t="n">
        <v>2.267158</v>
      </c>
      <c r="E828" s="0" t="n">
        <v>-0.2833075</v>
      </c>
      <c r="F828" s="0" t="n">
        <v>0.1234158</v>
      </c>
      <c r="G828" s="0" t="n">
        <v>-0.007379963</v>
      </c>
      <c r="H828" s="0" t="n">
        <v>0.9510263</v>
      </c>
      <c r="I828" s="0" t="n">
        <v>0.1204177</v>
      </c>
      <c r="J828" s="0" t="n">
        <v>-0.0985832</v>
      </c>
      <c r="K828" s="0" t="n">
        <v>0.7143077</v>
      </c>
      <c r="L828" s="0" t="n">
        <v>0.1027728</v>
      </c>
      <c r="M828" s="0" t="n">
        <v>0.6851888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41.69113</v>
      </c>
      <c r="S828" s="0" t="n">
        <v>19.92005</v>
      </c>
      <c r="T828" s="0" t="n">
        <v>8.160491</v>
      </c>
      <c r="U828" s="0" t="n">
        <v>29.03769</v>
      </c>
      <c r="V828" s="0" t="n">
        <v>45.33477</v>
      </c>
      <c r="W828" s="0" t="n">
        <v>46.00305</v>
      </c>
      <c r="X828" s="0" t="n">
        <v>47.60693</v>
      </c>
      <c r="Y828" s="0" t="n">
        <v>54.21008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2.686078E-013</v>
      </c>
      <c r="AF828" s="0" t="n">
        <v>2.968244E-009</v>
      </c>
      <c r="AG828" s="0" t="n">
        <v>-5.866745E-009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-7.037764E-012</v>
      </c>
      <c r="AT828" s="0" t="n">
        <v>3.021934E-009</v>
      </c>
      <c r="AU828" s="0" t="n">
        <v>-3.128306E-009</v>
      </c>
      <c r="AV828" s="0" t="n">
        <v>1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-3.244932E-010</v>
      </c>
      <c r="BH828" s="0" t="n">
        <v>3.435008E-009</v>
      </c>
      <c r="BI828" s="0" t="n">
        <v>-4.125295E-009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  <c r="BP828" s="0" t="n">
        <v>3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-3.317996E-010</v>
      </c>
      <c r="BV828" s="0" t="n">
        <v>3.488698E-009</v>
      </c>
      <c r="BW828" s="0" t="n">
        <v>-1.386856E-009</v>
      </c>
      <c r="BX828" s="0" t="n">
        <v>1</v>
      </c>
      <c r="BY828" s="0" t="n">
        <v>1</v>
      </c>
      <c r="BZ828" s="0" t="n">
        <v>0</v>
      </c>
      <c r="CA828" s="0" t="n">
        <v>0</v>
      </c>
      <c r="CB828" s="0" t="n">
        <v>0</v>
      </c>
      <c r="CC828" s="0" t="n">
        <v>1</v>
      </c>
      <c r="CD828" s="1" t="n">
        <f aca="false">SQRT(SUMSQ(AB828:AD828))</f>
        <v>0</v>
      </c>
      <c r="CE828" s="1" t="n">
        <f aca="false">SQRT(SUMSQ(AP828:AR828))</f>
        <v>0</v>
      </c>
      <c r="CF828" s="1" t="n">
        <f aca="false">SQRT(SUMSQ(BD828:BF828))</f>
        <v>0</v>
      </c>
      <c r="CG828" s="1" t="n">
        <f aca="false">SQRT(SUMSQ(BR828:BT828))</f>
        <v>0</v>
      </c>
      <c r="CH828" s="1" t="n">
        <f aca="false">DEGREES(2*ACOS(AH828))</f>
        <v>0</v>
      </c>
      <c r="CI828" s="1" t="n">
        <f aca="false">DEGREES(2*ACOS(AV828))</f>
        <v>0</v>
      </c>
      <c r="CJ828" s="1" t="n">
        <f aca="false">DEGREES(2*ACOS(BJ828))</f>
        <v>0</v>
      </c>
      <c r="CK828" s="1" t="n">
        <f aca="false">DEGREES(2*ACOS(BX828))</f>
        <v>0</v>
      </c>
      <c r="CL828" s="0" t="n">
        <f aca="false">ABS(AI828-1)</f>
        <v>0</v>
      </c>
      <c r="CM828" s="0" t="n">
        <f aca="false">ABS(AW828-1)</f>
        <v>0</v>
      </c>
      <c r="CN828" s="0" t="n">
        <f aca="false">ABS(BK828-1)</f>
        <v>0</v>
      </c>
      <c r="CO828" s="0" t="n">
        <f aca="false">ABS(BY828-1)</f>
        <v>0</v>
      </c>
      <c r="CP828" s="2" t="n">
        <f aca="false">DEGREES(2*ACOS(AH828))</f>
        <v>0</v>
      </c>
      <c r="CQ828" s="2" t="n">
        <f aca="false">DEGREES(2*ACOS(AV828))</f>
        <v>0</v>
      </c>
      <c r="CR828" s="2" t="n">
        <f aca="false">DEGREES(2*ACOS(BJ828))</f>
        <v>0</v>
      </c>
      <c r="CS828" s="2" t="n">
        <f aca="false">DEGREES(2*ACOS(CC828))</f>
        <v>0</v>
      </c>
      <c r="CT828" s="0" t="n">
        <f aca="false">SUM(CD828:CR828)</f>
        <v>0</v>
      </c>
      <c r="CU828" s="3" t="n">
        <f aca="false">(CT828-MIN($CT$5:$CT$1744))/(MAX($CT$5:$CT$1744)-MIN($CT$5:$CT$1744))</f>
        <v>0</v>
      </c>
      <c r="CV828" s="0" t="n">
        <f aca="false">SUM(CD828,CH828,CL828,CP828)</f>
        <v>0</v>
      </c>
      <c r="CW828" s="0" t="n">
        <f aca="false">SUM(CE828,CI828,CM828,CQ828)</f>
        <v>0</v>
      </c>
      <c r="CX828" s="0" t="n">
        <f aca="false">SUM(CF828,CJ828,CN828,CR828)</f>
        <v>0</v>
      </c>
      <c r="CY828" s="0" t="n">
        <f aca="false">SUM(CG828,CK828,CO828)</f>
        <v>0</v>
      </c>
    </row>
    <row r="829" customFormat="false" ht="15" hidden="false" customHeight="false" outlineLevel="0" collapsed="false">
      <c r="A829" s="0" t="n">
        <v>199.1859</v>
      </c>
      <c r="B829" s="0" t="n">
        <v>3.3317</v>
      </c>
      <c r="C829" s="0" t="n">
        <v>2.425121</v>
      </c>
      <c r="D829" s="0" t="n">
        <v>2.267158</v>
      </c>
      <c r="E829" s="0" t="n">
        <v>-0.2833075</v>
      </c>
      <c r="F829" s="0" t="n">
        <v>0.1234157</v>
      </c>
      <c r="G829" s="0" t="n">
        <v>-0.007379869</v>
      </c>
      <c r="H829" s="0" t="n">
        <v>0.9510263</v>
      </c>
      <c r="I829" s="0" t="n">
        <v>0.1204177</v>
      </c>
      <c r="J829" s="0" t="n">
        <v>-0.09858339</v>
      </c>
      <c r="K829" s="0" t="n">
        <v>0.7143093</v>
      </c>
      <c r="L829" s="0" t="n">
        <v>0.1027735</v>
      </c>
      <c r="M829" s="0" t="n">
        <v>0.685187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40.20216</v>
      </c>
      <c r="S829" s="0" t="n">
        <v>19.20862</v>
      </c>
      <c r="T829" s="0" t="n">
        <v>7.869045</v>
      </c>
      <c r="U829" s="0" t="n">
        <v>28.00063</v>
      </c>
      <c r="V829" s="0" t="n">
        <v>43.71567</v>
      </c>
      <c r="W829" s="0" t="n">
        <v>44.36008</v>
      </c>
      <c r="X829" s="0" t="n">
        <v>45.90668</v>
      </c>
      <c r="Y829" s="0" t="n">
        <v>52.27401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8.421063E-010</v>
      </c>
      <c r="AF829" s="0" t="n">
        <v>4.916387E-009</v>
      </c>
      <c r="AG829" s="0" t="n">
        <v>1.831821E-008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8.421063E-010</v>
      </c>
      <c r="AT829" s="0" t="n">
        <v>4.916387E-009</v>
      </c>
      <c r="AU829" s="0" t="n">
        <v>1.831821E-008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1.310776E-009</v>
      </c>
      <c r="BH829" s="0" t="n">
        <v>5.820525E-009</v>
      </c>
      <c r="BI829" s="0" t="n">
        <v>2.83772E-008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  <c r="BP829" s="0" t="n">
        <v>3</v>
      </c>
      <c r="BQ829" s="0" t="n">
        <v>1</v>
      </c>
      <c r="BR829" s="0" t="n">
        <v>0</v>
      </c>
      <c r="BS829" s="0" t="n">
        <v>0</v>
      </c>
      <c r="BT829" s="0" t="n">
        <v>0</v>
      </c>
      <c r="BU829" s="0" t="n">
        <v>1.296587E-009</v>
      </c>
      <c r="BV829" s="0" t="n">
        <v>5.665368E-009</v>
      </c>
      <c r="BW829" s="0" t="n">
        <v>2.389208E-008</v>
      </c>
      <c r="BX829" s="0" t="n">
        <v>1</v>
      </c>
      <c r="BY829" s="0" t="n">
        <v>1</v>
      </c>
      <c r="BZ829" s="0" t="n">
        <v>0</v>
      </c>
      <c r="CA829" s="0" t="n">
        <v>0</v>
      </c>
      <c r="CB829" s="0" t="n">
        <v>0</v>
      </c>
      <c r="CC829" s="0" t="n">
        <v>1</v>
      </c>
      <c r="CD829" s="1" t="n">
        <f aca="false">SQRT(SUMSQ(AB829:AD829))</f>
        <v>0</v>
      </c>
      <c r="CE829" s="1" t="n">
        <f aca="false">SQRT(SUMSQ(AP829:AR829))</f>
        <v>0</v>
      </c>
      <c r="CF829" s="1" t="n">
        <f aca="false">SQRT(SUMSQ(BD829:BF829))</f>
        <v>0</v>
      </c>
      <c r="CG829" s="1" t="n">
        <f aca="false">SQRT(SUMSQ(BR829:BT829))</f>
        <v>0</v>
      </c>
      <c r="CH829" s="1" t="n">
        <f aca="false">DEGREES(2*ACOS(AH829))</f>
        <v>0</v>
      </c>
      <c r="CI829" s="1" t="n">
        <f aca="false">DEGREES(2*ACOS(AV829))</f>
        <v>0</v>
      </c>
      <c r="CJ829" s="1" t="n">
        <f aca="false">DEGREES(2*ACOS(BJ829))</f>
        <v>0</v>
      </c>
      <c r="CK829" s="1" t="n">
        <f aca="false">DEGREES(2*ACOS(BX829))</f>
        <v>0</v>
      </c>
      <c r="CL829" s="0" t="n">
        <f aca="false">ABS(AI829-1)</f>
        <v>0</v>
      </c>
      <c r="CM829" s="0" t="n">
        <f aca="false">ABS(AW829-1)</f>
        <v>0</v>
      </c>
      <c r="CN829" s="0" t="n">
        <f aca="false">ABS(BK829-1)</f>
        <v>0</v>
      </c>
      <c r="CO829" s="0" t="n">
        <f aca="false">ABS(BY829-1)</f>
        <v>0</v>
      </c>
      <c r="CP829" s="2" t="n">
        <f aca="false">DEGREES(2*ACOS(AH829))</f>
        <v>0</v>
      </c>
      <c r="CQ829" s="2" t="n">
        <f aca="false">DEGREES(2*ACOS(AV829))</f>
        <v>0</v>
      </c>
      <c r="CR829" s="2" t="n">
        <f aca="false">DEGREES(2*ACOS(BJ829))</f>
        <v>0</v>
      </c>
      <c r="CS829" s="2" t="n">
        <f aca="false">DEGREES(2*ACOS(CC829))</f>
        <v>0</v>
      </c>
      <c r="CT829" s="0" t="n">
        <f aca="false">SUM(CD829:CR829)</f>
        <v>0</v>
      </c>
      <c r="CU829" s="3" t="n">
        <f aca="false">(CT829-MIN($CT$5:$CT$1744))/(MAX($CT$5:$CT$1744)-MIN($CT$5:$CT$1744))</f>
        <v>0</v>
      </c>
      <c r="CV829" s="0" t="n">
        <f aca="false">SUM(CD829,CH829,CL829,CP829)</f>
        <v>0</v>
      </c>
      <c r="CW829" s="0" t="n">
        <f aca="false">SUM(CE829,CI829,CM829,CQ829)</f>
        <v>0</v>
      </c>
      <c r="CX829" s="0" t="n">
        <f aca="false">SUM(CF829,CJ829,CN829,CR829)</f>
        <v>0</v>
      </c>
      <c r="CY829" s="0" t="n">
        <f aca="false">SUM(CG829,CK829,CO829)</f>
        <v>0</v>
      </c>
    </row>
    <row r="830" customFormat="false" ht="15" hidden="false" customHeight="false" outlineLevel="0" collapsed="false">
      <c r="A830" s="0" t="n">
        <v>199.2365</v>
      </c>
      <c r="B830" s="0" t="n">
        <v>3.3317</v>
      </c>
      <c r="C830" s="0" t="n">
        <v>2.425121</v>
      </c>
      <c r="D830" s="0" t="n">
        <v>2.267158</v>
      </c>
      <c r="E830" s="0" t="n">
        <v>-0.2833078</v>
      </c>
      <c r="F830" s="0" t="n">
        <v>0.1234158</v>
      </c>
      <c r="G830" s="0" t="n">
        <v>-0.007379783</v>
      </c>
      <c r="H830" s="0" t="n">
        <v>0.9510261</v>
      </c>
      <c r="I830" s="0" t="n">
        <v>0.1204177</v>
      </c>
      <c r="J830" s="0" t="n">
        <v>-0.09858358</v>
      </c>
      <c r="K830" s="0" t="n">
        <v>0.7143105</v>
      </c>
      <c r="L830" s="0" t="n">
        <v>0.102774</v>
      </c>
      <c r="M830" s="0" t="n">
        <v>0.6851857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41.69113</v>
      </c>
      <c r="S830" s="0" t="n">
        <v>19.92005</v>
      </c>
      <c r="T830" s="0" t="n">
        <v>8.160491</v>
      </c>
      <c r="U830" s="0" t="n">
        <v>29.03769</v>
      </c>
      <c r="V830" s="0" t="n">
        <v>45.33477</v>
      </c>
      <c r="W830" s="0" t="n">
        <v>46.00305</v>
      </c>
      <c r="X830" s="0" t="n">
        <v>47.60693</v>
      </c>
      <c r="Y830" s="0" t="n">
        <v>54.21008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4.124761E-010</v>
      </c>
      <c r="AF830" s="0" t="n">
        <v>1.07328E-008</v>
      </c>
      <c r="AG830" s="0" t="n">
        <v>2.363719E-008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3.880244E-010</v>
      </c>
      <c r="AT830" s="0" t="n">
        <v>8.322873E-009</v>
      </c>
      <c r="AU830" s="0" t="n">
        <v>1.379672E-008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2.563039E-010</v>
      </c>
      <c r="BH830" s="0" t="n">
        <v>7.97889E-009</v>
      </c>
      <c r="BI830" s="0" t="n">
        <v>2.204818E-008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  <c r="BP830" s="0" t="n">
        <v>3</v>
      </c>
      <c r="BQ830" s="0" t="n">
        <v>1</v>
      </c>
      <c r="BR830" s="0" t="n">
        <v>0</v>
      </c>
      <c r="BS830" s="0" t="n">
        <v>0</v>
      </c>
      <c r="BT830" s="0" t="n">
        <v>0</v>
      </c>
      <c r="BU830" s="0" t="n">
        <v>2.829554E-010</v>
      </c>
      <c r="BV830" s="0" t="n">
        <v>7.411924E-009</v>
      </c>
      <c r="BW830" s="0" t="n">
        <v>1.66387E-008</v>
      </c>
      <c r="BX830" s="0" t="n">
        <v>1</v>
      </c>
      <c r="BY830" s="0" t="n">
        <v>1</v>
      </c>
      <c r="BZ830" s="0" t="n">
        <v>0</v>
      </c>
      <c r="CA830" s="0" t="n">
        <v>0</v>
      </c>
      <c r="CB830" s="0" t="n">
        <v>0</v>
      </c>
      <c r="CC830" s="0" t="n">
        <v>1</v>
      </c>
      <c r="CD830" s="1" t="n">
        <f aca="false">SQRT(SUMSQ(AB830:AD830))</f>
        <v>0</v>
      </c>
      <c r="CE830" s="1" t="n">
        <f aca="false">SQRT(SUMSQ(AP830:AR830))</f>
        <v>0</v>
      </c>
      <c r="CF830" s="1" t="n">
        <f aca="false">SQRT(SUMSQ(BD830:BF830))</f>
        <v>0</v>
      </c>
      <c r="CG830" s="1" t="n">
        <f aca="false">SQRT(SUMSQ(BR830:BT830))</f>
        <v>0</v>
      </c>
      <c r="CH830" s="1" t="n">
        <f aca="false">DEGREES(2*ACOS(AH830))</f>
        <v>0</v>
      </c>
      <c r="CI830" s="1" t="n">
        <f aca="false">DEGREES(2*ACOS(AV830))</f>
        <v>0</v>
      </c>
      <c r="CJ830" s="1" t="n">
        <f aca="false">DEGREES(2*ACOS(BJ830))</f>
        <v>0</v>
      </c>
      <c r="CK830" s="1" t="n">
        <f aca="false">DEGREES(2*ACOS(BX830))</f>
        <v>0</v>
      </c>
      <c r="CL830" s="0" t="n">
        <f aca="false">ABS(AI830-1)</f>
        <v>0</v>
      </c>
      <c r="CM830" s="0" t="n">
        <f aca="false">ABS(AW830-1)</f>
        <v>0</v>
      </c>
      <c r="CN830" s="0" t="n">
        <f aca="false">ABS(BK830-1)</f>
        <v>0</v>
      </c>
      <c r="CO830" s="0" t="n">
        <f aca="false">ABS(BY830-1)</f>
        <v>0</v>
      </c>
      <c r="CP830" s="2" t="n">
        <f aca="false">DEGREES(2*ACOS(AH830))</f>
        <v>0</v>
      </c>
      <c r="CQ830" s="2" t="n">
        <f aca="false">DEGREES(2*ACOS(AV830))</f>
        <v>0</v>
      </c>
      <c r="CR830" s="2" t="n">
        <f aca="false">DEGREES(2*ACOS(BJ830))</f>
        <v>0</v>
      </c>
      <c r="CS830" s="2" t="n">
        <f aca="false">DEGREES(2*ACOS(CC830))</f>
        <v>0</v>
      </c>
      <c r="CT830" s="0" t="n">
        <f aca="false">SUM(CD830:CR830)</f>
        <v>0</v>
      </c>
      <c r="CU830" s="3" t="n">
        <f aca="false">(CT830-MIN($CT$5:$CT$1744))/(MAX($CT$5:$CT$1744)-MIN($CT$5:$CT$1744))</f>
        <v>0</v>
      </c>
      <c r="CV830" s="0" t="n">
        <f aca="false">SUM(CD830,CH830,CL830,CP830)</f>
        <v>0</v>
      </c>
      <c r="CW830" s="0" t="n">
        <f aca="false">SUM(CE830,CI830,CM830,CQ830)</f>
        <v>0</v>
      </c>
      <c r="CX830" s="0" t="n">
        <f aca="false">SUM(CF830,CJ830,CN830,CR830)</f>
        <v>0</v>
      </c>
      <c r="CY830" s="0" t="n">
        <f aca="false">SUM(CG830,CK830,CO830)</f>
        <v>0</v>
      </c>
    </row>
    <row r="831" customFormat="false" ht="15" hidden="false" customHeight="false" outlineLevel="0" collapsed="false">
      <c r="A831" s="0" t="n">
        <v>199.2869</v>
      </c>
      <c r="B831" s="0" t="n">
        <v>3.3317</v>
      </c>
      <c r="C831" s="0" t="n">
        <v>2.425121</v>
      </c>
      <c r="D831" s="0" t="n">
        <v>2.267158</v>
      </c>
      <c r="E831" s="0" t="n">
        <v>-0.283308</v>
      </c>
      <c r="F831" s="0" t="n">
        <v>0.123416</v>
      </c>
      <c r="G831" s="0" t="n">
        <v>-0.007379822</v>
      </c>
      <c r="H831" s="0" t="n">
        <v>0.9510261</v>
      </c>
      <c r="I831" s="0" t="n">
        <v>0.1204177</v>
      </c>
      <c r="J831" s="0" t="n">
        <v>-0.09858366</v>
      </c>
      <c r="K831" s="0" t="n">
        <v>0.7143115</v>
      </c>
      <c r="L831" s="0" t="n">
        <v>0.1027744</v>
      </c>
      <c r="M831" s="0" t="n">
        <v>0.6851845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41.69113</v>
      </c>
      <c r="S831" s="0" t="n">
        <v>19.92005</v>
      </c>
      <c r="T831" s="0" t="n">
        <v>8.160491</v>
      </c>
      <c r="U831" s="0" t="n">
        <v>29.03769</v>
      </c>
      <c r="V831" s="0" t="n">
        <v>45.33477</v>
      </c>
      <c r="W831" s="0" t="n">
        <v>46.00305</v>
      </c>
      <c r="X831" s="0" t="n">
        <v>47.60693</v>
      </c>
      <c r="Y831" s="0" t="n">
        <v>54.21008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-2.196566E-009</v>
      </c>
      <c r="AF831" s="0" t="n">
        <v>6.774089E-009</v>
      </c>
      <c r="AG831" s="0" t="n">
        <v>-2.56839E-008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-1.934589E-009</v>
      </c>
      <c r="AT831" s="0" t="n">
        <v>6.525362E-009</v>
      </c>
      <c r="AU831" s="0" t="n">
        <v>-1.86096E-008</v>
      </c>
      <c r="AV831" s="0" t="n">
        <v>1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-1.70342E-009</v>
      </c>
      <c r="BH831" s="0" t="n">
        <v>5.971715E-009</v>
      </c>
      <c r="BI831" s="0" t="n">
        <v>-8.376308E-009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3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-1.934589E-009</v>
      </c>
      <c r="BV831" s="0" t="n">
        <v>6.525362E-009</v>
      </c>
      <c r="BW831" s="0" t="n">
        <v>-1.86096E-008</v>
      </c>
      <c r="BX831" s="0" t="n">
        <v>1</v>
      </c>
      <c r="BY831" s="0" t="n">
        <v>1</v>
      </c>
      <c r="BZ831" s="0" t="n">
        <v>0</v>
      </c>
      <c r="CA831" s="0" t="n">
        <v>0</v>
      </c>
      <c r="CB831" s="0" t="n">
        <v>0</v>
      </c>
      <c r="CC831" s="0" t="n">
        <v>1</v>
      </c>
      <c r="CD831" s="1" t="n">
        <f aca="false">SQRT(SUMSQ(AB831:AD831))</f>
        <v>0</v>
      </c>
      <c r="CE831" s="1" t="n">
        <f aca="false">SQRT(SUMSQ(AP831:AR831))</f>
        <v>0</v>
      </c>
      <c r="CF831" s="1" t="n">
        <f aca="false">SQRT(SUMSQ(BD831:BF831))</f>
        <v>0</v>
      </c>
      <c r="CG831" s="1" t="n">
        <f aca="false">SQRT(SUMSQ(BR831:BT831))</f>
        <v>0</v>
      </c>
      <c r="CH831" s="1" t="n">
        <f aca="false">DEGREES(2*ACOS(AH831))</f>
        <v>0</v>
      </c>
      <c r="CI831" s="1" t="n">
        <f aca="false">DEGREES(2*ACOS(AV831))</f>
        <v>0</v>
      </c>
      <c r="CJ831" s="1" t="n">
        <f aca="false">DEGREES(2*ACOS(BJ831))</f>
        <v>0</v>
      </c>
      <c r="CK831" s="1" t="n">
        <f aca="false">DEGREES(2*ACOS(BX831))</f>
        <v>0</v>
      </c>
      <c r="CL831" s="0" t="n">
        <f aca="false">ABS(AI831-1)</f>
        <v>0</v>
      </c>
      <c r="CM831" s="0" t="n">
        <f aca="false">ABS(AW831-1)</f>
        <v>0</v>
      </c>
      <c r="CN831" s="0" t="n">
        <f aca="false">ABS(BK831-1)</f>
        <v>0</v>
      </c>
      <c r="CO831" s="0" t="n">
        <f aca="false">ABS(BY831-1)</f>
        <v>0</v>
      </c>
      <c r="CP831" s="2" t="n">
        <f aca="false">DEGREES(2*ACOS(AH831))</f>
        <v>0</v>
      </c>
      <c r="CQ831" s="2" t="n">
        <f aca="false">DEGREES(2*ACOS(AV831))</f>
        <v>0</v>
      </c>
      <c r="CR831" s="2" t="n">
        <f aca="false">DEGREES(2*ACOS(BJ831))</f>
        <v>0</v>
      </c>
      <c r="CS831" s="2" t="n">
        <f aca="false">DEGREES(2*ACOS(CC831))</f>
        <v>0</v>
      </c>
      <c r="CT831" s="0" t="n">
        <f aca="false">SUM(CD831:CR831)</f>
        <v>0</v>
      </c>
      <c r="CU831" s="3" t="n">
        <f aca="false">(CT831-MIN($CT$5:$CT$1744))/(MAX($CT$5:$CT$1744)-MIN($CT$5:$CT$1744))</f>
        <v>0</v>
      </c>
      <c r="CV831" s="0" t="n">
        <f aca="false">SUM(CD831,CH831,CL831,CP831)</f>
        <v>0</v>
      </c>
      <c r="CW831" s="0" t="n">
        <f aca="false">SUM(CE831,CI831,CM831,CQ831)</f>
        <v>0</v>
      </c>
      <c r="CX831" s="0" t="n">
        <f aca="false">SUM(CF831,CJ831,CN831,CR831)</f>
        <v>0</v>
      </c>
      <c r="CY831" s="0" t="n">
        <f aca="false">SUM(CG831,CK831,CO831)</f>
        <v>0</v>
      </c>
    </row>
    <row r="832" customFormat="false" ht="15" hidden="false" customHeight="false" outlineLevel="0" collapsed="false">
      <c r="A832" s="0" t="n">
        <v>199.3359</v>
      </c>
      <c r="B832" s="0" t="n">
        <v>3.3317</v>
      </c>
      <c r="C832" s="0" t="n">
        <v>2.425121</v>
      </c>
      <c r="D832" s="0" t="n">
        <v>2.267158</v>
      </c>
      <c r="E832" s="0" t="n">
        <v>-0.283308</v>
      </c>
      <c r="F832" s="0" t="n">
        <v>0.1234161</v>
      </c>
      <c r="G832" s="0" t="n">
        <v>-0.007379847</v>
      </c>
      <c r="H832" s="0" t="n">
        <v>0.9510261</v>
      </c>
      <c r="I832" s="0" t="n">
        <v>0.1204177</v>
      </c>
      <c r="J832" s="0" t="n">
        <v>-0.09858374</v>
      </c>
      <c r="K832" s="0" t="n">
        <v>0.7143122</v>
      </c>
      <c r="L832" s="0" t="n">
        <v>0.1027747</v>
      </c>
      <c r="M832" s="0" t="n">
        <v>0.6851837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38.7132</v>
      </c>
      <c r="S832" s="0" t="n">
        <v>18.49719</v>
      </c>
      <c r="T832" s="0" t="n">
        <v>7.577599</v>
      </c>
      <c r="U832" s="0" t="n">
        <v>26.96357</v>
      </c>
      <c r="V832" s="0" t="n">
        <v>42.09657</v>
      </c>
      <c r="W832" s="0" t="n">
        <v>42.71711</v>
      </c>
      <c r="X832" s="0" t="n">
        <v>44.20643</v>
      </c>
      <c r="Y832" s="0" t="n">
        <v>50.33794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-2.207392E-010</v>
      </c>
      <c r="AF832" s="0" t="n">
        <v>7.093445E-010</v>
      </c>
      <c r="AG832" s="0" t="n">
        <v>-1.670397E-008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7.452498E-011</v>
      </c>
      <c r="AT832" s="0" t="n">
        <v>2.451773E-010</v>
      </c>
      <c r="AU832" s="0" t="n">
        <v>-8.049982E-009</v>
      </c>
      <c r="AV832" s="0" t="n">
        <v>1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7.452498E-011</v>
      </c>
      <c r="BH832" s="0" t="n">
        <v>2.451773E-010</v>
      </c>
      <c r="BI832" s="0" t="n">
        <v>-8.049982E-009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3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-2.40135E-010</v>
      </c>
      <c r="BV832" s="0" t="n">
        <v>8.083904E-010</v>
      </c>
      <c r="BW832" s="0" t="n">
        <v>-2.385543E-008</v>
      </c>
      <c r="BX832" s="0" t="n">
        <v>1</v>
      </c>
      <c r="BY832" s="0" t="n">
        <v>1</v>
      </c>
      <c r="BZ832" s="0" t="n">
        <v>0</v>
      </c>
      <c r="CA832" s="0" t="n">
        <v>0</v>
      </c>
      <c r="CB832" s="0" t="n">
        <v>0</v>
      </c>
      <c r="CC832" s="0" t="n">
        <v>1</v>
      </c>
      <c r="CD832" s="1" t="n">
        <f aca="false">SQRT(SUMSQ(AB832:AD832))</f>
        <v>0</v>
      </c>
      <c r="CE832" s="1" t="n">
        <f aca="false">SQRT(SUMSQ(AP832:AR832))</f>
        <v>0</v>
      </c>
      <c r="CF832" s="1" t="n">
        <f aca="false">SQRT(SUMSQ(BD832:BF832))</f>
        <v>0</v>
      </c>
      <c r="CG832" s="1" t="n">
        <f aca="false">SQRT(SUMSQ(BR832:BT832))</f>
        <v>0</v>
      </c>
      <c r="CH832" s="1" t="n">
        <f aca="false">DEGREES(2*ACOS(AH832))</f>
        <v>0</v>
      </c>
      <c r="CI832" s="1" t="n">
        <f aca="false">DEGREES(2*ACOS(AV832))</f>
        <v>0</v>
      </c>
      <c r="CJ832" s="1" t="n">
        <f aca="false">DEGREES(2*ACOS(BJ832))</f>
        <v>0</v>
      </c>
      <c r="CK832" s="1" t="n">
        <f aca="false">DEGREES(2*ACOS(BX832))</f>
        <v>0</v>
      </c>
      <c r="CL832" s="0" t="n">
        <f aca="false">ABS(AI832-1)</f>
        <v>0</v>
      </c>
      <c r="CM832" s="0" t="n">
        <f aca="false">ABS(AW832-1)</f>
        <v>0</v>
      </c>
      <c r="CN832" s="0" t="n">
        <f aca="false">ABS(BK832-1)</f>
        <v>0</v>
      </c>
      <c r="CO832" s="0" t="n">
        <f aca="false">ABS(BY832-1)</f>
        <v>0</v>
      </c>
      <c r="CP832" s="2" t="n">
        <f aca="false">DEGREES(2*ACOS(AH832))</f>
        <v>0</v>
      </c>
      <c r="CQ832" s="2" t="n">
        <f aca="false">DEGREES(2*ACOS(AV832))</f>
        <v>0</v>
      </c>
      <c r="CR832" s="2" t="n">
        <f aca="false">DEGREES(2*ACOS(BJ832))</f>
        <v>0</v>
      </c>
      <c r="CS832" s="2" t="n">
        <f aca="false">DEGREES(2*ACOS(CC832))</f>
        <v>0</v>
      </c>
      <c r="CT832" s="0" t="n">
        <f aca="false">SUM(CD832:CR832)</f>
        <v>0</v>
      </c>
      <c r="CU832" s="3" t="n">
        <f aca="false">(CT832-MIN($CT$5:$CT$1744))/(MAX($CT$5:$CT$1744)-MIN($CT$5:$CT$1744))</f>
        <v>0</v>
      </c>
      <c r="CV832" s="0" t="n">
        <f aca="false">SUM(CD832,CH832,CL832,CP832)</f>
        <v>0</v>
      </c>
      <c r="CW832" s="0" t="n">
        <f aca="false">SUM(CE832,CI832,CM832,CQ832)</f>
        <v>0</v>
      </c>
      <c r="CX832" s="0" t="n">
        <f aca="false">SUM(CF832,CJ832,CN832,CR832)</f>
        <v>0</v>
      </c>
      <c r="CY832" s="0" t="n">
        <f aca="false">SUM(CG832,CK832,CO832)</f>
        <v>0</v>
      </c>
    </row>
    <row r="833" customFormat="false" ht="15" hidden="false" customHeight="false" outlineLevel="0" collapsed="false">
      <c r="A833" s="0" t="n">
        <v>199.3859</v>
      </c>
      <c r="B833" s="0" t="n">
        <v>3.3317</v>
      </c>
      <c r="C833" s="0" t="n">
        <v>2.425121</v>
      </c>
      <c r="D833" s="0" t="n">
        <v>2.267158</v>
      </c>
      <c r="E833" s="0" t="n">
        <v>-0.2833081</v>
      </c>
      <c r="F833" s="0" t="n">
        <v>0.1234163</v>
      </c>
      <c r="G833" s="0" t="n">
        <v>-0.007379922</v>
      </c>
      <c r="H833" s="0" t="n">
        <v>0.9510261</v>
      </c>
      <c r="I833" s="0" t="n">
        <v>0.1204177</v>
      </c>
      <c r="J833" s="0" t="n">
        <v>-0.0985838</v>
      </c>
      <c r="K833" s="0" t="n">
        <v>0.7143128</v>
      </c>
      <c r="L833" s="0" t="n">
        <v>0.102775</v>
      </c>
      <c r="M833" s="0" t="n">
        <v>0.685183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40.20216</v>
      </c>
      <c r="S833" s="0" t="n">
        <v>19.20862</v>
      </c>
      <c r="T833" s="0" t="n">
        <v>7.869045</v>
      </c>
      <c r="U833" s="0" t="n">
        <v>28.00063</v>
      </c>
      <c r="V833" s="0" t="n">
        <v>43.71567</v>
      </c>
      <c r="W833" s="0" t="n">
        <v>44.36008</v>
      </c>
      <c r="X833" s="0" t="n">
        <v>45.90668</v>
      </c>
      <c r="Y833" s="0" t="n">
        <v>52.27401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5.057018E-010</v>
      </c>
      <c r="AF833" s="0" t="n">
        <v>2.031784E-009</v>
      </c>
      <c r="AG833" s="0" t="n">
        <v>-2.50822E-008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4.212568E-010</v>
      </c>
      <c r="AT833" s="0" t="n">
        <v>1.860434E-009</v>
      </c>
      <c r="AU833" s="0" t="n">
        <v>-4.215873E-008</v>
      </c>
      <c r="AV833" s="0" t="n">
        <v>1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1.73407E-010</v>
      </c>
      <c r="BH833" s="0" t="n">
        <v>2.245616E-009</v>
      </c>
      <c r="BI833" s="0" t="n">
        <v>-3.383704E-008</v>
      </c>
      <c r="BJ833" s="0" t="n">
        <v>1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  <c r="BP833" s="0" t="n">
        <v>3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5.341343E-010</v>
      </c>
      <c r="BV833" s="0" t="n">
        <v>1.380548E-009</v>
      </c>
      <c r="BW833" s="0" t="n">
        <v>-2.810156E-008</v>
      </c>
      <c r="BX833" s="0" t="n">
        <v>1</v>
      </c>
      <c r="BY833" s="0" t="n">
        <v>1</v>
      </c>
      <c r="BZ833" s="0" t="n">
        <v>0</v>
      </c>
      <c r="CA833" s="0" t="n">
        <v>0</v>
      </c>
      <c r="CB833" s="0" t="n">
        <v>0</v>
      </c>
      <c r="CC833" s="0" t="n">
        <v>1</v>
      </c>
      <c r="CD833" s="1" t="n">
        <f aca="false">SQRT(SUMSQ(AB833:AD833))</f>
        <v>0</v>
      </c>
      <c r="CE833" s="1" t="n">
        <f aca="false">SQRT(SUMSQ(AP833:AR833))</f>
        <v>0</v>
      </c>
      <c r="CF833" s="1" t="n">
        <f aca="false">SQRT(SUMSQ(BD833:BF833))</f>
        <v>0</v>
      </c>
      <c r="CG833" s="1" t="n">
        <f aca="false">SQRT(SUMSQ(BR833:BT833))</f>
        <v>0</v>
      </c>
      <c r="CH833" s="1" t="n">
        <f aca="false">DEGREES(2*ACOS(AH833))</f>
        <v>0</v>
      </c>
      <c r="CI833" s="1" t="n">
        <f aca="false">DEGREES(2*ACOS(AV833))</f>
        <v>0</v>
      </c>
      <c r="CJ833" s="1" t="n">
        <f aca="false">DEGREES(2*ACOS(BJ833))</f>
        <v>0</v>
      </c>
      <c r="CK833" s="1" t="n">
        <f aca="false">DEGREES(2*ACOS(BX833))</f>
        <v>0</v>
      </c>
      <c r="CL833" s="0" t="n">
        <f aca="false">ABS(AI833-1)</f>
        <v>0</v>
      </c>
      <c r="CM833" s="0" t="n">
        <f aca="false">ABS(AW833-1)</f>
        <v>0</v>
      </c>
      <c r="CN833" s="0" t="n">
        <f aca="false">ABS(BK833-1)</f>
        <v>0</v>
      </c>
      <c r="CO833" s="0" t="n">
        <f aca="false">ABS(BY833-1)</f>
        <v>0</v>
      </c>
      <c r="CP833" s="2" t="n">
        <f aca="false">DEGREES(2*ACOS(AH833))</f>
        <v>0</v>
      </c>
      <c r="CQ833" s="2" t="n">
        <f aca="false">DEGREES(2*ACOS(AV833))</f>
        <v>0</v>
      </c>
      <c r="CR833" s="2" t="n">
        <f aca="false">DEGREES(2*ACOS(BJ833))</f>
        <v>0</v>
      </c>
      <c r="CS833" s="2" t="n">
        <f aca="false">DEGREES(2*ACOS(CC833))</f>
        <v>0</v>
      </c>
      <c r="CT833" s="0" t="n">
        <f aca="false">SUM(CD833:CR833)</f>
        <v>0</v>
      </c>
      <c r="CU833" s="3" t="n">
        <f aca="false">(CT833-MIN($CT$5:$CT$1744))/(MAX($CT$5:$CT$1744)-MIN($CT$5:$CT$1744))</f>
        <v>0</v>
      </c>
      <c r="CV833" s="0" t="n">
        <f aca="false">SUM(CD833,CH833,CL833,CP833)</f>
        <v>0</v>
      </c>
      <c r="CW833" s="0" t="n">
        <f aca="false">SUM(CE833,CI833,CM833,CQ833)</f>
        <v>0</v>
      </c>
      <c r="CX833" s="0" t="n">
        <f aca="false">SUM(CF833,CJ833,CN833,CR833)</f>
        <v>0</v>
      </c>
      <c r="CY833" s="0" t="n">
        <f aca="false">SUM(CG833,CK833,CO833)</f>
        <v>0</v>
      </c>
    </row>
    <row r="834" customFormat="false" ht="15" hidden="false" customHeight="false" outlineLevel="0" collapsed="false">
      <c r="A834" s="0" t="n">
        <v>199.4364</v>
      </c>
      <c r="B834" s="0" t="n">
        <v>3.3317</v>
      </c>
      <c r="C834" s="0" t="n">
        <v>2.425121</v>
      </c>
      <c r="D834" s="0" t="n">
        <v>2.267158</v>
      </c>
      <c r="E834" s="0" t="n">
        <v>-0.2833084</v>
      </c>
      <c r="F834" s="0" t="n">
        <v>0.1234164</v>
      </c>
      <c r="G834" s="0" t="n">
        <v>-0.007379858</v>
      </c>
      <c r="H834" s="0" t="n">
        <v>0.9510259</v>
      </c>
      <c r="I834" s="0" t="n">
        <v>0.1204177</v>
      </c>
      <c r="J834" s="0" t="n">
        <v>-0.09858385</v>
      </c>
      <c r="K834" s="0" t="n">
        <v>0.7143132</v>
      </c>
      <c r="L834" s="0" t="n">
        <v>0.1027752</v>
      </c>
      <c r="M834" s="0" t="n">
        <v>0.6851826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41.69113</v>
      </c>
      <c r="S834" s="0" t="n">
        <v>19.92005</v>
      </c>
      <c r="T834" s="0" t="n">
        <v>8.160493</v>
      </c>
      <c r="U834" s="0" t="n">
        <v>29.03769</v>
      </c>
      <c r="V834" s="0" t="n">
        <v>45.33477</v>
      </c>
      <c r="W834" s="0" t="n">
        <v>46.00305</v>
      </c>
      <c r="X834" s="0" t="n">
        <v>47.60693</v>
      </c>
      <c r="Y834" s="0" t="n">
        <v>54.21008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6.302229E-010</v>
      </c>
      <c r="AF834" s="0" t="n">
        <v>6.069518E-009</v>
      </c>
      <c r="AG834" s="0" t="n">
        <v>1.073394E-008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4.823992E-010</v>
      </c>
      <c r="AT834" s="0" t="n">
        <v>6.295362E-009</v>
      </c>
      <c r="AU834" s="0" t="n">
        <v>2.490706E-008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4.118263E-010</v>
      </c>
      <c r="BH834" s="0" t="n">
        <v>5.79822E-009</v>
      </c>
      <c r="BI834" s="0" t="n">
        <v>1.612664E-008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  <c r="BP834" s="0" t="n">
        <v>3</v>
      </c>
      <c r="BQ834" s="0" t="n">
        <v>1</v>
      </c>
      <c r="BR834" s="0" t="n">
        <v>0</v>
      </c>
      <c r="BS834" s="0" t="n">
        <v>0</v>
      </c>
      <c r="BT834" s="0" t="n">
        <v>0</v>
      </c>
      <c r="BU834" s="0" t="n">
        <v>4.823992E-010</v>
      </c>
      <c r="BV834" s="0" t="n">
        <v>6.295362E-009</v>
      </c>
      <c r="BW834" s="0" t="n">
        <v>2.490706E-008</v>
      </c>
      <c r="BX834" s="0" t="n">
        <v>1</v>
      </c>
      <c r="BY834" s="0" t="n">
        <v>1</v>
      </c>
      <c r="BZ834" s="0" t="n">
        <v>0</v>
      </c>
      <c r="CA834" s="0" t="n">
        <v>0</v>
      </c>
      <c r="CB834" s="0" t="n">
        <v>0</v>
      </c>
      <c r="CC834" s="0" t="n">
        <v>1</v>
      </c>
      <c r="CD834" s="1" t="n">
        <f aca="false">SQRT(SUMSQ(AB834:AD834))</f>
        <v>0</v>
      </c>
      <c r="CE834" s="1" t="n">
        <f aca="false">SQRT(SUMSQ(AP834:AR834))</f>
        <v>0</v>
      </c>
      <c r="CF834" s="1" t="n">
        <f aca="false">SQRT(SUMSQ(BD834:BF834))</f>
        <v>0</v>
      </c>
      <c r="CG834" s="1" t="n">
        <f aca="false">SQRT(SUMSQ(BR834:BT834))</f>
        <v>0</v>
      </c>
      <c r="CH834" s="1" t="n">
        <f aca="false">DEGREES(2*ACOS(AH834))</f>
        <v>0</v>
      </c>
      <c r="CI834" s="1" t="n">
        <f aca="false">DEGREES(2*ACOS(AV834))</f>
        <v>0</v>
      </c>
      <c r="CJ834" s="1" t="n">
        <f aca="false">DEGREES(2*ACOS(BJ834))</f>
        <v>0</v>
      </c>
      <c r="CK834" s="1" t="n">
        <f aca="false">DEGREES(2*ACOS(BX834))</f>
        <v>0</v>
      </c>
      <c r="CL834" s="0" t="n">
        <f aca="false">ABS(AI834-1)</f>
        <v>0</v>
      </c>
      <c r="CM834" s="0" t="n">
        <f aca="false">ABS(AW834-1)</f>
        <v>0</v>
      </c>
      <c r="CN834" s="0" t="n">
        <f aca="false">ABS(BK834-1)</f>
        <v>0</v>
      </c>
      <c r="CO834" s="0" t="n">
        <f aca="false">ABS(BY834-1)</f>
        <v>0</v>
      </c>
      <c r="CP834" s="2" t="n">
        <f aca="false">DEGREES(2*ACOS(AH834))</f>
        <v>0</v>
      </c>
      <c r="CQ834" s="2" t="n">
        <f aca="false">DEGREES(2*ACOS(AV834))</f>
        <v>0</v>
      </c>
      <c r="CR834" s="2" t="n">
        <f aca="false">DEGREES(2*ACOS(BJ834))</f>
        <v>0</v>
      </c>
      <c r="CS834" s="2" t="n">
        <f aca="false">DEGREES(2*ACOS(CC834))</f>
        <v>0</v>
      </c>
      <c r="CT834" s="0" t="n">
        <f aca="false">SUM(CD834:CR834)</f>
        <v>0</v>
      </c>
      <c r="CU834" s="3" t="n">
        <f aca="false">(CT834-MIN($CT$5:$CT$1744))/(MAX($CT$5:$CT$1744)-MIN($CT$5:$CT$1744))</f>
        <v>0</v>
      </c>
      <c r="CV834" s="0" t="n">
        <f aca="false">SUM(CD834,CH834,CL834,CP834)</f>
        <v>0</v>
      </c>
      <c r="CW834" s="0" t="n">
        <f aca="false">SUM(CE834,CI834,CM834,CQ834)</f>
        <v>0</v>
      </c>
      <c r="CX834" s="0" t="n">
        <f aca="false">SUM(CF834,CJ834,CN834,CR834)</f>
        <v>0</v>
      </c>
      <c r="CY834" s="0" t="n">
        <f aca="false">SUM(CG834,CK834,CO834)</f>
        <v>0</v>
      </c>
    </row>
    <row r="835" customFormat="false" ht="15" hidden="false" customHeight="false" outlineLevel="0" collapsed="false">
      <c r="A835" s="0" t="n">
        <v>199.487</v>
      </c>
      <c r="B835" s="0" t="n">
        <v>3.3317</v>
      </c>
      <c r="C835" s="0" t="n">
        <v>2.425121</v>
      </c>
      <c r="D835" s="0" t="n">
        <v>2.267158</v>
      </c>
      <c r="E835" s="0" t="n">
        <v>-0.2833087</v>
      </c>
      <c r="F835" s="0" t="n">
        <v>0.1234164</v>
      </c>
      <c r="G835" s="0" t="n">
        <v>-0.007379755</v>
      </c>
      <c r="H835" s="0" t="n">
        <v>0.9510258</v>
      </c>
      <c r="I835" s="0" t="n">
        <v>0.1204177</v>
      </c>
      <c r="J835" s="0" t="n">
        <v>-0.09858392</v>
      </c>
      <c r="K835" s="0" t="n">
        <v>0.7143136</v>
      </c>
      <c r="L835" s="0" t="n">
        <v>0.1027753</v>
      </c>
      <c r="M835" s="0" t="n">
        <v>0.6851822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41.69113</v>
      </c>
      <c r="S835" s="0" t="n">
        <v>19.92005</v>
      </c>
      <c r="T835" s="0" t="n">
        <v>8.160493</v>
      </c>
      <c r="U835" s="0" t="n">
        <v>29.03769</v>
      </c>
      <c r="V835" s="0" t="n">
        <v>45.33477</v>
      </c>
      <c r="W835" s="0" t="n">
        <v>46.00305</v>
      </c>
      <c r="X835" s="0" t="n">
        <v>47.60693</v>
      </c>
      <c r="Y835" s="0" t="n">
        <v>54.21008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-1.09515E-010</v>
      </c>
      <c r="AF835" s="0" t="n">
        <v>2.44409E-009</v>
      </c>
      <c r="AG835" s="0" t="n">
        <v>2.399879E-008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1.396503E-010</v>
      </c>
      <c r="AT835" s="0" t="n">
        <v>3.012266E-009</v>
      </c>
      <c r="AU835" s="0" t="n">
        <v>2.981892E-008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1.396503E-010</v>
      </c>
      <c r="BH835" s="0" t="n">
        <v>3.012266E-009</v>
      </c>
      <c r="BI835" s="0" t="n">
        <v>2.981892E-008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  <c r="BP835" s="0" t="n">
        <v>3</v>
      </c>
      <c r="BQ835" s="0" t="n">
        <v>1</v>
      </c>
      <c r="BR835" s="0" t="n">
        <v>0</v>
      </c>
      <c r="BS835" s="0" t="n">
        <v>0</v>
      </c>
      <c r="BT835" s="0" t="n">
        <v>0</v>
      </c>
      <c r="BU835" s="0" t="n">
        <v>3.483401E-010</v>
      </c>
      <c r="BV835" s="0" t="n">
        <v>5.155851E-010</v>
      </c>
      <c r="BW835" s="0" t="n">
        <v>3.593125E-008</v>
      </c>
      <c r="BX835" s="0" t="n">
        <v>1</v>
      </c>
      <c r="BY835" s="0" t="n">
        <v>1</v>
      </c>
      <c r="BZ835" s="0" t="n">
        <v>0</v>
      </c>
      <c r="CA835" s="0" t="n">
        <v>0</v>
      </c>
      <c r="CB835" s="0" t="n">
        <v>0</v>
      </c>
      <c r="CC835" s="0" t="n">
        <v>1</v>
      </c>
      <c r="CD835" s="1" t="n">
        <f aca="false">SQRT(SUMSQ(AB835:AD835))</f>
        <v>0</v>
      </c>
      <c r="CE835" s="1" t="n">
        <f aca="false">SQRT(SUMSQ(AP835:AR835))</f>
        <v>0</v>
      </c>
      <c r="CF835" s="1" t="n">
        <f aca="false">SQRT(SUMSQ(BD835:BF835))</f>
        <v>0</v>
      </c>
      <c r="CG835" s="1" t="n">
        <f aca="false">SQRT(SUMSQ(BR835:BT835))</f>
        <v>0</v>
      </c>
      <c r="CH835" s="1" t="n">
        <f aca="false">DEGREES(2*ACOS(AH835))</f>
        <v>0</v>
      </c>
      <c r="CI835" s="1" t="n">
        <f aca="false">DEGREES(2*ACOS(AV835))</f>
        <v>0</v>
      </c>
      <c r="CJ835" s="1" t="n">
        <f aca="false">DEGREES(2*ACOS(BJ835))</f>
        <v>0</v>
      </c>
      <c r="CK835" s="1" t="n">
        <f aca="false">DEGREES(2*ACOS(BX835))</f>
        <v>0</v>
      </c>
      <c r="CL835" s="0" t="n">
        <f aca="false">ABS(AI835-1)</f>
        <v>0</v>
      </c>
      <c r="CM835" s="0" t="n">
        <f aca="false">ABS(AW835-1)</f>
        <v>0</v>
      </c>
      <c r="CN835" s="0" t="n">
        <f aca="false">ABS(BK835-1)</f>
        <v>0</v>
      </c>
      <c r="CO835" s="0" t="n">
        <f aca="false">ABS(BY835-1)</f>
        <v>0</v>
      </c>
      <c r="CP835" s="2" t="n">
        <f aca="false">DEGREES(2*ACOS(AH835))</f>
        <v>0</v>
      </c>
      <c r="CQ835" s="2" t="n">
        <f aca="false">DEGREES(2*ACOS(AV835))</f>
        <v>0</v>
      </c>
      <c r="CR835" s="2" t="n">
        <f aca="false">DEGREES(2*ACOS(BJ835))</f>
        <v>0</v>
      </c>
      <c r="CS835" s="2" t="n">
        <f aca="false">DEGREES(2*ACOS(CC835))</f>
        <v>0</v>
      </c>
      <c r="CT835" s="0" t="n">
        <f aca="false">SUM(CD835:CR835)</f>
        <v>0</v>
      </c>
      <c r="CU835" s="3" t="n">
        <f aca="false">(CT835-MIN($CT$5:$CT$1744))/(MAX($CT$5:$CT$1744)-MIN($CT$5:$CT$1744))</f>
        <v>0</v>
      </c>
      <c r="CV835" s="0" t="n">
        <f aca="false">SUM(CD835,CH835,CL835,CP835)</f>
        <v>0</v>
      </c>
      <c r="CW835" s="0" t="n">
        <f aca="false">SUM(CE835,CI835,CM835,CQ835)</f>
        <v>0</v>
      </c>
      <c r="CX835" s="0" t="n">
        <f aca="false">SUM(CF835,CJ835,CN835,CR835)</f>
        <v>0</v>
      </c>
      <c r="CY835" s="0" t="n">
        <f aca="false">SUM(CG835,CK835,CO835)</f>
        <v>0</v>
      </c>
    </row>
    <row r="836" customFormat="false" ht="15" hidden="false" customHeight="false" outlineLevel="0" collapsed="false">
      <c r="A836" s="0" t="n">
        <v>199.5374</v>
      </c>
      <c r="B836" s="0" t="n">
        <v>3.3317</v>
      </c>
      <c r="C836" s="0" t="n">
        <v>2.425121</v>
      </c>
      <c r="D836" s="0" t="n">
        <v>2.267158</v>
      </c>
      <c r="E836" s="0" t="n">
        <v>-0.283309</v>
      </c>
      <c r="F836" s="0" t="n">
        <v>0.1234163</v>
      </c>
      <c r="G836" s="0" t="n">
        <v>-0.007379632</v>
      </c>
      <c r="H836" s="0" t="n">
        <v>0.9510257</v>
      </c>
      <c r="I836" s="0" t="n">
        <v>0.1204177</v>
      </c>
      <c r="J836" s="0" t="n">
        <v>-0.09858398</v>
      </c>
      <c r="K836" s="0" t="n">
        <v>0.7143139</v>
      </c>
      <c r="L836" s="0" t="n">
        <v>0.1027755</v>
      </c>
      <c r="M836" s="0" t="n">
        <v>0.6851819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41.69113</v>
      </c>
      <c r="S836" s="0" t="n">
        <v>19.92005</v>
      </c>
      <c r="T836" s="0" t="n">
        <v>8.160493</v>
      </c>
      <c r="U836" s="0" t="n">
        <v>29.03769</v>
      </c>
      <c r="V836" s="0" t="n">
        <v>45.33477</v>
      </c>
      <c r="W836" s="0" t="n">
        <v>46.00305</v>
      </c>
      <c r="X836" s="0" t="n">
        <v>47.60693</v>
      </c>
      <c r="Y836" s="0" t="n">
        <v>54.21008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2.209073E-009</v>
      </c>
      <c r="AF836" s="0" t="n">
        <v>3.114624E-009</v>
      </c>
      <c r="AG836" s="0" t="n">
        <v>3.921617E-008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2.139727E-009</v>
      </c>
      <c r="AT836" s="0" t="n">
        <v>2.865766E-009</v>
      </c>
      <c r="AU836" s="0" t="n">
        <v>3.646127E-008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2.386803E-009</v>
      </c>
      <c r="BH836" s="0" t="n">
        <v>3.151941E-009</v>
      </c>
      <c r="BI836" s="0" t="n">
        <v>3.787948E-008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  <c r="BP836" s="0" t="n">
        <v>3</v>
      </c>
      <c r="BQ836" s="0" t="n">
        <v>1</v>
      </c>
      <c r="BR836" s="0" t="n">
        <v>0</v>
      </c>
      <c r="BS836" s="0" t="n">
        <v>0</v>
      </c>
      <c r="BT836" s="0" t="n">
        <v>0</v>
      </c>
      <c r="BU836" s="0" t="n">
        <v>2.456149E-009</v>
      </c>
      <c r="BV836" s="0" t="n">
        <v>3.400799E-009</v>
      </c>
      <c r="BW836" s="0" t="n">
        <v>4.063438E-008</v>
      </c>
      <c r="BX836" s="0" t="n">
        <v>1</v>
      </c>
      <c r="BY836" s="0" t="n">
        <v>1</v>
      </c>
      <c r="BZ836" s="0" t="n">
        <v>0</v>
      </c>
      <c r="CA836" s="0" t="n">
        <v>0</v>
      </c>
      <c r="CB836" s="0" t="n">
        <v>0</v>
      </c>
      <c r="CC836" s="0" t="n">
        <v>1</v>
      </c>
      <c r="CD836" s="1" t="n">
        <f aca="false">SQRT(SUMSQ(AB836:AD836))</f>
        <v>0</v>
      </c>
      <c r="CE836" s="1" t="n">
        <f aca="false">SQRT(SUMSQ(AP836:AR836))</f>
        <v>0</v>
      </c>
      <c r="CF836" s="1" t="n">
        <f aca="false">SQRT(SUMSQ(BD836:BF836))</f>
        <v>0</v>
      </c>
      <c r="CG836" s="1" t="n">
        <f aca="false">SQRT(SUMSQ(BR836:BT836))</f>
        <v>0</v>
      </c>
      <c r="CH836" s="1" t="n">
        <f aca="false">DEGREES(2*ACOS(AH836))</f>
        <v>0</v>
      </c>
      <c r="CI836" s="1" t="n">
        <f aca="false">DEGREES(2*ACOS(AV836))</f>
        <v>0</v>
      </c>
      <c r="CJ836" s="1" t="n">
        <f aca="false">DEGREES(2*ACOS(BJ836))</f>
        <v>0</v>
      </c>
      <c r="CK836" s="1" t="n">
        <f aca="false">DEGREES(2*ACOS(BX836))</f>
        <v>0</v>
      </c>
      <c r="CL836" s="0" t="n">
        <f aca="false">ABS(AI836-1)</f>
        <v>0</v>
      </c>
      <c r="CM836" s="0" t="n">
        <f aca="false">ABS(AW836-1)</f>
        <v>0</v>
      </c>
      <c r="CN836" s="0" t="n">
        <f aca="false">ABS(BK836-1)</f>
        <v>0</v>
      </c>
      <c r="CO836" s="0" t="n">
        <f aca="false">ABS(BY836-1)</f>
        <v>0</v>
      </c>
      <c r="CP836" s="2" t="n">
        <f aca="false">DEGREES(2*ACOS(AH836))</f>
        <v>0</v>
      </c>
      <c r="CQ836" s="2" t="n">
        <f aca="false">DEGREES(2*ACOS(AV836))</f>
        <v>0</v>
      </c>
      <c r="CR836" s="2" t="n">
        <f aca="false">DEGREES(2*ACOS(BJ836))</f>
        <v>0</v>
      </c>
      <c r="CS836" s="2" t="n">
        <f aca="false">DEGREES(2*ACOS(CC836))</f>
        <v>0</v>
      </c>
      <c r="CT836" s="0" t="n">
        <f aca="false">SUM(CD836:CR836)</f>
        <v>0</v>
      </c>
      <c r="CU836" s="3" t="n">
        <f aca="false">(CT836-MIN($CT$5:$CT$1744))/(MAX($CT$5:$CT$1744)-MIN($CT$5:$CT$1744))</f>
        <v>0</v>
      </c>
      <c r="CV836" s="0" t="n">
        <f aca="false">SUM(CD836,CH836,CL836,CP836)</f>
        <v>0</v>
      </c>
      <c r="CW836" s="0" t="n">
        <f aca="false">SUM(CE836,CI836,CM836,CQ836)</f>
        <v>0</v>
      </c>
      <c r="CX836" s="0" t="n">
        <f aca="false">SUM(CF836,CJ836,CN836,CR836)</f>
        <v>0</v>
      </c>
      <c r="CY836" s="0" t="n">
        <f aca="false">SUM(CG836,CK836,CO836)</f>
        <v>0</v>
      </c>
    </row>
    <row r="837" customFormat="false" ht="15" hidden="false" customHeight="false" outlineLevel="0" collapsed="false">
      <c r="A837" s="0" t="n">
        <v>199.5863</v>
      </c>
      <c r="B837" s="0" t="n">
        <v>3.3317</v>
      </c>
      <c r="C837" s="0" t="n">
        <v>2.425121</v>
      </c>
      <c r="D837" s="0" t="n">
        <v>2.267158</v>
      </c>
      <c r="E837" s="0" t="n">
        <v>-0.2833091</v>
      </c>
      <c r="F837" s="0" t="n">
        <v>0.1234164</v>
      </c>
      <c r="G837" s="0" t="n">
        <v>-0.007379657</v>
      </c>
      <c r="H837" s="0" t="n">
        <v>0.9510257</v>
      </c>
      <c r="I837" s="0" t="n">
        <v>0.1204177</v>
      </c>
      <c r="J837" s="0" t="n">
        <v>-0.09858403</v>
      </c>
      <c r="K837" s="0" t="n">
        <v>0.714314</v>
      </c>
      <c r="L837" s="0" t="n">
        <v>0.1027756</v>
      </c>
      <c r="M837" s="0" t="n">
        <v>0.6851816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40.20216</v>
      </c>
      <c r="S837" s="0" t="n">
        <v>19.20862</v>
      </c>
      <c r="T837" s="0" t="n">
        <v>7.869047</v>
      </c>
      <c r="U837" s="0" t="n">
        <v>28.00063</v>
      </c>
      <c r="V837" s="0" t="n">
        <v>43.71567</v>
      </c>
      <c r="W837" s="0" t="n">
        <v>44.36008</v>
      </c>
      <c r="X837" s="0" t="n">
        <v>45.90668</v>
      </c>
      <c r="Y837" s="0" t="n">
        <v>52.27401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-5.375098E-010</v>
      </c>
      <c r="AF837" s="0" t="n">
        <v>4.7679E-009</v>
      </c>
      <c r="AG837" s="0" t="n">
        <v>-1.426472E-008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-5.375098E-010</v>
      </c>
      <c r="AT837" s="0" t="n">
        <v>4.7679E-009</v>
      </c>
      <c r="AU837" s="0" t="n">
        <v>-1.426472E-008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-6.800143E-010</v>
      </c>
      <c r="BH837" s="0" t="n">
        <v>4.37059E-009</v>
      </c>
      <c r="BI837" s="0" t="n">
        <v>-1.425759E-008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  <c r="BP837" s="0" t="n">
        <v>3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-2.393936E-010</v>
      </c>
      <c r="BV837" s="0" t="n">
        <v>4.539935E-009</v>
      </c>
      <c r="BW837" s="0" t="n">
        <v>-1.53819E-008</v>
      </c>
      <c r="BX837" s="0" t="n">
        <v>1</v>
      </c>
      <c r="BY837" s="0" t="n">
        <v>1</v>
      </c>
      <c r="BZ837" s="0" t="n">
        <v>0</v>
      </c>
      <c r="CA837" s="0" t="n">
        <v>0</v>
      </c>
      <c r="CB837" s="0" t="n">
        <v>0</v>
      </c>
      <c r="CC837" s="0" t="n">
        <v>1</v>
      </c>
      <c r="CD837" s="1" t="n">
        <f aca="false">SQRT(SUMSQ(AB837:AD837))</f>
        <v>0</v>
      </c>
      <c r="CE837" s="1" t="n">
        <f aca="false">SQRT(SUMSQ(AP837:AR837))</f>
        <v>0</v>
      </c>
      <c r="CF837" s="1" t="n">
        <f aca="false">SQRT(SUMSQ(BD837:BF837))</f>
        <v>0</v>
      </c>
      <c r="CG837" s="1" t="n">
        <f aca="false">SQRT(SUMSQ(BR837:BT837))</f>
        <v>0</v>
      </c>
      <c r="CH837" s="1" t="n">
        <f aca="false">DEGREES(2*ACOS(AH837))</f>
        <v>0</v>
      </c>
      <c r="CI837" s="1" t="n">
        <f aca="false">DEGREES(2*ACOS(AV837))</f>
        <v>0</v>
      </c>
      <c r="CJ837" s="1" t="n">
        <f aca="false">DEGREES(2*ACOS(BJ837))</f>
        <v>0</v>
      </c>
      <c r="CK837" s="1" t="n">
        <f aca="false">DEGREES(2*ACOS(BX837))</f>
        <v>0</v>
      </c>
      <c r="CL837" s="0" t="n">
        <f aca="false">ABS(AI837-1)</f>
        <v>0</v>
      </c>
      <c r="CM837" s="0" t="n">
        <f aca="false">ABS(AW837-1)</f>
        <v>0</v>
      </c>
      <c r="CN837" s="0" t="n">
        <f aca="false">ABS(BK837-1)</f>
        <v>0</v>
      </c>
      <c r="CO837" s="0" t="n">
        <f aca="false">ABS(BY837-1)</f>
        <v>0</v>
      </c>
      <c r="CP837" s="2" t="n">
        <f aca="false">DEGREES(2*ACOS(AH837))</f>
        <v>0</v>
      </c>
      <c r="CQ837" s="2" t="n">
        <f aca="false">DEGREES(2*ACOS(AV837))</f>
        <v>0</v>
      </c>
      <c r="CR837" s="2" t="n">
        <f aca="false">DEGREES(2*ACOS(BJ837))</f>
        <v>0</v>
      </c>
      <c r="CS837" s="2" t="n">
        <f aca="false">DEGREES(2*ACOS(CC837))</f>
        <v>0</v>
      </c>
      <c r="CT837" s="0" t="n">
        <f aca="false">SUM(CD837:CR837)</f>
        <v>0</v>
      </c>
      <c r="CU837" s="3" t="n">
        <f aca="false">(CT837-MIN($CT$5:$CT$1744))/(MAX($CT$5:$CT$1744)-MIN($CT$5:$CT$1744))</f>
        <v>0</v>
      </c>
      <c r="CV837" s="0" t="n">
        <f aca="false">SUM(CD837,CH837,CL837,CP837)</f>
        <v>0</v>
      </c>
      <c r="CW837" s="0" t="n">
        <f aca="false">SUM(CE837,CI837,CM837,CQ837)</f>
        <v>0</v>
      </c>
      <c r="CX837" s="0" t="n">
        <f aca="false">SUM(CF837,CJ837,CN837,CR837)</f>
        <v>0</v>
      </c>
      <c r="CY837" s="0" t="n">
        <f aca="false">SUM(CG837,CK837,CO837)</f>
        <v>0</v>
      </c>
    </row>
    <row r="838" customFormat="false" ht="15" hidden="false" customHeight="false" outlineLevel="0" collapsed="false">
      <c r="A838" s="0" t="n">
        <v>199.6374</v>
      </c>
      <c r="B838" s="0" t="n">
        <v>3.3317</v>
      </c>
      <c r="C838" s="0" t="n">
        <v>2.425121</v>
      </c>
      <c r="D838" s="0" t="n">
        <v>2.267158</v>
      </c>
      <c r="E838" s="0" t="n">
        <v>-0.2833092</v>
      </c>
      <c r="F838" s="0" t="n">
        <v>0.1234165</v>
      </c>
      <c r="G838" s="0" t="n">
        <v>-0.007379525</v>
      </c>
      <c r="H838" s="0" t="n">
        <v>0.9510257</v>
      </c>
      <c r="I838" s="0" t="n">
        <v>0.1204177</v>
      </c>
      <c r="J838" s="0" t="n">
        <v>-0.09858404</v>
      </c>
      <c r="K838" s="0" t="n">
        <v>0.7143142</v>
      </c>
      <c r="L838" s="0" t="n">
        <v>0.1027756</v>
      </c>
      <c r="M838" s="0" t="n">
        <v>0.6851814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41.69113</v>
      </c>
      <c r="S838" s="0" t="n">
        <v>19.92005</v>
      </c>
      <c r="T838" s="0" t="n">
        <v>8.160493</v>
      </c>
      <c r="U838" s="0" t="n">
        <v>29.03769</v>
      </c>
      <c r="V838" s="0" t="n">
        <v>45.33477</v>
      </c>
      <c r="W838" s="0" t="n">
        <v>46.00305</v>
      </c>
      <c r="X838" s="0" t="n">
        <v>47.60693</v>
      </c>
      <c r="Y838" s="0" t="n">
        <v>54.21008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-1.260879E-009</v>
      </c>
      <c r="AF838" s="0" t="n">
        <v>4.217921E-009</v>
      </c>
      <c r="AG838" s="0" t="n">
        <v>2.963227E-008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-8.750461E-010</v>
      </c>
      <c r="AT838" s="0" t="n">
        <v>4.151983E-009</v>
      </c>
      <c r="AU838" s="0" t="n">
        <v>2.63482E-008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-8.750461E-010</v>
      </c>
      <c r="BH838" s="0" t="n">
        <v>4.151983E-009</v>
      </c>
      <c r="BI838" s="0" t="n">
        <v>2.63482E-008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  <c r="BP838" s="0" t="n">
        <v>3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-8.750461E-010</v>
      </c>
      <c r="BV838" s="0" t="n">
        <v>4.151983E-009</v>
      </c>
      <c r="BW838" s="0" t="n">
        <v>2.63482E-008</v>
      </c>
      <c r="BX838" s="0" t="n">
        <v>1</v>
      </c>
      <c r="BY838" s="0" t="n">
        <v>1</v>
      </c>
      <c r="BZ838" s="0" t="n">
        <v>0</v>
      </c>
      <c r="CA838" s="0" t="n">
        <v>0</v>
      </c>
      <c r="CB838" s="0" t="n">
        <v>0</v>
      </c>
      <c r="CC838" s="0" t="n">
        <v>1</v>
      </c>
      <c r="CD838" s="1" t="n">
        <f aca="false">SQRT(SUMSQ(AB838:AD838))</f>
        <v>0</v>
      </c>
      <c r="CE838" s="1" t="n">
        <f aca="false">SQRT(SUMSQ(AP838:AR838))</f>
        <v>0</v>
      </c>
      <c r="CF838" s="1" t="n">
        <f aca="false">SQRT(SUMSQ(BD838:BF838))</f>
        <v>0</v>
      </c>
      <c r="CG838" s="1" t="n">
        <f aca="false">SQRT(SUMSQ(BR838:BT838))</f>
        <v>0</v>
      </c>
      <c r="CH838" s="1" t="n">
        <f aca="false">DEGREES(2*ACOS(AH838))</f>
        <v>0</v>
      </c>
      <c r="CI838" s="1" t="n">
        <f aca="false">DEGREES(2*ACOS(AV838))</f>
        <v>0</v>
      </c>
      <c r="CJ838" s="1" t="n">
        <f aca="false">DEGREES(2*ACOS(BJ838))</f>
        <v>0</v>
      </c>
      <c r="CK838" s="1" t="n">
        <f aca="false">DEGREES(2*ACOS(BX838))</f>
        <v>0</v>
      </c>
      <c r="CL838" s="0" t="n">
        <f aca="false">ABS(AI838-1)</f>
        <v>0</v>
      </c>
      <c r="CM838" s="0" t="n">
        <f aca="false">ABS(AW838-1)</f>
        <v>0</v>
      </c>
      <c r="CN838" s="0" t="n">
        <f aca="false">ABS(BK838-1)</f>
        <v>0</v>
      </c>
      <c r="CO838" s="0" t="n">
        <f aca="false">ABS(BY838-1)</f>
        <v>0</v>
      </c>
      <c r="CP838" s="2" t="n">
        <f aca="false">DEGREES(2*ACOS(AH838))</f>
        <v>0</v>
      </c>
      <c r="CQ838" s="2" t="n">
        <f aca="false">DEGREES(2*ACOS(AV838))</f>
        <v>0</v>
      </c>
      <c r="CR838" s="2" t="n">
        <f aca="false">DEGREES(2*ACOS(BJ838))</f>
        <v>0</v>
      </c>
      <c r="CS838" s="2" t="n">
        <f aca="false">DEGREES(2*ACOS(CC838))</f>
        <v>0</v>
      </c>
      <c r="CT838" s="0" t="n">
        <f aca="false">SUM(CD838:CR838)</f>
        <v>0</v>
      </c>
      <c r="CU838" s="3" t="n">
        <f aca="false">(CT838-MIN($CT$5:$CT$1744))/(MAX($CT$5:$CT$1744)-MIN($CT$5:$CT$1744))</f>
        <v>0</v>
      </c>
      <c r="CV838" s="0" t="n">
        <f aca="false">SUM(CD838,CH838,CL838,CP838)</f>
        <v>0</v>
      </c>
      <c r="CW838" s="0" t="n">
        <f aca="false">SUM(CE838,CI838,CM838,CQ838)</f>
        <v>0</v>
      </c>
      <c r="CX838" s="0" t="n">
        <f aca="false">SUM(CF838,CJ838,CN838,CR838)</f>
        <v>0</v>
      </c>
      <c r="CY838" s="0" t="n">
        <f aca="false">SUM(CG838,CK838,CO838)</f>
        <v>0</v>
      </c>
    </row>
    <row r="839" customFormat="false" ht="15" hidden="false" customHeight="false" outlineLevel="0" collapsed="false">
      <c r="A839" s="0" t="n">
        <v>199.687</v>
      </c>
      <c r="B839" s="0" t="n">
        <v>3.3317</v>
      </c>
      <c r="C839" s="0" t="n">
        <v>2.425121</v>
      </c>
      <c r="D839" s="0" t="n">
        <v>2.267158</v>
      </c>
      <c r="E839" s="0" t="n">
        <v>-0.2833091</v>
      </c>
      <c r="F839" s="0" t="n">
        <v>0.1234167</v>
      </c>
      <c r="G839" s="0" t="n">
        <v>-0.007379312</v>
      </c>
      <c r="H839" s="0" t="n">
        <v>0.9510257</v>
      </c>
      <c r="I839" s="0" t="n">
        <v>0.1204177</v>
      </c>
      <c r="J839" s="0" t="n">
        <v>-0.09858404</v>
      </c>
      <c r="K839" s="0" t="n">
        <v>0.7143143</v>
      </c>
      <c r="L839" s="0" t="n">
        <v>0.1027757</v>
      </c>
      <c r="M839" s="0" t="n">
        <v>0.6851813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28.29042</v>
      </c>
      <c r="S839" s="0" t="n">
        <v>13.51718</v>
      </c>
      <c r="T839" s="0" t="n">
        <v>5.537477</v>
      </c>
      <c r="U839" s="0" t="n">
        <v>19.70415</v>
      </c>
      <c r="V839" s="0" t="n">
        <v>30.76288</v>
      </c>
      <c r="W839" s="0" t="n">
        <v>31.21634</v>
      </c>
      <c r="X839" s="0" t="n">
        <v>32.30469</v>
      </c>
      <c r="Y839" s="0" t="n">
        <v>36.78542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-3.668696E-010</v>
      </c>
      <c r="AF839" s="0" t="n">
        <v>9.575283E-009</v>
      </c>
      <c r="AG839" s="0" t="n">
        <v>3.559675E-008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-3.509013E-010</v>
      </c>
      <c r="AT839" s="0" t="n">
        <v>1.001015E-008</v>
      </c>
      <c r="AU839" s="0" t="n">
        <v>3.854953E-008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-3.668696E-010</v>
      </c>
      <c r="BH839" s="0" t="n">
        <v>9.575283E-009</v>
      </c>
      <c r="BI839" s="0" t="n">
        <v>3.559675E-008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  <c r="BP839" s="0" t="n">
        <v>3</v>
      </c>
      <c r="BQ839" s="0" t="n">
        <v>1</v>
      </c>
      <c r="BR839" s="0" t="n">
        <v>0</v>
      </c>
      <c r="BS839" s="0" t="n">
        <v>0</v>
      </c>
      <c r="BT839" s="0" t="n">
        <v>0</v>
      </c>
      <c r="BU839" s="0" t="n">
        <v>-3.668696E-010</v>
      </c>
      <c r="BV839" s="0" t="n">
        <v>9.575283E-009</v>
      </c>
      <c r="BW839" s="0" t="n">
        <v>3.559675E-008</v>
      </c>
      <c r="BX839" s="0" t="n">
        <v>1</v>
      </c>
      <c r="BY839" s="0" t="n">
        <v>1</v>
      </c>
      <c r="BZ839" s="0" t="n">
        <v>0</v>
      </c>
      <c r="CA839" s="0" t="n">
        <v>0</v>
      </c>
      <c r="CB839" s="0" t="n">
        <v>0</v>
      </c>
      <c r="CC839" s="0" t="n">
        <v>1</v>
      </c>
      <c r="CD839" s="1" t="n">
        <f aca="false">SQRT(SUMSQ(AB839:AD839))</f>
        <v>0</v>
      </c>
      <c r="CE839" s="1" t="n">
        <f aca="false">SQRT(SUMSQ(AP839:AR839))</f>
        <v>0</v>
      </c>
      <c r="CF839" s="1" t="n">
        <f aca="false">SQRT(SUMSQ(BD839:BF839))</f>
        <v>0</v>
      </c>
      <c r="CG839" s="1" t="n">
        <f aca="false">SQRT(SUMSQ(BR839:BT839))</f>
        <v>0</v>
      </c>
      <c r="CH839" s="1" t="n">
        <f aca="false">DEGREES(2*ACOS(AH839))</f>
        <v>0</v>
      </c>
      <c r="CI839" s="1" t="n">
        <f aca="false">DEGREES(2*ACOS(AV839))</f>
        <v>0</v>
      </c>
      <c r="CJ839" s="1" t="n">
        <f aca="false">DEGREES(2*ACOS(BJ839))</f>
        <v>0</v>
      </c>
      <c r="CK839" s="1" t="n">
        <f aca="false">DEGREES(2*ACOS(BX839))</f>
        <v>0</v>
      </c>
      <c r="CL839" s="0" t="n">
        <f aca="false">ABS(AI839-1)</f>
        <v>0</v>
      </c>
      <c r="CM839" s="0" t="n">
        <f aca="false">ABS(AW839-1)</f>
        <v>0</v>
      </c>
      <c r="CN839" s="0" t="n">
        <f aca="false">ABS(BK839-1)</f>
        <v>0</v>
      </c>
      <c r="CO839" s="0" t="n">
        <f aca="false">ABS(BY839-1)</f>
        <v>0</v>
      </c>
      <c r="CP839" s="2" t="n">
        <f aca="false">DEGREES(2*ACOS(AH839))</f>
        <v>0</v>
      </c>
      <c r="CQ839" s="2" t="n">
        <f aca="false">DEGREES(2*ACOS(AV839))</f>
        <v>0</v>
      </c>
      <c r="CR839" s="2" t="n">
        <f aca="false">DEGREES(2*ACOS(BJ839))</f>
        <v>0</v>
      </c>
      <c r="CS839" s="2" t="n">
        <f aca="false">DEGREES(2*ACOS(CC839))</f>
        <v>0</v>
      </c>
      <c r="CT839" s="0" t="n">
        <f aca="false">SUM(CD839:CR839)</f>
        <v>0</v>
      </c>
      <c r="CU839" s="3" t="n">
        <f aca="false">(CT839-MIN($CT$5:$CT$1744))/(MAX($CT$5:$CT$1744)-MIN($CT$5:$CT$1744))</f>
        <v>0</v>
      </c>
      <c r="CV839" s="0" t="n">
        <f aca="false">SUM(CD839,CH839,CL839,CP839)</f>
        <v>0</v>
      </c>
      <c r="CW839" s="0" t="n">
        <f aca="false">SUM(CE839,CI839,CM839,CQ839)</f>
        <v>0</v>
      </c>
      <c r="CX839" s="0" t="n">
        <f aca="false">SUM(CF839,CJ839,CN839,CR839)</f>
        <v>0</v>
      </c>
      <c r="CY839" s="0" t="n">
        <f aca="false">SUM(CG839,CK839,CO839)</f>
        <v>0</v>
      </c>
    </row>
    <row r="840" customFormat="false" ht="15" hidden="false" customHeight="false" outlineLevel="0" collapsed="false">
      <c r="A840" s="0" t="n">
        <v>199.7358</v>
      </c>
      <c r="B840" s="0" t="n">
        <v>3.3317</v>
      </c>
      <c r="C840" s="0" t="n">
        <v>2.425121</v>
      </c>
      <c r="D840" s="0" t="n">
        <v>2.267158</v>
      </c>
      <c r="E840" s="0" t="n">
        <v>-0.2833092</v>
      </c>
      <c r="F840" s="0" t="n">
        <v>0.1234168</v>
      </c>
      <c r="G840" s="0" t="n">
        <v>-0.007379202</v>
      </c>
      <c r="H840" s="0" t="n">
        <v>0.9510257</v>
      </c>
      <c r="I840" s="0" t="n">
        <v>0.1204177</v>
      </c>
      <c r="J840" s="0" t="n">
        <v>-0.09858403</v>
      </c>
      <c r="K840" s="0" t="n">
        <v>0.7143144</v>
      </c>
      <c r="L840" s="0" t="n">
        <v>0.1027757</v>
      </c>
      <c r="M840" s="0" t="n">
        <v>0.6851813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40.20216</v>
      </c>
      <c r="S840" s="0" t="n">
        <v>19.20862</v>
      </c>
      <c r="T840" s="0" t="n">
        <v>7.869047</v>
      </c>
      <c r="U840" s="0" t="n">
        <v>28.00063</v>
      </c>
      <c r="V840" s="0" t="n">
        <v>43.71567</v>
      </c>
      <c r="W840" s="0" t="n">
        <v>44.36008</v>
      </c>
      <c r="X840" s="0" t="n">
        <v>45.90668</v>
      </c>
      <c r="Y840" s="0" t="n">
        <v>52.27401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1.451106E-009</v>
      </c>
      <c r="AF840" s="0" t="n">
        <v>-4.766642E-010</v>
      </c>
      <c r="AG840" s="0" t="n">
        <v>2.190568E-008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1.451106E-009</v>
      </c>
      <c r="AT840" s="0" t="n">
        <v>-4.766642E-010</v>
      </c>
      <c r="AU840" s="0" t="n">
        <v>2.190568E-008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8.444128E-010</v>
      </c>
      <c r="BH840" s="0" t="n">
        <v>2.599305E-009</v>
      </c>
      <c r="BI840" s="0" t="n">
        <v>2.197046E-008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  <c r="BP840" s="0" t="n">
        <v>3</v>
      </c>
      <c r="BQ840" s="0" t="n">
        <v>1</v>
      </c>
      <c r="BR840" s="0" t="n">
        <v>0</v>
      </c>
      <c r="BS840" s="0" t="n">
        <v>0</v>
      </c>
      <c r="BT840" s="0" t="n">
        <v>0</v>
      </c>
      <c r="BU840" s="0" t="n">
        <v>8.821325E-010</v>
      </c>
      <c r="BV840" s="0" t="n">
        <v>3.017098E-009</v>
      </c>
      <c r="BW840" s="0" t="n">
        <v>2.328911E-008</v>
      </c>
      <c r="BX840" s="0" t="n">
        <v>1</v>
      </c>
      <c r="BY840" s="0" t="n">
        <v>1</v>
      </c>
      <c r="BZ840" s="0" t="n">
        <v>0</v>
      </c>
      <c r="CA840" s="0" t="n">
        <v>0</v>
      </c>
      <c r="CB840" s="0" t="n">
        <v>0</v>
      </c>
      <c r="CC840" s="0" t="n">
        <v>1</v>
      </c>
      <c r="CD840" s="1" t="n">
        <f aca="false">SQRT(SUMSQ(AB840:AD840))</f>
        <v>0</v>
      </c>
      <c r="CE840" s="1" t="n">
        <f aca="false">SQRT(SUMSQ(AP840:AR840))</f>
        <v>0</v>
      </c>
      <c r="CF840" s="1" t="n">
        <f aca="false">SQRT(SUMSQ(BD840:BF840))</f>
        <v>0</v>
      </c>
      <c r="CG840" s="1" t="n">
        <f aca="false">SQRT(SUMSQ(BR840:BT840))</f>
        <v>0</v>
      </c>
      <c r="CH840" s="1" t="n">
        <f aca="false">DEGREES(2*ACOS(AH840))</f>
        <v>0</v>
      </c>
      <c r="CI840" s="1" t="n">
        <f aca="false">DEGREES(2*ACOS(AV840))</f>
        <v>0</v>
      </c>
      <c r="CJ840" s="1" t="n">
        <f aca="false">DEGREES(2*ACOS(BJ840))</f>
        <v>0</v>
      </c>
      <c r="CK840" s="1" t="n">
        <f aca="false">DEGREES(2*ACOS(BX840))</f>
        <v>0</v>
      </c>
      <c r="CL840" s="0" t="n">
        <f aca="false">ABS(AI840-1)</f>
        <v>0</v>
      </c>
      <c r="CM840" s="0" t="n">
        <f aca="false">ABS(AW840-1)</f>
        <v>0</v>
      </c>
      <c r="CN840" s="0" t="n">
        <f aca="false">ABS(BK840-1)</f>
        <v>0</v>
      </c>
      <c r="CO840" s="0" t="n">
        <f aca="false">ABS(BY840-1)</f>
        <v>0</v>
      </c>
      <c r="CP840" s="2" t="n">
        <f aca="false">DEGREES(2*ACOS(AH840))</f>
        <v>0</v>
      </c>
      <c r="CQ840" s="2" t="n">
        <f aca="false">DEGREES(2*ACOS(AV840))</f>
        <v>0</v>
      </c>
      <c r="CR840" s="2" t="n">
        <f aca="false">DEGREES(2*ACOS(BJ840))</f>
        <v>0</v>
      </c>
      <c r="CS840" s="2" t="n">
        <f aca="false">DEGREES(2*ACOS(CC840))</f>
        <v>0</v>
      </c>
      <c r="CT840" s="0" t="n">
        <f aca="false">SUM(CD840:CR840)</f>
        <v>0</v>
      </c>
      <c r="CU840" s="3" t="n">
        <f aca="false">(CT840-MIN($CT$5:$CT$1744))/(MAX($CT$5:$CT$1744)-MIN($CT$5:$CT$1744))</f>
        <v>0</v>
      </c>
      <c r="CV840" s="0" t="n">
        <f aca="false">SUM(CD840,CH840,CL840,CP840)</f>
        <v>0</v>
      </c>
      <c r="CW840" s="0" t="n">
        <f aca="false">SUM(CE840,CI840,CM840,CQ840)</f>
        <v>0</v>
      </c>
      <c r="CX840" s="0" t="n">
        <f aca="false">SUM(CF840,CJ840,CN840,CR840)</f>
        <v>0</v>
      </c>
      <c r="CY840" s="0" t="n">
        <f aca="false">SUM(CG840,CK840,CO840)</f>
        <v>0</v>
      </c>
    </row>
    <row r="841" customFormat="false" ht="15" hidden="false" customHeight="false" outlineLevel="0" collapsed="false">
      <c r="A841" s="0" t="n">
        <v>199.7858</v>
      </c>
      <c r="B841" s="0" t="n">
        <v>3.3317</v>
      </c>
      <c r="C841" s="0" t="n">
        <v>2.425121</v>
      </c>
      <c r="D841" s="0" t="n">
        <v>2.267158</v>
      </c>
      <c r="E841" s="0" t="n">
        <v>-0.2833092</v>
      </c>
      <c r="F841" s="0" t="n">
        <v>0.1234169</v>
      </c>
      <c r="G841" s="0" t="n">
        <v>-0.007378971</v>
      </c>
      <c r="H841" s="0" t="n">
        <v>0.9510257</v>
      </c>
      <c r="I841" s="0" t="n">
        <v>0.1200976</v>
      </c>
      <c r="J841" s="0" t="n">
        <v>-0.09858403</v>
      </c>
      <c r="K841" s="0" t="n">
        <v>0.7143145</v>
      </c>
      <c r="L841" s="0" t="n">
        <v>0.1027757</v>
      </c>
      <c r="M841" s="0" t="n">
        <v>0.6851811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40.20216</v>
      </c>
      <c r="S841" s="0" t="n">
        <v>19.20862</v>
      </c>
      <c r="T841" s="0" t="n">
        <v>7.869047</v>
      </c>
      <c r="U841" s="0" t="n">
        <v>28.00063</v>
      </c>
      <c r="V841" s="0" t="n">
        <v>43.71567</v>
      </c>
      <c r="W841" s="0" t="n">
        <v>44.36008</v>
      </c>
      <c r="X841" s="0" t="n">
        <v>45.90668</v>
      </c>
      <c r="Y841" s="0" t="n">
        <v>52.27401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-8.840411E-010</v>
      </c>
      <c r="AF841" s="0" t="n">
        <v>-3.985849E-009</v>
      </c>
      <c r="AG841" s="0" t="n">
        <v>4.120864E-008</v>
      </c>
      <c r="AH841" s="0" t="n">
        <v>1</v>
      </c>
      <c r="AI841" s="0" t="n">
        <v>0.9973412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-5.587315E-010</v>
      </c>
      <c r="AT841" s="0" t="n">
        <v>-2.212432E-009</v>
      </c>
      <c r="AU841" s="0" t="n">
        <v>4.130839E-008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-8.840411E-010</v>
      </c>
      <c r="BH841" s="0" t="n">
        <v>-3.985849E-009</v>
      </c>
      <c r="BI841" s="0" t="n">
        <v>4.120864E-008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3</v>
      </c>
      <c r="BQ841" s="0" t="n">
        <v>1</v>
      </c>
      <c r="BR841" s="0" t="n">
        <v>0</v>
      </c>
      <c r="BS841" s="0" t="n">
        <v>0</v>
      </c>
      <c r="BT841" s="0" t="n">
        <v>0</v>
      </c>
      <c r="BU841" s="0" t="n">
        <v>-8.840411E-010</v>
      </c>
      <c r="BV841" s="0" t="n">
        <v>-3.985849E-009</v>
      </c>
      <c r="BW841" s="0" t="n">
        <v>4.120864E-008</v>
      </c>
      <c r="BX841" s="0" t="n">
        <v>1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1</v>
      </c>
      <c r="CD841" s="1" t="n">
        <f aca="false">SQRT(SUMSQ(AB841:AD841))</f>
        <v>0</v>
      </c>
      <c r="CE841" s="1" t="n">
        <f aca="false">SQRT(SUMSQ(AP841:AR841))</f>
        <v>0</v>
      </c>
      <c r="CF841" s="1" t="n">
        <f aca="false">SQRT(SUMSQ(BD841:BF841))</f>
        <v>0</v>
      </c>
      <c r="CG841" s="1" t="n">
        <f aca="false">SQRT(SUMSQ(BR841:BT841))</f>
        <v>0</v>
      </c>
      <c r="CH841" s="1" t="n">
        <f aca="false">DEGREES(2*ACOS(AH841))</f>
        <v>0</v>
      </c>
      <c r="CI841" s="1" t="n">
        <f aca="false">DEGREES(2*ACOS(AV841))</f>
        <v>0</v>
      </c>
      <c r="CJ841" s="1" t="n">
        <f aca="false">DEGREES(2*ACOS(BJ841))</f>
        <v>0</v>
      </c>
      <c r="CK841" s="1" t="n">
        <f aca="false">DEGREES(2*ACOS(BX841))</f>
        <v>0</v>
      </c>
      <c r="CL841" s="0" t="n">
        <f aca="false">ABS(AI841-1)</f>
        <v>0.00265879999999996</v>
      </c>
      <c r="CM841" s="0" t="n">
        <f aca="false">ABS(AW841-1)</f>
        <v>0</v>
      </c>
      <c r="CN841" s="0" t="n">
        <f aca="false">ABS(BK841-1)</f>
        <v>0</v>
      </c>
      <c r="CO841" s="0" t="n">
        <f aca="false">ABS(BY841-1)</f>
        <v>0</v>
      </c>
      <c r="CP841" s="2" t="n">
        <f aca="false">DEGREES(2*ACOS(AH841))</f>
        <v>0</v>
      </c>
      <c r="CQ841" s="2" t="n">
        <f aca="false">DEGREES(2*ACOS(AV841))</f>
        <v>0</v>
      </c>
      <c r="CR841" s="2" t="n">
        <f aca="false">DEGREES(2*ACOS(BJ841))</f>
        <v>0</v>
      </c>
      <c r="CS841" s="2" t="n">
        <f aca="false">DEGREES(2*ACOS(CC841))</f>
        <v>0</v>
      </c>
      <c r="CT841" s="0" t="n">
        <f aca="false">SUM(CD841:CR841)</f>
        <v>0.00265879999999996</v>
      </c>
      <c r="CU841" s="3" t="n">
        <f aca="false">(CT841-MIN($CT$5:$CT$1744))/(MAX($CT$5:$CT$1744)-MIN($CT$5:$CT$1744))</f>
        <v>3.0880371660859E-006</v>
      </c>
      <c r="CV841" s="0" t="n">
        <f aca="false">SUM(CD841,CH841,CL841,CP841)</f>
        <v>0.00265879999999996</v>
      </c>
      <c r="CW841" s="0" t="n">
        <f aca="false">SUM(CE841,CI841,CM841,CQ841)</f>
        <v>0</v>
      </c>
      <c r="CX841" s="0" t="n">
        <f aca="false">SUM(CF841,CJ841,CN841,CR841)</f>
        <v>0</v>
      </c>
      <c r="CY841" s="0" t="n">
        <f aca="false">SUM(CG841,CK841,CO841)</f>
        <v>0</v>
      </c>
    </row>
    <row r="842" customFormat="false" ht="15" hidden="false" customHeight="false" outlineLevel="0" collapsed="false">
      <c r="A842" s="0" t="n">
        <v>199.8365</v>
      </c>
      <c r="B842" s="0" t="n">
        <v>3.3317</v>
      </c>
      <c r="C842" s="0" t="n">
        <v>2.425121</v>
      </c>
      <c r="D842" s="0" t="n">
        <v>2.267158</v>
      </c>
      <c r="E842" s="0" t="n">
        <v>-0.2833089</v>
      </c>
      <c r="F842" s="0" t="n">
        <v>0.1234172</v>
      </c>
      <c r="G842" s="0" t="n">
        <v>-0.007378862</v>
      </c>
      <c r="H842" s="0" t="n">
        <v>0.9510257</v>
      </c>
      <c r="I842" s="0" t="n">
        <v>0.1190997</v>
      </c>
      <c r="J842" s="0" t="n">
        <v>-0.09858402</v>
      </c>
      <c r="K842" s="0" t="n">
        <v>0.7143146</v>
      </c>
      <c r="L842" s="0" t="n">
        <v>0.1027757</v>
      </c>
      <c r="M842" s="0" t="n">
        <v>0.685181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38.70376</v>
      </c>
      <c r="S842" s="0" t="n">
        <v>18.48948</v>
      </c>
      <c r="T842" s="0" t="n">
        <v>7.569409</v>
      </c>
      <c r="U842" s="0" t="n">
        <v>26.95237</v>
      </c>
      <c r="V842" s="0" t="n">
        <v>42.08591</v>
      </c>
      <c r="W842" s="0" t="n">
        <v>42.70774</v>
      </c>
      <c r="X842" s="0" t="n">
        <v>44.19825</v>
      </c>
      <c r="Y842" s="0" t="n">
        <v>50.32741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-1.468352E-009</v>
      </c>
      <c r="AF842" s="0" t="n">
        <v>-6.790243E-009</v>
      </c>
      <c r="AG842" s="0" t="n">
        <v>1.499151E-009</v>
      </c>
      <c r="AH842" s="0" t="n">
        <v>1</v>
      </c>
      <c r="AI842" s="0" t="n">
        <v>0.9916916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-1.665903E-009</v>
      </c>
      <c r="AT842" s="0" t="n">
        <v>-6.747681E-009</v>
      </c>
      <c r="AU842" s="0" t="n">
        <v>1.811636E-009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-1.311596E-009</v>
      </c>
      <c r="BH842" s="0" t="n">
        <v>-5.908297E-009</v>
      </c>
      <c r="BI842" s="0" t="n">
        <v>1.186891E-009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  <c r="BP842" s="0" t="n">
        <v>3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-1.468352E-009</v>
      </c>
      <c r="BV842" s="0" t="n">
        <v>-6.790243E-009</v>
      </c>
      <c r="BW842" s="0" t="n">
        <v>1.499151E-009</v>
      </c>
      <c r="BX842" s="0" t="n">
        <v>1</v>
      </c>
      <c r="BY842" s="0" t="n">
        <v>1</v>
      </c>
      <c r="BZ842" s="0" t="n">
        <v>0</v>
      </c>
      <c r="CA842" s="0" t="n">
        <v>0</v>
      </c>
      <c r="CB842" s="0" t="n">
        <v>0</v>
      </c>
      <c r="CC842" s="0" t="n">
        <v>1</v>
      </c>
      <c r="CD842" s="1" t="n">
        <f aca="false">SQRT(SUMSQ(AB842:AD842))</f>
        <v>0</v>
      </c>
      <c r="CE842" s="1" t="n">
        <f aca="false">SQRT(SUMSQ(AP842:AR842))</f>
        <v>0</v>
      </c>
      <c r="CF842" s="1" t="n">
        <f aca="false">SQRT(SUMSQ(BD842:BF842))</f>
        <v>0</v>
      </c>
      <c r="CG842" s="1" t="n">
        <f aca="false">SQRT(SUMSQ(BR842:BT842))</f>
        <v>0</v>
      </c>
      <c r="CH842" s="1" t="n">
        <f aca="false">DEGREES(2*ACOS(AH842))</f>
        <v>0</v>
      </c>
      <c r="CI842" s="1" t="n">
        <f aca="false">DEGREES(2*ACOS(AV842))</f>
        <v>0</v>
      </c>
      <c r="CJ842" s="1" t="n">
        <f aca="false">DEGREES(2*ACOS(BJ842))</f>
        <v>0</v>
      </c>
      <c r="CK842" s="1" t="n">
        <f aca="false">DEGREES(2*ACOS(BX842))</f>
        <v>0</v>
      </c>
      <c r="CL842" s="0" t="n">
        <f aca="false">ABS(AI842-1)</f>
        <v>0.00830839999999988</v>
      </c>
      <c r="CM842" s="0" t="n">
        <f aca="false">ABS(AW842-1)</f>
        <v>0</v>
      </c>
      <c r="CN842" s="0" t="n">
        <f aca="false">ABS(BK842-1)</f>
        <v>0</v>
      </c>
      <c r="CO842" s="0" t="n">
        <f aca="false">ABS(BY842-1)</f>
        <v>0</v>
      </c>
      <c r="CP842" s="2" t="n">
        <f aca="false">DEGREES(2*ACOS(AH842))</f>
        <v>0</v>
      </c>
      <c r="CQ842" s="2" t="n">
        <f aca="false">DEGREES(2*ACOS(AV842))</f>
        <v>0</v>
      </c>
      <c r="CR842" s="2" t="n">
        <f aca="false">DEGREES(2*ACOS(BJ842))</f>
        <v>0</v>
      </c>
      <c r="CS842" s="2" t="n">
        <f aca="false">DEGREES(2*ACOS(CC842))</f>
        <v>0</v>
      </c>
      <c r="CT842" s="0" t="n">
        <f aca="false">SUM(CD842:CR842)</f>
        <v>0.00830839999999988</v>
      </c>
      <c r="CU842" s="3" t="n">
        <f aca="false">(CT842-MIN($CT$5:$CT$1744))/(MAX($CT$5:$CT$1744)-MIN($CT$5:$CT$1744))</f>
        <v>9.64970963995354E-006</v>
      </c>
      <c r="CV842" s="0" t="n">
        <f aca="false">SUM(CD842,CH842,CL842,CP842)</f>
        <v>0.00830839999999988</v>
      </c>
      <c r="CW842" s="0" t="n">
        <f aca="false">SUM(CE842,CI842,CM842,CQ842)</f>
        <v>0</v>
      </c>
      <c r="CX842" s="0" t="n">
        <f aca="false">SUM(CF842,CJ842,CN842,CR842)</f>
        <v>0</v>
      </c>
      <c r="CY842" s="0" t="n">
        <f aca="false">SUM(CG842,CK842,CO842)</f>
        <v>0</v>
      </c>
    </row>
    <row r="843" customFormat="false" ht="15" hidden="false" customHeight="false" outlineLevel="0" collapsed="false">
      <c r="A843" s="0" t="n">
        <v>199.8872</v>
      </c>
      <c r="B843" s="0" t="n">
        <v>3.3317</v>
      </c>
      <c r="C843" s="0" t="n">
        <v>2.425121</v>
      </c>
      <c r="D843" s="0" t="n">
        <v>2.267158</v>
      </c>
      <c r="E843" s="0" t="n">
        <v>-0.2833086</v>
      </c>
      <c r="F843" s="0" t="n">
        <v>0.1234174</v>
      </c>
      <c r="G843" s="0" t="n">
        <v>-0.007378757</v>
      </c>
      <c r="H843" s="0" t="n">
        <v>0.9510258</v>
      </c>
      <c r="I843" s="0" t="n">
        <v>0.1180842</v>
      </c>
      <c r="J843" s="0" t="n">
        <v>-0.09858402</v>
      </c>
      <c r="K843" s="0" t="n">
        <v>0.7143146</v>
      </c>
      <c r="L843" s="0" t="n">
        <v>0.1027757</v>
      </c>
      <c r="M843" s="0" t="n">
        <v>0.685181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40.17026</v>
      </c>
      <c r="S843" s="0" t="n">
        <v>19.18258</v>
      </c>
      <c r="T843" s="0" t="n">
        <v>7.841407</v>
      </c>
      <c r="U843" s="0" t="n">
        <v>27.96282</v>
      </c>
      <c r="V843" s="0" t="n">
        <v>43.67961</v>
      </c>
      <c r="W843" s="0" t="n">
        <v>44.32838</v>
      </c>
      <c r="X843" s="0" t="n">
        <v>45.87907</v>
      </c>
      <c r="Y843" s="0" t="n">
        <v>52.23849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8.582435E-010</v>
      </c>
      <c r="AF843" s="0" t="n">
        <v>-6.785356E-009</v>
      </c>
      <c r="AG843" s="0" t="n">
        <v>5.532474E-010</v>
      </c>
      <c r="AH843" s="0" t="n">
        <v>1</v>
      </c>
      <c r="AI843" s="0" t="n">
        <v>0.9914734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8.582435E-010</v>
      </c>
      <c r="AT843" s="0" t="n">
        <v>-6.785356E-009</v>
      </c>
      <c r="AU843" s="0" t="n">
        <v>5.532474E-010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8.582435E-010</v>
      </c>
      <c r="BH843" s="0" t="n">
        <v>-6.785356E-009</v>
      </c>
      <c r="BI843" s="0" t="n">
        <v>5.532474E-010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3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8.582435E-010</v>
      </c>
      <c r="BV843" s="0" t="n">
        <v>-6.785356E-009</v>
      </c>
      <c r="BW843" s="0" t="n">
        <v>5.532474E-010</v>
      </c>
      <c r="BX843" s="0" t="n">
        <v>1</v>
      </c>
      <c r="BY843" s="0" t="n">
        <v>1</v>
      </c>
      <c r="BZ843" s="0" t="n">
        <v>0</v>
      </c>
      <c r="CA843" s="0" t="n">
        <v>0</v>
      </c>
      <c r="CB843" s="0" t="n">
        <v>0</v>
      </c>
      <c r="CC843" s="0" t="n">
        <v>1</v>
      </c>
      <c r="CD843" s="1" t="n">
        <f aca="false">SQRT(SUMSQ(AB843:AD843))</f>
        <v>0</v>
      </c>
      <c r="CE843" s="1" t="n">
        <f aca="false">SQRT(SUMSQ(AP843:AR843))</f>
        <v>0</v>
      </c>
      <c r="CF843" s="1" t="n">
        <f aca="false">SQRT(SUMSQ(BD843:BF843))</f>
        <v>0</v>
      </c>
      <c r="CG843" s="1" t="n">
        <f aca="false">SQRT(SUMSQ(BR843:BT843))</f>
        <v>0</v>
      </c>
      <c r="CH843" s="1" t="n">
        <f aca="false">DEGREES(2*ACOS(AH843))</f>
        <v>0</v>
      </c>
      <c r="CI843" s="1" t="n">
        <f aca="false">DEGREES(2*ACOS(AV843))</f>
        <v>0</v>
      </c>
      <c r="CJ843" s="1" t="n">
        <f aca="false">DEGREES(2*ACOS(BJ843))</f>
        <v>0</v>
      </c>
      <c r="CK843" s="1" t="n">
        <f aca="false">DEGREES(2*ACOS(BX843))</f>
        <v>0</v>
      </c>
      <c r="CL843" s="0" t="n">
        <f aca="false">ABS(AI843-1)</f>
        <v>0.00852659999999994</v>
      </c>
      <c r="CM843" s="0" t="n">
        <f aca="false">ABS(AW843-1)</f>
        <v>0</v>
      </c>
      <c r="CN843" s="0" t="n">
        <f aca="false">ABS(BK843-1)</f>
        <v>0</v>
      </c>
      <c r="CO843" s="0" t="n">
        <f aca="false">ABS(BY843-1)</f>
        <v>0</v>
      </c>
      <c r="CP843" s="2" t="n">
        <f aca="false">DEGREES(2*ACOS(AH843))</f>
        <v>0</v>
      </c>
      <c r="CQ843" s="2" t="n">
        <f aca="false">DEGREES(2*ACOS(AV843))</f>
        <v>0</v>
      </c>
      <c r="CR843" s="2" t="n">
        <f aca="false">DEGREES(2*ACOS(BJ843))</f>
        <v>0</v>
      </c>
      <c r="CS843" s="2" t="n">
        <f aca="false">DEGREES(2*ACOS(CC843))</f>
        <v>0</v>
      </c>
      <c r="CT843" s="0" t="n">
        <f aca="false">SUM(CD843:CR843)</f>
        <v>0.00852659999999994</v>
      </c>
      <c r="CU843" s="3" t="n">
        <f aca="false">(CT843-MIN($CT$5:$CT$1744))/(MAX($CT$5:$CT$1744)-MIN($CT$5:$CT$1744))</f>
        <v>9.9031358885018E-006</v>
      </c>
      <c r="CV843" s="0" t="n">
        <f aca="false">SUM(CD843,CH843,CL843,CP843)</f>
        <v>0.00852659999999994</v>
      </c>
      <c r="CW843" s="0" t="n">
        <f aca="false">SUM(CE843,CI843,CM843,CQ843)</f>
        <v>0</v>
      </c>
      <c r="CX843" s="0" t="n">
        <f aca="false">SUM(CF843,CJ843,CN843,CR843)</f>
        <v>0</v>
      </c>
      <c r="CY843" s="0" t="n">
        <f aca="false">SUM(CG843,CK843,CO843)</f>
        <v>0</v>
      </c>
    </row>
    <row r="844" customFormat="false" ht="15" hidden="false" customHeight="false" outlineLevel="0" collapsed="false">
      <c r="A844" s="0" t="n">
        <v>199.9359</v>
      </c>
      <c r="B844" s="0" t="n">
        <v>3.3317</v>
      </c>
      <c r="C844" s="0" t="n">
        <v>2.425121</v>
      </c>
      <c r="D844" s="0" t="n">
        <v>2.267158</v>
      </c>
      <c r="E844" s="0" t="n">
        <v>-0.2833082</v>
      </c>
      <c r="F844" s="0" t="n">
        <v>0.1234177</v>
      </c>
      <c r="G844" s="0" t="n">
        <v>-0.007378652</v>
      </c>
      <c r="H844" s="0" t="n">
        <v>0.9510258</v>
      </c>
      <c r="I844" s="0" t="n">
        <v>0.1165383</v>
      </c>
      <c r="J844" s="0" t="n">
        <v>-0.09858402</v>
      </c>
      <c r="K844" s="0" t="n">
        <v>0.7143146</v>
      </c>
      <c r="L844" s="0" t="n">
        <v>0.1027757</v>
      </c>
      <c r="M844" s="0" t="n">
        <v>0.685181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38.65791</v>
      </c>
      <c r="S844" s="0" t="n">
        <v>18.45211</v>
      </c>
      <c r="T844" s="0" t="n">
        <v>7.529786</v>
      </c>
      <c r="U844" s="0" t="n">
        <v>26.89808</v>
      </c>
      <c r="V844" s="0" t="n">
        <v>42.03406</v>
      </c>
      <c r="W844" s="0" t="n">
        <v>42.6622</v>
      </c>
      <c r="X844" s="0" t="n">
        <v>44.15864</v>
      </c>
      <c r="Y844" s="0" t="n">
        <v>50.27638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8.582435E-010</v>
      </c>
      <c r="AF844" s="0" t="n">
        <v>-6.785356E-009</v>
      </c>
      <c r="AG844" s="0" t="n">
        <v>5.532474E-010</v>
      </c>
      <c r="AH844" s="0" t="n">
        <v>1</v>
      </c>
      <c r="AI844" s="0" t="n">
        <v>0.9869087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8.582435E-010</v>
      </c>
      <c r="AT844" s="0" t="n">
        <v>-6.785356E-009</v>
      </c>
      <c r="AU844" s="0" t="n">
        <v>5.532474E-010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7.628831E-010</v>
      </c>
      <c r="BH844" s="0" t="n">
        <v>-6.031427E-009</v>
      </c>
      <c r="BI844" s="0" t="n">
        <v>4.917755E-010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3</v>
      </c>
      <c r="BQ844" s="0" t="n">
        <v>1</v>
      </c>
      <c r="BR844" s="0" t="n">
        <v>0</v>
      </c>
      <c r="BS844" s="0" t="n">
        <v>0</v>
      </c>
      <c r="BT844" s="0" t="n">
        <v>0</v>
      </c>
      <c r="BU844" s="0" t="n">
        <v>8.582435E-010</v>
      </c>
      <c r="BV844" s="0" t="n">
        <v>-6.785356E-009</v>
      </c>
      <c r="BW844" s="0" t="n">
        <v>5.532474E-010</v>
      </c>
      <c r="BX844" s="0" t="n">
        <v>1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1</v>
      </c>
      <c r="CD844" s="1" t="n">
        <f aca="false">SQRT(SUMSQ(AB844:AD844))</f>
        <v>0</v>
      </c>
      <c r="CE844" s="1" t="n">
        <f aca="false">SQRT(SUMSQ(AP844:AR844))</f>
        <v>0</v>
      </c>
      <c r="CF844" s="1" t="n">
        <f aca="false">SQRT(SUMSQ(BD844:BF844))</f>
        <v>0</v>
      </c>
      <c r="CG844" s="1" t="n">
        <f aca="false">SQRT(SUMSQ(BR844:BT844))</f>
        <v>0</v>
      </c>
      <c r="CH844" s="1" t="n">
        <f aca="false">DEGREES(2*ACOS(AH844))</f>
        <v>0</v>
      </c>
      <c r="CI844" s="1" t="n">
        <f aca="false">DEGREES(2*ACOS(AV844))</f>
        <v>0</v>
      </c>
      <c r="CJ844" s="1" t="n">
        <f aca="false">DEGREES(2*ACOS(BJ844))</f>
        <v>0</v>
      </c>
      <c r="CK844" s="1" t="n">
        <f aca="false">DEGREES(2*ACOS(BX844))</f>
        <v>0</v>
      </c>
      <c r="CL844" s="0" t="n">
        <f aca="false">ABS(AI844-1)</f>
        <v>0.0130912999999999</v>
      </c>
      <c r="CM844" s="0" t="n">
        <f aca="false">ABS(AW844-1)</f>
        <v>0</v>
      </c>
      <c r="CN844" s="0" t="n">
        <f aca="false">ABS(BK844-1)</f>
        <v>0</v>
      </c>
      <c r="CO844" s="0" t="n">
        <f aca="false">ABS(BY844-1)</f>
        <v>0</v>
      </c>
      <c r="CP844" s="2" t="n">
        <f aca="false">DEGREES(2*ACOS(AH844))</f>
        <v>0</v>
      </c>
      <c r="CQ844" s="2" t="n">
        <f aca="false">DEGREES(2*ACOS(AV844))</f>
        <v>0</v>
      </c>
      <c r="CR844" s="2" t="n">
        <f aca="false">DEGREES(2*ACOS(BJ844))</f>
        <v>0</v>
      </c>
      <c r="CS844" s="2" t="n">
        <f aca="false">DEGREES(2*ACOS(CC844))</f>
        <v>0</v>
      </c>
      <c r="CT844" s="0" t="n">
        <f aca="false">SUM(CD844:CR844)</f>
        <v>0.0130912999999999</v>
      </c>
      <c r="CU844" s="3" t="n">
        <f aca="false">(CT844-MIN($CT$5:$CT$1744))/(MAX($CT$5:$CT$1744)-MIN($CT$5:$CT$1744))</f>
        <v>1.52047619047619E-005</v>
      </c>
      <c r="CV844" s="0" t="n">
        <f aca="false">SUM(CD844,CH844,CL844,CP844)</f>
        <v>0.0130912999999999</v>
      </c>
      <c r="CW844" s="0" t="n">
        <f aca="false">SUM(CE844,CI844,CM844,CQ844)</f>
        <v>0</v>
      </c>
      <c r="CX844" s="0" t="n">
        <f aca="false">SUM(CF844,CJ844,CN844,CR844)</f>
        <v>0</v>
      </c>
      <c r="CY844" s="0" t="n">
        <f aca="false">SUM(CG844,CK844,CO844)</f>
        <v>0</v>
      </c>
    </row>
    <row r="845" customFormat="false" ht="15" hidden="false" customHeight="false" outlineLevel="0" collapsed="false">
      <c r="A845" s="0" t="n">
        <v>199.9862</v>
      </c>
      <c r="B845" s="0" t="n">
        <v>3.3317</v>
      </c>
      <c r="C845" s="0" t="n">
        <v>2.425121</v>
      </c>
      <c r="D845" s="0" t="n">
        <v>2.267158</v>
      </c>
      <c r="E845" s="0" t="n">
        <v>-0.2833079</v>
      </c>
      <c r="F845" s="0" t="n">
        <v>0.123418</v>
      </c>
      <c r="G845" s="0" t="n">
        <v>-0.007378546</v>
      </c>
      <c r="H845" s="0" t="n">
        <v>0.9510259</v>
      </c>
      <c r="I845" s="0" t="n">
        <v>0.1148221</v>
      </c>
      <c r="J845" s="0" t="n">
        <v>-0.09858402</v>
      </c>
      <c r="K845" s="0" t="n">
        <v>0.7143146</v>
      </c>
      <c r="L845" s="0" t="n">
        <v>0.1027757</v>
      </c>
      <c r="M845" s="0" t="n">
        <v>0.685181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40.11787</v>
      </c>
      <c r="S845" s="0" t="n">
        <v>19.1399</v>
      </c>
      <c r="T845" s="0" t="n">
        <v>7.796232</v>
      </c>
      <c r="U845" s="0" t="n">
        <v>27.90075</v>
      </c>
      <c r="V845" s="0" t="n">
        <v>43.62033</v>
      </c>
      <c r="W845" s="0" t="n">
        <v>44.27634</v>
      </c>
      <c r="X845" s="0" t="n">
        <v>45.83381</v>
      </c>
      <c r="Y845" s="0" t="n">
        <v>52.18013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9.536039E-010</v>
      </c>
      <c r="AF845" s="0" t="n">
        <v>-7.539284E-009</v>
      </c>
      <c r="AG845" s="0" t="n">
        <v>6.147194E-010</v>
      </c>
      <c r="AH845" s="0" t="n">
        <v>1</v>
      </c>
      <c r="AI845" s="0" t="n">
        <v>0.9852735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8.582435E-010</v>
      </c>
      <c r="AT845" s="0" t="n">
        <v>-6.785356E-009</v>
      </c>
      <c r="AU845" s="0" t="n">
        <v>5.532474E-010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8.582435E-010</v>
      </c>
      <c r="BH845" s="0" t="n">
        <v>-6.785356E-009</v>
      </c>
      <c r="BI845" s="0" t="n">
        <v>5.532474E-010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3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8.582435E-010</v>
      </c>
      <c r="BV845" s="0" t="n">
        <v>-6.785356E-009</v>
      </c>
      <c r="BW845" s="0" t="n">
        <v>5.532474E-010</v>
      </c>
      <c r="BX845" s="0" t="n">
        <v>1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1</v>
      </c>
      <c r="CD845" s="1" t="n">
        <f aca="false">SQRT(SUMSQ(AB845:AD845))</f>
        <v>0</v>
      </c>
      <c r="CE845" s="1" t="n">
        <f aca="false">SQRT(SUMSQ(AP845:AR845))</f>
        <v>0</v>
      </c>
      <c r="CF845" s="1" t="n">
        <f aca="false">SQRT(SUMSQ(BD845:BF845))</f>
        <v>0</v>
      </c>
      <c r="CG845" s="1" t="n">
        <f aca="false">SQRT(SUMSQ(BR845:BT845))</f>
        <v>0</v>
      </c>
      <c r="CH845" s="1" t="n">
        <f aca="false">DEGREES(2*ACOS(AH845))</f>
        <v>0</v>
      </c>
      <c r="CI845" s="1" t="n">
        <f aca="false">DEGREES(2*ACOS(AV845))</f>
        <v>0</v>
      </c>
      <c r="CJ845" s="1" t="n">
        <f aca="false">DEGREES(2*ACOS(BJ845))</f>
        <v>0</v>
      </c>
      <c r="CK845" s="1" t="n">
        <f aca="false">DEGREES(2*ACOS(BX845))</f>
        <v>0</v>
      </c>
      <c r="CL845" s="0" t="n">
        <f aca="false">ABS(AI845-1)</f>
        <v>0.0147265</v>
      </c>
      <c r="CM845" s="0" t="n">
        <f aca="false">ABS(AW845-1)</f>
        <v>0</v>
      </c>
      <c r="CN845" s="0" t="n">
        <f aca="false">ABS(BK845-1)</f>
        <v>0</v>
      </c>
      <c r="CO845" s="0" t="n">
        <f aca="false">ABS(BY845-1)</f>
        <v>0</v>
      </c>
      <c r="CP845" s="2" t="n">
        <f aca="false">DEGREES(2*ACOS(AH845))</f>
        <v>0</v>
      </c>
      <c r="CQ845" s="2" t="n">
        <f aca="false">DEGREES(2*ACOS(AV845))</f>
        <v>0</v>
      </c>
      <c r="CR845" s="2" t="n">
        <f aca="false">DEGREES(2*ACOS(BJ845))</f>
        <v>0</v>
      </c>
      <c r="CS845" s="2" t="n">
        <f aca="false">DEGREES(2*ACOS(CC845))</f>
        <v>0</v>
      </c>
      <c r="CT845" s="0" t="n">
        <f aca="false">SUM(CD845:CR845)</f>
        <v>0.0147265</v>
      </c>
      <c r="CU845" s="3" t="n">
        <f aca="false">(CT845-MIN($CT$5:$CT$1744))/(MAX($CT$5:$CT$1744)-MIN($CT$5:$CT$1744))</f>
        <v>1.71039488966318E-005</v>
      </c>
      <c r="CV845" s="0" t="n">
        <f aca="false">SUM(CD845,CH845,CL845,CP845)</f>
        <v>0.0147265</v>
      </c>
      <c r="CW845" s="0" t="n">
        <f aca="false">SUM(CE845,CI845,CM845,CQ845)</f>
        <v>0</v>
      </c>
      <c r="CX845" s="0" t="n">
        <f aca="false">SUM(CF845,CJ845,CN845,CR845)</f>
        <v>0</v>
      </c>
      <c r="CY845" s="0" t="n">
        <f aca="false">SUM(CG845,CK845,CO845)</f>
        <v>0</v>
      </c>
    </row>
    <row r="846" customFormat="false" ht="15" hidden="false" customHeight="false" outlineLevel="0" collapsed="false">
      <c r="A846" s="0" t="n">
        <v>200.0364</v>
      </c>
      <c r="B846" s="0" t="n">
        <v>3.3317</v>
      </c>
      <c r="C846" s="0" t="n">
        <v>2.425121</v>
      </c>
      <c r="D846" s="0" t="n">
        <v>2.267158</v>
      </c>
      <c r="E846" s="0" t="n">
        <v>-0.2833076</v>
      </c>
      <c r="F846" s="0" t="n">
        <v>0.1234182</v>
      </c>
      <c r="G846" s="0" t="n">
        <v>-0.007378447</v>
      </c>
      <c r="H846" s="0" t="n">
        <v>0.951026</v>
      </c>
      <c r="I846" s="0" t="n">
        <v>0.1139447</v>
      </c>
      <c r="J846" s="0" t="n">
        <v>-0.09858402</v>
      </c>
      <c r="K846" s="0" t="n">
        <v>0.7143146</v>
      </c>
      <c r="L846" s="0" t="n">
        <v>0.1027757</v>
      </c>
      <c r="M846" s="0" t="n">
        <v>0.685181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40.09385</v>
      </c>
      <c r="S846" s="0" t="n">
        <v>19.12039</v>
      </c>
      <c r="T846" s="0" t="n">
        <v>7.775617</v>
      </c>
      <c r="U846" s="0" t="n">
        <v>27.8723</v>
      </c>
      <c r="V846" s="0" t="n">
        <v>43.59319</v>
      </c>
      <c r="W846" s="0" t="n">
        <v>44.25251</v>
      </c>
      <c r="X846" s="0" t="n">
        <v>45.81308</v>
      </c>
      <c r="Y846" s="0" t="n">
        <v>52.15339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8.582435E-010</v>
      </c>
      <c r="AF846" s="0" t="n">
        <v>-6.785356E-009</v>
      </c>
      <c r="AG846" s="0" t="n">
        <v>5.532474E-010</v>
      </c>
      <c r="AH846" s="0" t="n">
        <v>1</v>
      </c>
      <c r="AI846" s="0" t="n">
        <v>0.9923584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8.582435E-010</v>
      </c>
      <c r="AT846" s="0" t="n">
        <v>-6.785356E-009</v>
      </c>
      <c r="AU846" s="0" t="n">
        <v>5.532474E-010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5.721623E-010</v>
      </c>
      <c r="BH846" s="0" t="n">
        <v>-4.52357E-009</v>
      </c>
      <c r="BI846" s="0" t="n">
        <v>3.688316E-010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3</v>
      </c>
      <c r="BQ846" s="0" t="n">
        <v>1</v>
      </c>
      <c r="BR846" s="0" t="n">
        <v>0</v>
      </c>
      <c r="BS846" s="0" t="n">
        <v>0</v>
      </c>
      <c r="BT846" s="0" t="n">
        <v>0</v>
      </c>
      <c r="BU846" s="0" t="n">
        <v>8.582435E-010</v>
      </c>
      <c r="BV846" s="0" t="n">
        <v>-6.785356E-009</v>
      </c>
      <c r="BW846" s="0" t="n">
        <v>5.532474E-010</v>
      </c>
      <c r="BX846" s="0" t="n">
        <v>1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1</v>
      </c>
      <c r="CD846" s="1" t="n">
        <f aca="false">SQRT(SUMSQ(AB846:AD846))</f>
        <v>0</v>
      </c>
      <c r="CE846" s="1" t="n">
        <f aca="false">SQRT(SUMSQ(AP846:AR846))</f>
        <v>0</v>
      </c>
      <c r="CF846" s="1" t="n">
        <f aca="false">SQRT(SUMSQ(BD846:BF846))</f>
        <v>0</v>
      </c>
      <c r="CG846" s="1" t="n">
        <f aca="false">SQRT(SUMSQ(BR846:BT846))</f>
        <v>0</v>
      </c>
      <c r="CH846" s="1" t="n">
        <f aca="false">DEGREES(2*ACOS(AH846))</f>
        <v>0</v>
      </c>
      <c r="CI846" s="1" t="n">
        <f aca="false">DEGREES(2*ACOS(AV846))</f>
        <v>0</v>
      </c>
      <c r="CJ846" s="1" t="n">
        <f aca="false">DEGREES(2*ACOS(BJ846))</f>
        <v>0</v>
      </c>
      <c r="CK846" s="1" t="n">
        <f aca="false">DEGREES(2*ACOS(BX846))</f>
        <v>0</v>
      </c>
      <c r="CL846" s="0" t="n">
        <f aca="false">ABS(AI846-1)</f>
        <v>0.00764159999999992</v>
      </c>
      <c r="CM846" s="0" t="n">
        <f aca="false">ABS(AW846-1)</f>
        <v>0</v>
      </c>
      <c r="CN846" s="0" t="n">
        <f aca="false">ABS(BK846-1)</f>
        <v>0</v>
      </c>
      <c r="CO846" s="0" t="n">
        <f aca="false">ABS(BY846-1)</f>
        <v>0</v>
      </c>
      <c r="CP846" s="2" t="n">
        <f aca="false">DEGREES(2*ACOS(AH846))</f>
        <v>0</v>
      </c>
      <c r="CQ846" s="2" t="n">
        <f aca="false">DEGREES(2*ACOS(AV846))</f>
        <v>0</v>
      </c>
      <c r="CR846" s="2" t="n">
        <f aca="false">DEGREES(2*ACOS(BJ846))</f>
        <v>0</v>
      </c>
      <c r="CS846" s="2" t="n">
        <f aca="false">DEGREES(2*ACOS(CC846))</f>
        <v>0</v>
      </c>
      <c r="CT846" s="0" t="n">
        <f aca="false">SUM(CD846:CR846)</f>
        <v>0.00764159999999992</v>
      </c>
      <c r="CU846" s="3" t="n">
        <f aca="false">(CT846-MIN($CT$5:$CT$1744))/(MAX($CT$5:$CT$1744)-MIN($CT$5:$CT$1744))</f>
        <v>8.87526132404184E-006</v>
      </c>
      <c r="CV846" s="0" t="n">
        <f aca="false">SUM(CD846,CH846,CL846,CP846)</f>
        <v>0.00764159999999992</v>
      </c>
      <c r="CW846" s="0" t="n">
        <f aca="false">SUM(CE846,CI846,CM846,CQ846)</f>
        <v>0</v>
      </c>
      <c r="CX846" s="0" t="n">
        <f aca="false">SUM(CF846,CJ846,CN846,CR846)</f>
        <v>0</v>
      </c>
      <c r="CY846" s="0" t="n">
        <f aca="false">SUM(CG846,CK846,CO846)</f>
        <v>0</v>
      </c>
    </row>
    <row r="847" customFormat="false" ht="15" hidden="false" customHeight="false" outlineLevel="0" collapsed="false">
      <c r="A847" s="0" t="n">
        <v>200.0864</v>
      </c>
      <c r="B847" s="0" t="n">
        <v>3.3317</v>
      </c>
      <c r="C847" s="0" t="n">
        <v>2.425121</v>
      </c>
      <c r="D847" s="0" t="n">
        <v>2.267158</v>
      </c>
      <c r="E847" s="0" t="n">
        <v>-0.2833073</v>
      </c>
      <c r="F847" s="0" t="n">
        <v>0.1234185</v>
      </c>
      <c r="G847" s="0" t="n">
        <v>-0.00737834</v>
      </c>
      <c r="H847" s="0" t="n">
        <v>0.951026</v>
      </c>
      <c r="I847" s="0" t="n">
        <v>0.1135946</v>
      </c>
      <c r="J847" s="0" t="n">
        <v>-0.09858402</v>
      </c>
      <c r="K847" s="0" t="n">
        <v>0.7143146</v>
      </c>
      <c r="L847" s="0" t="n">
        <v>0.1027757</v>
      </c>
      <c r="M847" s="0" t="n">
        <v>0.685181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40.07815</v>
      </c>
      <c r="S847" s="0" t="n">
        <v>19.10762</v>
      </c>
      <c r="T847" s="0" t="n">
        <v>7.762144</v>
      </c>
      <c r="U847" s="0" t="n">
        <v>27.85368</v>
      </c>
      <c r="V847" s="0" t="n">
        <v>43.5754</v>
      </c>
      <c r="W847" s="0" t="n">
        <v>44.2369</v>
      </c>
      <c r="X847" s="0" t="n">
        <v>45.7995</v>
      </c>
      <c r="Y847" s="0" t="n">
        <v>52.13587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8.582435E-010</v>
      </c>
      <c r="AF847" s="0" t="n">
        <v>-6.785356E-009</v>
      </c>
      <c r="AG847" s="0" t="n">
        <v>5.532474E-010</v>
      </c>
      <c r="AH847" s="0" t="n">
        <v>1</v>
      </c>
      <c r="AI847" s="0" t="n">
        <v>0.9969272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8.582435E-010</v>
      </c>
      <c r="AT847" s="0" t="n">
        <v>-6.785356E-009</v>
      </c>
      <c r="AU847" s="0" t="n">
        <v>5.532474E-010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8.582435E-010</v>
      </c>
      <c r="BH847" s="0" t="n">
        <v>-6.785356E-009</v>
      </c>
      <c r="BI847" s="0" t="n">
        <v>5.532474E-010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  <c r="BP847" s="0" t="n">
        <v>3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8.582435E-010</v>
      </c>
      <c r="BV847" s="0" t="n">
        <v>-6.785356E-009</v>
      </c>
      <c r="BW847" s="0" t="n">
        <v>5.532474E-010</v>
      </c>
      <c r="BX847" s="0" t="n">
        <v>1</v>
      </c>
      <c r="BY847" s="0" t="n">
        <v>1</v>
      </c>
      <c r="BZ847" s="0" t="n">
        <v>0</v>
      </c>
      <c r="CA847" s="0" t="n">
        <v>0</v>
      </c>
      <c r="CB847" s="0" t="n">
        <v>0</v>
      </c>
      <c r="CC847" s="0" t="n">
        <v>1</v>
      </c>
      <c r="CD847" s="1" t="n">
        <f aca="false">SQRT(SUMSQ(AB847:AD847))</f>
        <v>0</v>
      </c>
      <c r="CE847" s="1" t="n">
        <f aca="false">SQRT(SUMSQ(AP847:AR847))</f>
        <v>0</v>
      </c>
      <c r="CF847" s="1" t="n">
        <f aca="false">SQRT(SUMSQ(BD847:BF847))</f>
        <v>0</v>
      </c>
      <c r="CG847" s="1" t="n">
        <f aca="false">SQRT(SUMSQ(BR847:BT847))</f>
        <v>0</v>
      </c>
      <c r="CH847" s="1" t="n">
        <f aca="false">DEGREES(2*ACOS(AH847))</f>
        <v>0</v>
      </c>
      <c r="CI847" s="1" t="n">
        <f aca="false">DEGREES(2*ACOS(AV847))</f>
        <v>0</v>
      </c>
      <c r="CJ847" s="1" t="n">
        <f aca="false">DEGREES(2*ACOS(BJ847))</f>
        <v>0</v>
      </c>
      <c r="CK847" s="1" t="n">
        <f aca="false">DEGREES(2*ACOS(BX847))</f>
        <v>0</v>
      </c>
      <c r="CL847" s="0" t="n">
        <f aca="false">ABS(AI847-1)</f>
        <v>0.00307279999999988</v>
      </c>
      <c r="CM847" s="0" t="n">
        <f aca="false">ABS(AW847-1)</f>
        <v>0</v>
      </c>
      <c r="CN847" s="0" t="n">
        <f aca="false">ABS(BK847-1)</f>
        <v>0</v>
      </c>
      <c r="CO847" s="0" t="n">
        <f aca="false">ABS(BY847-1)</f>
        <v>0</v>
      </c>
      <c r="CP847" s="2" t="n">
        <f aca="false">DEGREES(2*ACOS(AH847))</f>
        <v>0</v>
      </c>
      <c r="CQ847" s="2" t="n">
        <f aca="false">DEGREES(2*ACOS(AV847))</f>
        <v>0</v>
      </c>
      <c r="CR847" s="2" t="n">
        <f aca="false">DEGREES(2*ACOS(BJ847))</f>
        <v>0</v>
      </c>
      <c r="CS847" s="2" t="n">
        <f aca="false">DEGREES(2*ACOS(CC847))</f>
        <v>0</v>
      </c>
      <c r="CT847" s="0" t="n">
        <f aca="false">SUM(CD847:CR847)</f>
        <v>0.00307279999999988</v>
      </c>
      <c r="CU847" s="3" t="n">
        <f aca="false">(CT847-MIN($CT$5:$CT$1744))/(MAX($CT$5:$CT$1744)-MIN($CT$5:$CT$1744))</f>
        <v>3.56887340301973E-006</v>
      </c>
      <c r="CV847" s="0" t="n">
        <f aca="false">SUM(CD847,CH847,CL847,CP847)</f>
        <v>0.00307279999999988</v>
      </c>
      <c r="CW847" s="0" t="n">
        <f aca="false">SUM(CE847,CI847,CM847,CQ847)</f>
        <v>0</v>
      </c>
      <c r="CX847" s="0" t="n">
        <f aca="false">SUM(CF847,CJ847,CN847,CR847)</f>
        <v>0</v>
      </c>
      <c r="CY847" s="0" t="n">
        <f aca="false">SUM(CG847,CK847,CO847)</f>
        <v>0</v>
      </c>
    </row>
    <row r="848" customFormat="false" ht="15" hidden="false" customHeight="false" outlineLevel="0" collapsed="false">
      <c r="A848" s="0" t="n">
        <v>200.1366</v>
      </c>
      <c r="B848" s="0" t="n">
        <v>3.3317</v>
      </c>
      <c r="C848" s="0" t="n">
        <v>2.425121</v>
      </c>
      <c r="D848" s="0" t="n">
        <v>2.267158</v>
      </c>
      <c r="E848" s="0" t="n">
        <v>-0.2833071</v>
      </c>
      <c r="F848" s="0" t="n">
        <v>0.1234187</v>
      </c>
      <c r="G848" s="0" t="n">
        <v>-0.007378266</v>
      </c>
      <c r="H848" s="0" t="n">
        <v>0.951026</v>
      </c>
      <c r="I848" s="0" t="n">
        <v>0.1135946</v>
      </c>
      <c r="J848" s="0" t="n">
        <v>-0.09858402</v>
      </c>
      <c r="K848" s="0" t="n">
        <v>0.7143146</v>
      </c>
      <c r="L848" s="0" t="n">
        <v>0.1027757</v>
      </c>
      <c r="M848" s="0" t="n">
        <v>0.685181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40.07388</v>
      </c>
      <c r="S848" s="0" t="n">
        <v>19.10415</v>
      </c>
      <c r="T848" s="0" t="n">
        <v>7.758494</v>
      </c>
      <c r="U848" s="0" t="n">
        <v>27.84863</v>
      </c>
      <c r="V848" s="0" t="n">
        <v>43.57059</v>
      </c>
      <c r="W848" s="0" t="n">
        <v>44.23265</v>
      </c>
      <c r="X848" s="0" t="n">
        <v>45.79582</v>
      </c>
      <c r="Y848" s="0" t="n">
        <v>52.1311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6.675227E-010</v>
      </c>
      <c r="AF848" s="0" t="n">
        <v>-5.277499E-009</v>
      </c>
      <c r="AG848" s="0" t="n">
        <v>4.303036E-010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5.721623E-010</v>
      </c>
      <c r="AT848" s="0" t="n">
        <v>-4.52357E-009</v>
      </c>
      <c r="AU848" s="0" t="n">
        <v>3.688316E-010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5.721623E-010</v>
      </c>
      <c r="BH848" s="0" t="n">
        <v>-4.52357E-009</v>
      </c>
      <c r="BI848" s="0" t="n">
        <v>3.688316E-010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  <c r="BP848" s="0" t="n">
        <v>3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5.721623E-010</v>
      </c>
      <c r="BV848" s="0" t="n">
        <v>-4.52357E-009</v>
      </c>
      <c r="BW848" s="0" t="n">
        <v>3.688316E-010</v>
      </c>
      <c r="BX848" s="0" t="n">
        <v>1</v>
      </c>
      <c r="BY848" s="0" t="n">
        <v>1</v>
      </c>
      <c r="BZ848" s="0" t="n">
        <v>0</v>
      </c>
      <c r="CA848" s="0" t="n">
        <v>0</v>
      </c>
      <c r="CB848" s="0" t="n">
        <v>0</v>
      </c>
      <c r="CC848" s="0" t="n">
        <v>1</v>
      </c>
      <c r="CD848" s="1" t="n">
        <f aca="false">SQRT(SUMSQ(AB848:AD848))</f>
        <v>0</v>
      </c>
      <c r="CE848" s="1" t="n">
        <f aca="false">SQRT(SUMSQ(AP848:AR848))</f>
        <v>0</v>
      </c>
      <c r="CF848" s="1" t="n">
        <f aca="false">SQRT(SUMSQ(BD848:BF848))</f>
        <v>0</v>
      </c>
      <c r="CG848" s="1" t="n">
        <f aca="false">SQRT(SUMSQ(BR848:BT848))</f>
        <v>0</v>
      </c>
      <c r="CH848" s="1" t="n">
        <f aca="false">DEGREES(2*ACOS(AH848))</f>
        <v>0</v>
      </c>
      <c r="CI848" s="1" t="n">
        <f aca="false">DEGREES(2*ACOS(AV848))</f>
        <v>0</v>
      </c>
      <c r="CJ848" s="1" t="n">
        <f aca="false">DEGREES(2*ACOS(BJ848))</f>
        <v>0</v>
      </c>
      <c r="CK848" s="1" t="n">
        <f aca="false">DEGREES(2*ACOS(BX848))</f>
        <v>0</v>
      </c>
      <c r="CL848" s="0" t="n">
        <f aca="false">ABS(AI848-1)</f>
        <v>0</v>
      </c>
      <c r="CM848" s="0" t="n">
        <f aca="false">ABS(AW848-1)</f>
        <v>0</v>
      </c>
      <c r="CN848" s="0" t="n">
        <f aca="false">ABS(BK848-1)</f>
        <v>0</v>
      </c>
      <c r="CO848" s="0" t="n">
        <f aca="false">ABS(BY848-1)</f>
        <v>0</v>
      </c>
      <c r="CP848" s="2" t="n">
        <f aca="false">DEGREES(2*ACOS(AH848))</f>
        <v>0</v>
      </c>
      <c r="CQ848" s="2" t="n">
        <f aca="false">DEGREES(2*ACOS(AV848))</f>
        <v>0</v>
      </c>
      <c r="CR848" s="2" t="n">
        <f aca="false">DEGREES(2*ACOS(BJ848))</f>
        <v>0</v>
      </c>
      <c r="CS848" s="2" t="n">
        <f aca="false">DEGREES(2*ACOS(CC848))</f>
        <v>0</v>
      </c>
      <c r="CT848" s="0" t="n">
        <f aca="false">SUM(CD848:CR848)</f>
        <v>0</v>
      </c>
      <c r="CU848" s="3" t="n">
        <f aca="false">(CT848-MIN($CT$5:$CT$1744))/(MAX($CT$5:$CT$1744)-MIN($CT$5:$CT$1744))</f>
        <v>0</v>
      </c>
      <c r="CV848" s="0" t="n">
        <f aca="false">SUM(CD848,CH848,CL848,CP848)</f>
        <v>0</v>
      </c>
      <c r="CW848" s="0" t="n">
        <f aca="false">SUM(CE848,CI848,CM848,CQ848)</f>
        <v>0</v>
      </c>
      <c r="CX848" s="0" t="n">
        <f aca="false">SUM(CF848,CJ848,CN848,CR848)</f>
        <v>0</v>
      </c>
      <c r="CY848" s="0" t="n">
        <f aca="false">SUM(CG848,CK848,CO848)</f>
        <v>0</v>
      </c>
    </row>
    <row r="849" customFormat="false" ht="15" hidden="false" customHeight="false" outlineLevel="0" collapsed="false">
      <c r="A849" s="0" t="n">
        <v>200.1866</v>
      </c>
      <c r="B849" s="0" t="n">
        <v>3.3317</v>
      </c>
      <c r="C849" s="0" t="n">
        <v>2.425121</v>
      </c>
      <c r="D849" s="0" t="n">
        <v>2.267158</v>
      </c>
      <c r="E849" s="0" t="n">
        <v>-0.2833067</v>
      </c>
      <c r="F849" s="0" t="n">
        <v>0.123419</v>
      </c>
      <c r="G849" s="0" t="n">
        <v>-0.00737816</v>
      </c>
      <c r="H849" s="0" t="n">
        <v>0.9510261</v>
      </c>
      <c r="I849" s="0" t="n">
        <v>0.1135946</v>
      </c>
      <c r="J849" s="0" t="n">
        <v>-0.09858402</v>
      </c>
      <c r="K849" s="0" t="n">
        <v>0.7143146</v>
      </c>
      <c r="L849" s="0" t="n">
        <v>0.1027757</v>
      </c>
      <c r="M849" s="0" t="n">
        <v>0.685181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40.07383</v>
      </c>
      <c r="S849" s="0" t="n">
        <v>19.10411</v>
      </c>
      <c r="T849" s="0" t="n">
        <v>7.758454</v>
      </c>
      <c r="U849" s="0" t="n">
        <v>27.84858</v>
      </c>
      <c r="V849" s="0" t="n">
        <v>43.57053</v>
      </c>
      <c r="W849" s="0" t="n">
        <v>44.23261</v>
      </c>
      <c r="X849" s="0" t="n">
        <v>45.79578</v>
      </c>
      <c r="Y849" s="0" t="n">
        <v>52.13105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6.675227E-010</v>
      </c>
      <c r="AF849" s="0" t="n">
        <v>-5.277499E-009</v>
      </c>
      <c r="AG849" s="0" t="n">
        <v>4.303036E-010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9.536039E-010</v>
      </c>
      <c r="AT849" s="0" t="n">
        <v>-7.539284E-009</v>
      </c>
      <c r="AU849" s="0" t="n">
        <v>6.147194E-010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9.536039E-010</v>
      </c>
      <c r="BH849" s="0" t="n">
        <v>-7.539284E-009</v>
      </c>
      <c r="BI849" s="0" t="n">
        <v>6.147194E-010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  <c r="BP849" s="0" t="n">
        <v>3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8.582435E-010</v>
      </c>
      <c r="BV849" s="0" t="n">
        <v>-6.785356E-009</v>
      </c>
      <c r="BW849" s="0" t="n">
        <v>5.532474E-010</v>
      </c>
      <c r="BX849" s="0" t="n">
        <v>1</v>
      </c>
      <c r="BY849" s="0" t="n">
        <v>1</v>
      </c>
      <c r="BZ849" s="0" t="n">
        <v>0</v>
      </c>
      <c r="CA849" s="0" t="n">
        <v>0</v>
      </c>
      <c r="CB849" s="0" t="n">
        <v>0</v>
      </c>
      <c r="CC849" s="0" t="n">
        <v>1</v>
      </c>
      <c r="CD849" s="1" t="n">
        <f aca="false">SQRT(SUMSQ(AB849:AD849))</f>
        <v>0</v>
      </c>
      <c r="CE849" s="1" t="n">
        <f aca="false">SQRT(SUMSQ(AP849:AR849))</f>
        <v>0</v>
      </c>
      <c r="CF849" s="1" t="n">
        <f aca="false">SQRT(SUMSQ(BD849:BF849))</f>
        <v>0</v>
      </c>
      <c r="CG849" s="1" t="n">
        <f aca="false">SQRT(SUMSQ(BR849:BT849))</f>
        <v>0</v>
      </c>
      <c r="CH849" s="1" t="n">
        <f aca="false">DEGREES(2*ACOS(AH849))</f>
        <v>0</v>
      </c>
      <c r="CI849" s="1" t="n">
        <f aca="false">DEGREES(2*ACOS(AV849))</f>
        <v>0</v>
      </c>
      <c r="CJ849" s="1" t="n">
        <f aca="false">DEGREES(2*ACOS(BJ849))</f>
        <v>0</v>
      </c>
      <c r="CK849" s="1" t="n">
        <f aca="false">DEGREES(2*ACOS(BX849))</f>
        <v>0</v>
      </c>
      <c r="CL849" s="0" t="n">
        <f aca="false">ABS(AI849-1)</f>
        <v>0</v>
      </c>
      <c r="CM849" s="0" t="n">
        <f aca="false">ABS(AW849-1)</f>
        <v>0</v>
      </c>
      <c r="CN849" s="0" t="n">
        <f aca="false">ABS(BK849-1)</f>
        <v>0</v>
      </c>
      <c r="CO849" s="0" t="n">
        <f aca="false">ABS(BY849-1)</f>
        <v>0</v>
      </c>
      <c r="CP849" s="2" t="n">
        <f aca="false">DEGREES(2*ACOS(AH849))</f>
        <v>0</v>
      </c>
      <c r="CQ849" s="2" t="n">
        <f aca="false">DEGREES(2*ACOS(AV849))</f>
        <v>0</v>
      </c>
      <c r="CR849" s="2" t="n">
        <f aca="false">DEGREES(2*ACOS(BJ849))</f>
        <v>0</v>
      </c>
      <c r="CS849" s="2" t="n">
        <f aca="false">DEGREES(2*ACOS(CC849))</f>
        <v>0</v>
      </c>
      <c r="CT849" s="0" t="n">
        <f aca="false">SUM(CD849:CR849)</f>
        <v>0</v>
      </c>
      <c r="CU849" s="3" t="n">
        <f aca="false">(CT849-MIN($CT$5:$CT$1744))/(MAX($CT$5:$CT$1744)-MIN($CT$5:$CT$1744))</f>
        <v>0</v>
      </c>
      <c r="CV849" s="0" t="n">
        <f aca="false">SUM(CD849,CH849,CL849,CP849)</f>
        <v>0</v>
      </c>
      <c r="CW849" s="0" t="n">
        <f aca="false">SUM(CE849,CI849,CM849,CQ849)</f>
        <v>0</v>
      </c>
      <c r="CX849" s="0" t="n">
        <f aca="false">SUM(CF849,CJ849,CN849,CR849)</f>
        <v>0</v>
      </c>
      <c r="CY849" s="0" t="n">
        <f aca="false">SUM(CG849,CK849,CO849)</f>
        <v>0</v>
      </c>
    </row>
    <row r="850" customFormat="false" ht="15" hidden="false" customHeight="false" outlineLevel="0" collapsed="false">
      <c r="A850" s="0" t="n">
        <v>200.2384</v>
      </c>
      <c r="B850" s="0" t="n">
        <v>3.3317</v>
      </c>
      <c r="C850" s="0" t="n">
        <v>2.425121</v>
      </c>
      <c r="D850" s="0" t="n">
        <v>2.267158</v>
      </c>
      <c r="E850" s="0" t="n">
        <v>-0.2833062</v>
      </c>
      <c r="F850" s="0" t="n">
        <v>0.1234194</v>
      </c>
      <c r="G850" s="0" t="n">
        <v>-0.007378021</v>
      </c>
      <c r="H850" s="0" t="n">
        <v>0.9510263</v>
      </c>
      <c r="I850" s="0" t="n">
        <v>0.1135946</v>
      </c>
      <c r="J850" s="0" t="n">
        <v>-0.09858402</v>
      </c>
      <c r="K850" s="0" t="n">
        <v>0.7143146</v>
      </c>
      <c r="L850" s="0" t="n">
        <v>0.1027757</v>
      </c>
      <c r="M850" s="0" t="n">
        <v>0.685181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40.07383</v>
      </c>
      <c r="S850" s="0" t="n">
        <v>19.10412</v>
      </c>
      <c r="T850" s="0" t="n">
        <v>7.758454</v>
      </c>
      <c r="U850" s="0" t="n">
        <v>27.84855</v>
      </c>
      <c r="V850" s="0" t="n">
        <v>43.57053</v>
      </c>
      <c r="W850" s="0" t="n">
        <v>44.23261</v>
      </c>
      <c r="X850" s="0" t="n">
        <v>45.79578</v>
      </c>
      <c r="Y850" s="0" t="n">
        <v>52.13105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1.335045E-009</v>
      </c>
      <c r="AF850" s="0" t="n">
        <v>-1.0555E-008</v>
      </c>
      <c r="AG850" s="0" t="n">
        <v>8.606071E-010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1.144325E-009</v>
      </c>
      <c r="AT850" s="0" t="n">
        <v>-9.047141E-009</v>
      </c>
      <c r="AU850" s="0" t="n">
        <v>7.376633E-010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1.048964E-009</v>
      </c>
      <c r="BH850" s="0" t="n">
        <v>-8.293212E-009</v>
      </c>
      <c r="BI850" s="0" t="n">
        <v>6.761913E-010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  <c r="BP850" s="0" t="n">
        <v>3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1.144325E-009</v>
      </c>
      <c r="BV850" s="0" t="n">
        <v>-9.047141E-009</v>
      </c>
      <c r="BW850" s="0" t="n">
        <v>7.376633E-010</v>
      </c>
      <c r="BX850" s="0" t="n">
        <v>1</v>
      </c>
      <c r="BY850" s="0" t="n">
        <v>1</v>
      </c>
      <c r="BZ850" s="0" t="n">
        <v>0</v>
      </c>
      <c r="CA850" s="0" t="n">
        <v>0</v>
      </c>
      <c r="CB850" s="0" t="n">
        <v>0</v>
      </c>
      <c r="CC850" s="0" t="n">
        <v>1</v>
      </c>
      <c r="CD850" s="1" t="n">
        <f aca="false">SQRT(SUMSQ(AB850:AD850))</f>
        <v>0</v>
      </c>
      <c r="CE850" s="1" t="n">
        <f aca="false">SQRT(SUMSQ(AP850:AR850))</f>
        <v>0</v>
      </c>
      <c r="CF850" s="1" t="n">
        <f aca="false">SQRT(SUMSQ(BD850:BF850))</f>
        <v>0</v>
      </c>
      <c r="CG850" s="1" t="n">
        <f aca="false">SQRT(SUMSQ(BR850:BT850))</f>
        <v>0</v>
      </c>
      <c r="CH850" s="1" t="n">
        <f aca="false">DEGREES(2*ACOS(AH850))</f>
        <v>0</v>
      </c>
      <c r="CI850" s="1" t="n">
        <f aca="false">DEGREES(2*ACOS(AV850))</f>
        <v>0</v>
      </c>
      <c r="CJ850" s="1" t="n">
        <f aca="false">DEGREES(2*ACOS(BJ850))</f>
        <v>0</v>
      </c>
      <c r="CK850" s="1" t="n">
        <f aca="false">DEGREES(2*ACOS(BX850))</f>
        <v>0</v>
      </c>
      <c r="CL850" s="0" t="n">
        <f aca="false">ABS(AI850-1)</f>
        <v>0</v>
      </c>
      <c r="CM850" s="0" t="n">
        <f aca="false">ABS(AW850-1)</f>
        <v>0</v>
      </c>
      <c r="CN850" s="0" t="n">
        <f aca="false">ABS(BK850-1)</f>
        <v>0</v>
      </c>
      <c r="CO850" s="0" t="n">
        <f aca="false">ABS(BY850-1)</f>
        <v>0</v>
      </c>
      <c r="CP850" s="2" t="n">
        <f aca="false">DEGREES(2*ACOS(AH850))</f>
        <v>0</v>
      </c>
      <c r="CQ850" s="2" t="n">
        <f aca="false">DEGREES(2*ACOS(AV850))</f>
        <v>0</v>
      </c>
      <c r="CR850" s="2" t="n">
        <f aca="false">DEGREES(2*ACOS(BJ850))</f>
        <v>0</v>
      </c>
      <c r="CS850" s="2" t="n">
        <f aca="false">DEGREES(2*ACOS(CC850))</f>
        <v>0</v>
      </c>
      <c r="CT850" s="0" t="n">
        <f aca="false">SUM(CD850:CR850)</f>
        <v>0</v>
      </c>
      <c r="CU850" s="3" t="n">
        <f aca="false">(CT850-MIN($CT$5:$CT$1744))/(MAX($CT$5:$CT$1744)-MIN($CT$5:$CT$1744))</f>
        <v>0</v>
      </c>
      <c r="CV850" s="0" t="n">
        <f aca="false">SUM(CD850,CH850,CL850,CP850)</f>
        <v>0</v>
      </c>
      <c r="CW850" s="0" t="n">
        <f aca="false">SUM(CE850,CI850,CM850,CQ850)</f>
        <v>0</v>
      </c>
      <c r="CX850" s="0" t="n">
        <f aca="false">SUM(CF850,CJ850,CN850,CR850)</f>
        <v>0</v>
      </c>
      <c r="CY850" s="0" t="n">
        <f aca="false">SUM(CG850,CK850,CO850)</f>
        <v>0</v>
      </c>
    </row>
    <row r="851" customFormat="false" ht="15" hidden="false" customHeight="false" outlineLevel="0" collapsed="false">
      <c r="A851" s="0" t="n">
        <v>200.2869</v>
      </c>
      <c r="B851" s="0" t="n">
        <v>3.3317</v>
      </c>
      <c r="C851" s="0" t="n">
        <v>2.425121</v>
      </c>
      <c r="D851" s="0" t="n">
        <v>2.267158</v>
      </c>
      <c r="E851" s="0" t="n">
        <v>-0.2833058</v>
      </c>
      <c r="F851" s="0" t="n">
        <v>0.1234195</v>
      </c>
      <c r="G851" s="0" t="n">
        <v>-0.00737794</v>
      </c>
      <c r="H851" s="0" t="n">
        <v>0.9510263</v>
      </c>
      <c r="I851" s="0" t="n">
        <v>0.1135946</v>
      </c>
      <c r="J851" s="0" t="n">
        <v>-0.09858402</v>
      </c>
      <c r="K851" s="0" t="n">
        <v>0.7143146</v>
      </c>
      <c r="L851" s="0" t="n">
        <v>0.1027757</v>
      </c>
      <c r="M851" s="0" t="n">
        <v>0.685181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38.58961</v>
      </c>
      <c r="S851" s="0" t="n">
        <v>18.39657</v>
      </c>
      <c r="T851" s="0" t="n">
        <v>7.471104</v>
      </c>
      <c r="U851" s="0" t="n">
        <v>26.81713</v>
      </c>
      <c r="V851" s="0" t="n">
        <v>41.95681</v>
      </c>
      <c r="W851" s="0" t="n">
        <v>42.59436</v>
      </c>
      <c r="X851" s="0" t="n">
        <v>44.09964</v>
      </c>
      <c r="Y851" s="0" t="n">
        <v>50.20027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6.675227E-010</v>
      </c>
      <c r="AF851" s="0" t="n">
        <v>-5.277499E-009</v>
      </c>
      <c r="AG851" s="0" t="n">
        <v>4.303036E-010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5.721623E-010</v>
      </c>
      <c r="AT851" s="0" t="n">
        <v>-4.52357E-009</v>
      </c>
      <c r="AU851" s="0" t="n">
        <v>3.688316E-010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4.768019E-010</v>
      </c>
      <c r="BH851" s="0" t="n">
        <v>-3.769642E-009</v>
      </c>
      <c r="BI851" s="0" t="n">
        <v>3.073597E-010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3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6.675227E-010</v>
      </c>
      <c r="BV851" s="0" t="n">
        <v>-5.277499E-009</v>
      </c>
      <c r="BW851" s="0" t="n">
        <v>4.303036E-010</v>
      </c>
      <c r="BX851" s="0" t="n">
        <v>1</v>
      </c>
      <c r="BY851" s="0" t="n">
        <v>1</v>
      </c>
      <c r="BZ851" s="0" t="n">
        <v>0</v>
      </c>
      <c r="CA851" s="0" t="n">
        <v>0</v>
      </c>
      <c r="CB851" s="0" t="n">
        <v>0</v>
      </c>
      <c r="CC851" s="0" t="n">
        <v>1</v>
      </c>
      <c r="CD851" s="1" t="n">
        <f aca="false">SQRT(SUMSQ(AB851:AD851))</f>
        <v>0</v>
      </c>
      <c r="CE851" s="1" t="n">
        <f aca="false">SQRT(SUMSQ(AP851:AR851))</f>
        <v>0</v>
      </c>
      <c r="CF851" s="1" t="n">
        <f aca="false">SQRT(SUMSQ(BD851:BF851))</f>
        <v>0</v>
      </c>
      <c r="CG851" s="1" t="n">
        <f aca="false">SQRT(SUMSQ(BR851:BT851))</f>
        <v>0</v>
      </c>
      <c r="CH851" s="1" t="n">
        <f aca="false">DEGREES(2*ACOS(AH851))</f>
        <v>0</v>
      </c>
      <c r="CI851" s="1" t="n">
        <f aca="false">DEGREES(2*ACOS(AV851))</f>
        <v>0</v>
      </c>
      <c r="CJ851" s="1" t="n">
        <f aca="false">DEGREES(2*ACOS(BJ851))</f>
        <v>0</v>
      </c>
      <c r="CK851" s="1" t="n">
        <f aca="false">DEGREES(2*ACOS(BX851))</f>
        <v>0</v>
      </c>
      <c r="CL851" s="0" t="n">
        <f aca="false">ABS(AI851-1)</f>
        <v>0</v>
      </c>
      <c r="CM851" s="0" t="n">
        <f aca="false">ABS(AW851-1)</f>
        <v>0</v>
      </c>
      <c r="CN851" s="0" t="n">
        <f aca="false">ABS(BK851-1)</f>
        <v>0</v>
      </c>
      <c r="CO851" s="0" t="n">
        <f aca="false">ABS(BY851-1)</f>
        <v>0</v>
      </c>
      <c r="CP851" s="2" t="n">
        <f aca="false">DEGREES(2*ACOS(AH851))</f>
        <v>0</v>
      </c>
      <c r="CQ851" s="2" t="n">
        <f aca="false">DEGREES(2*ACOS(AV851))</f>
        <v>0</v>
      </c>
      <c r="CR851" s="2" t="n">
        <f aca="false">DEGREES(2*ACOS(BJ851))</f>
        <v>0</v>
      </c>
      <c r="CS851" s="2" t="n">
        <f aca="false">DEGREES(2*ACOS(CC851))</f>
        <v>0</v>
      </c>
      <c r="CT851" s="0" t="n">
        <f aca="false">SUM(CD851:CR851)</f>
        <v>0</v>
      </c>
      <c r="CU851" s="3" t="n">
        <f aca="false">(CT851-MIN($CT$5:$CT$1744))/(MAX($CT$5:$CT$1744)-MIN($CT$5:$CT$1744))</f>
        <v>0</v>
      </c>
      <c r="CV851" s="0" t="n">
        <f aca="false">SUM(CD851,CH851,CL851,CP851)</f>
        <v>0</v>
      </c>
      <c r="CW851" s="0" t="n">
        <f aca="false">SUM(CE851,CI851,CM851,CQ851)</f>
        <v>0</v>
      </c>
      <c r="CX851" s="0" t="n">
        <f aca="false">SUM(CF851,CJ851,CN851,CR851)</f>
        <v>0</v>
      </c>
      <c r="CY851" s="0" t="n">
        <f aca="false">SUM(CG851,CK851,CO851)</f>
        <v>0</v>
      </c>
    </row>
    <row r="852" customFormat="false" ht="15" hidden="false" customHeight="false" outlineLevel="0" collapsed="false">
      <c r="A852" s="0" t="n">
        <v>200.3366</v>
      </c>
      <c r="B852" s="0" t="n">
        <v>3.3317</v>
      </c>
      <c r="C852" s="0" t="n">
        <v>2.425121</v>
      </c>
      <c r="D852" s="0" t="n">
        <v>2.267158</v>
      </c>
      <c r="E852" s="0" t="n">
        <v>-0.2833052</v>
      </c>
      <c r="F852" s="0" t="n">
        <v>0.1234199</v>
      </c>
      <c r="G852" s="0" t="n">
        <v>-0.007377798</v>
      </c>
      <c r="H852" s="0" t="n">
        <v>0.9510264</v>
      </c>
      <c r="I852" s="0" t="n">
        <v>0.1135946</v>
      </c>
      <c r="J852" s="0" t="n">
        <v>-0.09858402</v>
      </c>
      <c r="K852" s="0" t="n">
        <v>0.7143146</v>
      </c>
      <c r="L852" s="0" t="n">
        <v>0.1027757</v>
      </c>
      <c r="M852" s="0" t="n">
        <v>0.685181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41.55804</v>
      </c>
      <c r="S852" s="0" t="n">
        <v>19.81169</v>
      </c>
      <c r="T852" s="0" t="n">
        <v>8.045804</v>
      </c>
      <c r="U852" s="0" t="n">
        <v>28.87998</v>
      </c>
      <c r="V852" s="0" t="n">
        <v>45.18426</v>
      </c>
      <c r="W852" s="0" t="n">
        <v>45.87085</v>
      </c>
      <c r="X852" s="0" t="n">
        <v>47.49192</v>
      </c>
      <c r="Y852" s="0" t="n">
        <v>54.06183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1.048964E-009</v>
      </c>
      <c r="AF852" s="0" t="n">
        <v>-8.293212E-009</v>
      </c>
      <c r="AG852" s="0" t="n">
        <v>6.761913E-010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1.144325E-009</v>
      </c>
      <c r="AT852" s="0" t="n">
        <v>-9.047141E-009</v>
      </c>
      <c r="AU852" s="0" t="n">
        <v>7.376633E-010</v>
      </c>
      <c r="AV852" s="0" t="n">
        <v>1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1.144325E-009</v>
      </c>
      <c r="BH852" s="0" t="n">
        <v>-9.047141E-009</v>
      </c>
      <c r="BI852" s="0" t="n">
        <v>7.376633E-010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3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1.144325E-009</v>
      </c>
      <c r="BV852" s="0" t="n">
        <v>-9.047141E-009</v>
      </c>
      <c r="BW852" s="0" t="n">
        <v>7.376633E-010</v>
      </c>
      <c r="BX852" s="0" t="n">
        <v>1</v>
      </c>
      <c r="BY852" s="0" t="n">
        <v>1</v>
      </c>
      <c r="BZ852" s="0" t="n">
        <v>0</v>
      </c>
      <c r="CA852" s="0" t="n">
        <v>0</v>
      </c>
      <c r="CB852" s="0" t="n">
        <v>0</v>
      </c>
      <c r="CC852" s="0" t="n">
        <v>1</v>
      </c>
      <c r="CD852" s="1" t="n">
        <f aca="false">SQRT(SUMSQ(AB852:AD852))</f>
        <v>0</v>
      </c>
      <c r="CE852" s="1" t="n">
        <f aca="false">SQRT(SUMSQ(AP852:AR852))</f>
        <v>0</v>
      </c>
      <c r="CF852" s="1" t="n">
        <f aca="false">SQRT(SUMSQ(BD852:BF852))</f>
        <v>0</v>
      </c>
      <c r="CG852" s="1" t="n">
        <f aca="false">SQRT(SUMSQ(BR852:BT852))</f>
        <v>0</v>
      </c>
      <c r="CH852" s="1" t="n">
        <f aca="false">DEGREES(2*ACOS(AH852))</f>
        <v>0</v>
      </c>
      <c r="CI852" s="1" t="n">
        <f aca="false">DEGREES(2*ACOS(AV852))</f>
        <v>0</v>
      </c>
      <c r="CJ852" s="1" t="n">
        <f aca="false">DEGREES(2*ACOS(BJ852))</f>
        <v>0</v>
      </c>
      <c r="CK852" s="1" t="n">
        <f aca="false">DEGREES(2*ACOS(BX852))</f>
        <v>0</v>
      </c>
      <c r="CL852" s="0" t="n">
        <f aca="false">ABS(AI852-1)</f>
        <v>0</v>
      </c>
      <c r="CM852" s="0" t="n">
        <f aca="false">ABS(AW852-1)</f>
        <v>0</v>
      </c>
      <c r="CN852" s="0" t="n">
        <f aca="false">ABS(BK852-1)</f>
        <v>0</v>
      </c>
      <c r="CO852" s="0" t="n">
        <f aca="false">ABS(BY852-1)</f>
        <v>0</v>
      </c>
      <c r="CP852" s="2" t="n">
        <f aca="false">DEGREES(2*ACOS(AH852))</f>
        <v>0</v>
      </c>
      <c r="CQ852" s="2" t="n">
        <f aca="false">DEGREES(2*ACOS(AV852))</f>
        <v>0</v>
      </c>
      <c r="CR852" s="2" t="n">
        <f aca="false">DEGREES(2*ACOS(BJ852))</f>
        <v>0</v>
      </c>
      <c r="CS852" s="2" t="n">
        <f aca="false">DEGREES(2*ACOS(CC852))</f>
        <v>0</v>
      </c>
      <c r="CT852" s="0" t="n">
        <f aca="false">SUM(CD852:CR852)</f>
        <v>0</v>
      </c>
      <c r="CU852" s="3" t="n">
        <f aca="false">(CT852-MIN($CT$5:$CT$1744))/(MAX($CT$5:$CT$1744)-MIN($CT$5:$CT$1744))</f>
        <v>0</v>
      </c>
      <c r="CV852" s="0" t="n">
        <f aca="false">SUM(CD852,CH852,CL852,CP852)</f>
        <v>0</v>
      </c>
      <c r="CW852" s="0" t="n">
        <f aca="false">SUM(CE852,CI852,CM852,CQ852)</f>
        <v>0</v>
      </c>
      <c r="CX852" s="0" t="n">
        <f aca="false">SUM(CF852,CJ852,CN852,CR852)</f>
        <v>0</v>
      </c>
      <c r="CY852" s="0" t="n">
        <f aca="false">SUM(CG852,CK852,CO852)</f>
        <v>0</v>
      </c>
    </row>
    <row r="853" customFormat="false" ht="15" hidden="false" customHeight="false" outlineLevel="0" collapsed="false">
      <c r="A853" s="0" t="n">
        <v>200.3861</v>
      </c>
      <c r="B853" s="0" t="n">
        <v>3.3317</v>
      </c>
      <c r="C853" s="0" t="n">
        <v>2.425121</v>
      </c>
      <c r="D853" s="0" t="n">
        <v>2.267158</v>
      </c>
      <c r="E853" s="0" t="n">
        <v>-0.283305</v>
      </c>
      <c r="F853" s="0" t="n">
        <v>0.1234201</v>
      </c>
      <c r="G853" s="0" t="n">
        <v>-0.00737769</v>
      </c>
      <c r="H853" s="0" t="n">
        <v>0.9510265</v>
      </c>
      <c r="I853" s="0" t="n">
        <v>0.1135946</v>
      </c>
      <c r="J853" s="0" t="n">
        <v>-0.09858402</v>
      </c>
      <c r="K853" s="0" t="n">
        <v>0.7143146</v>
      </c>
      <c r="L853" s="0" t="n">
        <v>0.1027757</v>
      </c>
      <c r="M853" s="0" t="n">
        <v>0.685181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41.55804</v>
      </c>
      <c r="S853" s="0" t="n">
        <v>19.81169</v>
      </c>
      <c r="T853" s="0" t="n">
        <v>8.045803</v>
      </c>
      <c r="U853" s="0" t="n">
        <v>28.87998</v>
      </c>
      <c r="V853" s="0" t="n">
        <v>45.18426</v>
      </c>
      <c r="W853" s="0" t="n">
        <v>45.87085</v>
      </c>
      <c r="X853" s="0" t="n">
        <v>47.49192</v>
      </c>
      <c r="Y853" s="0" t="n">
        <v>54.06183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8.582435E-010</v>
      </c>
      <c r="AF853" s="0" t="n">
        <v>-6.785356E-009</v>
      </c>
      <c r="AG853" s="0" t="n">
        <v>5.532474E-010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8.582435E-010</v>
      </c>
      <c r="AT853" s="0" t="n">
        <v>-6.785356E-009</v>
      </c>
      <c r="AU853" s="0" t="n">
        <v>5.532474E-010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8.582435E-010</v>
      </c>
      <c r="BH853" s="0" t="n">
        <v>-6.785356E-009</v>
      </c>
      <c r="BI853" s="0" t="n">
        <v>5.532474E-010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  <c r="BP853" s="0" t="n">
        <v>3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8.582435E-010</v>
      </c>
      <c r="BV853" s="0" t="n">
        <v>-6.785356E-009</v>
      </c>
      <c r="BW853" s="0" t="n">
        <v>5.532474E-010</v>
      </c>
      <c r="BX853" s="0" t="n">
        <v>1</v>
      </c>
      <c r="BY853" s="0" t="n">
        <v>1</v>
      </c>
      <c r="BZ853" s="0" t="n">
        <v>0</v>
      </c>
      <c r="CA853" s="0" t="n">
        <v>0</v>
      </c>
      <c r="CB853" s="0" t="n">
        <v>0</v>
      </c>
      <c r="CC853" s="0" t="n">
        <v>1</v>
      </c>
      <c r="CD853" s="1" t="n">
        <f aca="false">SQRT(SUMSQ(AB853:AD853))</f>
        <v>0</v>
      </c>
      <c r="CE853" s="1" t="n">
        <f aca="false">SQRT(SUMSQ(AP853:AR853))</f>
        <v>0</v>
      </c>
      <c r="CF853" s="1" t="n">
        <f aca="false">SQRT(SUMSQ(BD853:BF853))</f>
        <v>0</v>
      </c>
      <c r="CG853" s="1" t="n">
        <f aca="false">SQRT(SUMSQ(BR853:BT853))</f>
        <v>0</v>
      </c>
      <c r="CH853" s="1" t="n">
        <f aca="false">DEGREES(2*ACOS(AH853))</f>
        <v>0</v>
      </c>
      <c r="CI853" s="1" t="n">
        <f aca="false">DEGREES(2*ACOS(AV853))</f>
        <v>0</v>
      </c>
      <c r="CJ853" s="1" t="n">
        <f aca="false">DEGREES(2*ACOS(BJ853))</f>
        <v>0</v>
      </c>
      <c r="CK853" s="1" t="n">
        <f aca="false">DEGREES(2*ACOS(BX853))</f>
        <v>0</v>
      </c>
      <c r="CL853" s="0" t="n">
        <f aca="false">ABS(AI853-1)</f>
        <v>0</v>
      </c>
      <c r="CM853" s="0" t="n">
        <f aca="false">ABS(AW853-1)</f>
        <v>0</v>
      </c>
      <c r="CN853" s="0" t="n">
        <f aca="false">ABS(BK853-1)</f>
        <v>0</v>
      </c>
      <c r="CO853" s="0" t="n">
        <f aca="false">ABS(BY853-1)</f>
        <v>0</v>
      </c>
      <c r="CP853" s="2" t="n">
        <f aca="false">DEGREES(2*ACOS(AH853))</f>
        <v>0</v>
      </c>
      <c r="CQ853" s="2" t="n">
        <f aca="false">DEGREES(2*ACOS(AV853))</f>
        <v>0</v>
      </c>
      <c r="CR853" s="2" t="n">
        <f aca="false">DEGREES(2*ACOS(BJ853))</f>
        <v>0</v>
      </c>
      <c r="CS853" s="2" t="n">
        <f aca="false">DEGREES(2*ACOS(CC853))</f>
        <v>0</v>
      </c>
      <c r="CT853" s="0" t="n">
        <f aca="false">SUM(CD853:CR853)</f>
        <v>0</v>
      </c>
      <c r="CU853" s="3" t="n">
        <f aca="false">(CT853-MIN($CT$5:$CT$1744))/(MAX($CT$5:$CT$1744)-MIN($CT$5:$CT$1744))</f>
        <v>0</v>
      </c>
      <c r="CV853" s="0" t="n">
        <f aca="false">SUM(CD853,CH853,CL853,CP853)</f>
        <v>0</v>
      </c>
      <c r="CW853" s="0" t="n">
        <f aca="false">SUM(CE853,CI853,CM853,CQ853)</f>
        <v>0</v>
      </c>
      <c r="CX853" s="0" t="n">
        <f aca="false">SUM(CF853,CJ853,CN853,CR853)</f>
        <v>0</v>
      </c>
      <c r="CY853" s="0" t="n">
        <f aca="false">SUM(CG853,CK853,CO853)</f>
        <v>0</v>
      </c>
    </row>
    <row r="854" customFormat="false" ht="15" hidden="false" customHeight="false" outlineLevel="0" collapsed="false">
      <c r="A854" s="0" t="n">
        <v>200.4373</v>
      </c>
      <c r="B854" s="0" t="n">
        <v>3.3317</v>
      </c>
      <c r="C854" s="0" t="n">
        <v>2.425121</v>
      </c>
      <c r="D854" s="0" t="n">
        <v>2.267158</v>
      </c>
      <c r="E854" s="0" t="n">
        <v>-0.2833046</v>
      </c>
      <c r="F854" s="0" t="n">
        <v>0.1234204</v>
      </c>
      <c r="G854" s="0" t="n">
        <v>-0.007377585</v>
      </c>
      <c r="H854" s="0" t="n">
        <v>0.9510266</v>
      </c>
      <c r="I854" s="0" t="n">
        <v>0.1135946</v>
      </c>
      <c r="J854" s="0" t="n">
        <v>-0.09858402</v>
      </c>
      <c r="K854" s="0" t="n">
        <v>0.7143146</v>
      </c>
      <c r="L854" s="0" t="n">
        <v>0.1027757</v>
      </c>
      <c r="M854" s="0" t="n">
        <v>0.685181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43.04226</v>
      </c>
      <c r="S854" s="0" t="n">
        <v>20.51925</v>
      </c>
      <c r="T854" s="0" t="n">
        <v>8.333152</v>
      </c>
      <c r="U854" s="0" t="n">
        <v>29.91141</v>
      </c>
      <c r="V854" s="0" t="n">
        <v>46.79798</v>
      </c>
      <c r="W854" s="0" t="n">
        <v>47.5091</v>
      </c>
      <c r="X854" s="0" t="n">
        <v>49.18807</v>
      </c>
      <c r="Y854" s="0" t="n">
        <v>55.99261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8.582435E-010</v>
      </c>
      <c r="AF854" s="0" t="n">
        <v>-6.785356E-009</v>
      </c>
      <c r="AG854" s="0" t="n">
        <v>5.532474E-010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8.582435E-010</v>
      </c>
      <c r="AT854" s="0" t="n">
        <v>-6.785356E-009</v>
      </c>
      <c r="AU854" s="0" t="n">
        <v>5.532474E-010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7.628831E-010</v>
      </c>
      <c r="BH854" s="0" t="n">
        <v>-6.031427E-009</v>
      </c>
      <c r="BI854" s="0" t="n">
        <v>4.917755E-010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  <c r="BP854" s="0" t="n">
        <v>3</v>
      </c>
      <c r="BQ854" s="0" t="n">
        <v>1</v>
      </c>
      <c r="BR854" s="0" t="n">
        <v>0</v>
      </c>
      <c r="BS854" s="0" t="n">
        <v>0</v>
      </c>
      <c r="BT854" s="0" t="n">
        <v>0</v>
      </c>
      <c r="BU854" s="0" t="n">
        <v>8.582435E-010</v>
      </c>
      <c r="BV854" s="0" t="n">
        <v>-6.785356E-009</v>
      </c>
      <c r="BW854" s="0" t="n">
        <v>5.532474E-010</v>
      </c>
      <c r="BX854" s="0" t="n">
        <v>1</v>
      </c>
      <c r="BY854" s="0" t="n">
        <v>1</v>
      </c>
      <c r="BZ854" s="0" t="n">
        <v>0</v>
      </c>
      <c r="CA854" s="0" t="n">
        <v>0</v>
      </c>
      <c r="CB854" s="0" t="n">
        <v>0</v>
      </c>
      <c r="CC854" s="0" t="n">
        <v>1</v>
      </c>
      <c r="CD854" s="1" t="n">
        <f aca="false">SQRT(SUMSQ(AB854:AD854))</f>
        <v>0</v>
      </c>
      <c r="CE854" s="1" t="n">
        <f aca="false">SQRT(SUMSQ(AP854:AR854))</f>
        <v>0</v>
      </c>
      <c r="CF854" s="1" t="n">
        <f aca="false">SQRT(SUMSQ(BD854:BF854))</f>
        <v>0</v>
      </c>
      <c r="CG854" s="1" t="n">
        <f aca="false">SQRT(SUMSQ(BR854:BT854))</f>
        <v>0</v>
      </c>
      <c r="CH854" s="1" t="n">
        <f aca="false">DEGREES(2*ACOS(AH854))</f>
        <v>0</v>
      </c>
      <c r="CI854" s="1" t="n">
        <f aca="false">DEGREES(2*ACOS(AV854))</f>
        <v>0</v>
      </c>
      <c r="CJ854" s="1" t="n">
        <f aca="false">DEGREES(2*ACOS(BJ854))</f>
        <v>0</v>
      </c>
      <c r="CK854" s="1" t="n">
        <f aca="false">DEGREES(2*ACOS(BX854))</f>
        <v>0</v>
      </c>
      <c r="CL854" s="0" t="n">
        <f aca="false">ABS(AI854-1)</f>
        <v>0</v>
      </c>
      <c r="CM854" s="0" t="n">
        <f aca="false">ABS(AW854-1)</f>
        <v>0</v>
      </c>
      <c r="CN854" s="0" t="n">
        <f aca="false">ABS(BK854-1)</f>
        <v>0</v>
      </c>
      <c r="CO854" s="0" t="n">
        <f aca="false">ABS(BY854-1)</f>
        <v>0</v>
      </c>
      <c r="CP854" s="2" t="n">
        <f aca="false">DEGREES(2*ACOS(AH854))</f>
        <v>0</v>
      </c>
      <c r="CQ854" s="2" t="n">
        <f aca="false">DEGREES(2*ACOS(AV854))</f>
        <v>0</v>
      </c>
      <c r="CR854" s="2" t="n">
        <f aca="false">DEGREES(2*ACOS(BJ854))</f>
        <v>0</v>
      </c>
      <c r="CS854" s="2" t="n">
        <f aca="false">DEGREES(2*ACOS(CC854))</f>
        <v>0</v>
      </c>
      <c r="CT854" s="0" t="n">
        <f aca="false">SUM(CD854:CR854)</f>
        <v>0</v>
      </c>
      <c r="CU854" s="3" t="n">
        <f aca="false">(CT854-MIN($CT$5:$CT$1744))/(MAX($CT$5:$CT$1744)-MIN($CT$5:$CT$1744))</f>
        <v>0</v>
      </c>
      <c r="CV854" s="0" t="n">
        <f aca="false">SUM(CD854,CH854,CL854,CP854)</f>
        <v>0</v>
      </c>
      <c r="CW854" s="0" t="n">
        <f aca="false">SUM(CE854,CI854,CM854,CQ854)</f>
        <v>0</v>
      </c>
      <c r="CX854" s="0" t="n">
        <f aca="false">SUM(CF854,CJ854,CN854,CR854)</f>
        <v>0</v>
      </c>
      <c r="CY854" s="0" t="n">
        <f aca="false">SUM(CG854,CK854,CO854)</f>
        <v>0</v>
      </c>
    </row>
    <row r="855" customFormat="false" ht="15" hidden="false" customHeight="false" outlineLevel="0" collapsed="false">
      <c r="A855" s="0" t="n">
        <v>200.486</v>
      </c>
      <c r="B855" s="0" t="n">
        <v>3.3317</v>
      </c>
      <c r="C855" s="0" t="n">
        <v>2.425121</v>
      </c>
      <c r="D855" s="0" t="n">
        <v>2.267158</v>
      </c>
      <c r="E855" s="0" t="n">
        <v>-0.2833043</v>
      </c>
      <c r="F855" s="0" t="n">
        <v>0.1234207</v>
      </c>
      <c r="G855" s="0" t="n">
        <v>-0.007377476</v>
      </c>
      <c r="H855" s="0" t="n">
        <v>0.9510266</v>
      </c>
      <c r="I855" s="0" t="n">
        <v>0.1135946</v>
      </c>
      <c r="J855" s="0" t="n">
        <v>-0.09858402</v>
      </c>
      <c r="K855" s="0" t="n">
        <v>0.7143146</v>
      </c>
      <c r="L855" s="0" t="n">
        <v>0.1027757</v>
      </c>
      <c r="M855" s="0" t="n">
        <v>0.685181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40.07383</v>
      </c>
      <c r="S855" s="0" t="n">
        <v>19.10413</v>
      </c>
      <c r="T855" s="0" t="n">
        <v>7.758454</v>
      </c>
      <c r="U855" s="0" t="n">
        <v>27.84855</v>
      </c>
      <c r="V855" s="0" t="n">
        <v>43.57053</v>
      </c>
      <c r="W855" s="0" t="n">
        <v>44.23261</v>
      </c>
      <c r="X855" s="0" t="n">
        <v>45.79579</v>
      </c>
      <c r="Y855" s="0" t="n">
        <v>52.13105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8.582435E-010</v>
      </c>
      <c r="AF855" s="0" t="n">
        <v>-6.785356E-009</v>
      </c>
      <c r="AG855" s="0" t="n">
        <v>5.532474E-010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8.582435E-010</v>
      </c>
      <c r="AT855" s="0" t="n">
        <v>-6.785356E-009</v>
      </c>
      <c r="AU855" s="0" t="n">
        <v>5.532474E-010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8.582435E-010</v>
      </c>
      <c r="BH855" s="0" t="n">
        <v>-6.785356E-009</v>
      </c>
      <c r="BI855" s="0" t="n">
        <v>5.532474E-010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  <c r="BP855" s="0" t="n">
        <v>3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8.582435E-010</v>
      </c>
      <c r="BV855" s="0" t="n">
        <v>-6.785356E-009</v>
      </c>
      <c r="BW855" s="0" t="n">
        <v>5.532474E-010</v>
      </c>
      <c r="BX855" s="0" t="n">
        <v>1</v>
      </c>
      <c r="BY855" s="0" t="n">
        <v>1</v>
      </c>
      <c r="BZ855" s="0" t="n">
        <v>0</v>
      </c>
      <c r="CA855" s="0" t="n">
        <v>0</v>
      </c>
      <c r="CB855" s="0" t="n">
        <v>0</v>
      </c>
      <c r="CC855" s="0" t="n">
        <v>1</v>
      </c>
      <c r="CD855" s="1" t="n">
        <f aca="false">SQRT(SUMSQ(AB855:AD855))</f>
        <v>0</v>
      </c>
      <c r="CE855" s="1" t="n">
        <f aca="false">SQRT(SUMSQ(AP855:AR855))</f>
        <v>0</v>
      </c>
      <c r="CF855" s="1" t="n">
        <f aca="false">SQRT(SUMSQ(BD855:BF855))</f>
        <v>0</v>
      </c>
      <c r="CG855" s="1" t="n">
        <f aca="false">SQRT(SUMSQ(BR855:BT855))</f>
        <v>0</v>
      </c>
      <c r="CH855" s="1" t="n">
        <f aca="false">DEGREES(2*ACOS(AH855))</f>
        <v>0</v>
      </c>
      <c r="CI855" s="1" t="n">
        <f aca="false">DEGREES(2*ACOS(AV855))</f>
        <v>0</v>
      </c>
      <c r="CJ855" s="1" t="n">
        <f aca="false">DEGREES(2*ACOS(BJ855))</f>
        <v>0</v>
      </c>
      <c r="CK855" s="1" t="n">
        <f aca="false">DEGREES(2*ACOS(BX855))</f>
        <v>0</v>
      </c>
      <c r="CL855" s="0" t="n">
        <f aca="false">ABS(AI855-1)</f>
        <v>0</v>
      </c>
      <c r="CM855" s="0" t="n">
        <f aca="false">ABS(AW855-1)</f>
        <v>0</v>
      </c>
      <c r="CN855" s="0" t="n">
        <f aca="false">ABS(BK855-1)</f>
        <v>0</v>
      </c>
      <c r="CO855" s="0" t="n">
        <f aca="false">ABS(BY855-1)</f>
        <v>0</v>
      </c>
      <c r="CP855" s="2" t="n">
        <f aca="false">DEGREES(2*ACOS(AH855))</f>
        <v>0</v>
      </c>
      <c r="CQ855" s="2" t="n">
        <f aca="false">DEGREES(2*ACOS(AV855))</f>
        <v>0</v>
      </c>
      <c r="CR855" s="2" t="n">
        <f aca="false">DEGREES(2*ACOS(BJ855))</f>
        <v>0</v>
      </c>
      <c r="CS855" s="2" t="n">
        <f aca="false">DEGREES(2*ACOS(CC855))</f>
        <v>0</v>
      </c>
      <c r="CT855" s="0" t="n">
        <f aca="false">SUM(CD855:CR855)</f>
        <v>0</v>
      </c>
      <c r="CU855" s="3" t="n">
        <f aca="false">(CT855-MIN($CT$5:$CT$1744))/(MAX($CT$5:$CT$1744)-MIN($CT$5:$CT$1744))</f>
        <v>0</v>
      </c>
      <c r="CV855" s="0" t="n">
        <f aca="false">SUM(CD855,CH855,CL855,CP855)</f>
        <v>0</v>
      </c>
      <c r="CW855" s="0" t="n">
        <f aca="false">SUM(CE855,CI855,CM855,CQ855)</f>
        <v>0</v>
      </c>
      <c r="CX855" s="0" t="n">
        <f aca="false">SUM(CF855,CJ855,CN855,CR855)</f>
        <v>0</v>
      </c>
      <c r="CY855" s="0" t="n">
        <f aca="false">SUM(CG855,CK855,CO855)</f>
        <v>0</v>
      </c>
    </row>
    <row r="856" customFormat="false" ht="15" hidden="false" customHeight="false" outlineLevel="0" collapsed="false">
      <c r="A856" s="0" t="n">
        <v>200.5358</v>
      </c>
      <c r="B856" s="0" t="n">
        <v>3.3317</v>
      </c>
      <c r="C856" s="0" t="n">
        <v>2.425121</v>
      </c>
      <c r="D856" s="0" t="n">
        <v>2.267158</v>
      </c>
      <c r="E856" s="0" t="n">
        <v>-0.2833039</v>
      </c>
      <c r="F856" s="0" t="n">
        <v>0.123421</v>
      </c>
      <c r="G856" s="0" t="n">
        <v>-0.007377371</v>
      </c>
      <c r="H856" s="0" t="n">
        <v>0.9510267</v>
      </c>
      <c r="I856" s="0" t="n">
        <v>0.1135946</v>
      </c>
      <c r="J856" s="0" t="n">
        <v>-0.09858402</v>
      </c>
      <c r="K856" s="0" t="n">
        <v>0.7143146</v>
      </c>
      <c r="L856" s="0" t="n">
        <v>0.1027757</v>
      </c>
      <c r="M856" s="0" t="n">
        <v>0.685181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41.55804</v>
      </c>
      <c r="S856" s="0" t="n">
        <v>19.81169</v>
      </c>
      <c r="T856" s="0" t="n">
        <v>8.045804</v>
      </c>
      <c r="U856" s="0" t="n">
        <v>28.87998</v>
      </c>
      <c r="V856" s="0" t="n">
        <v>45.18426</v>
      </c>
      <c r="W856" s="0" t="n">
        <v>45.87085</v>
      </c>
      <c r="X856" s="0" t="n">
        <v>47.49193</v>
      </c>
      <c r="Y856" s="0" t="n">
        <v>54.06183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9.536039E-010</v>
      </c>
      <c r="AF856" s="0" t="n">
        <v>-7.539284E-009</v>
      </c>
      <c r="AG856" s="0" t="n">
        <v>6.147194E-010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8.582435E-010</v>
      </c>
      <c r="AT856" s="0" t="n">
        <v>-6.785356E-009</v>
      </c>
      <c r="AU856" s="0" t="n">
        <v>5.532474E-010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8.582435E-010</v>
      </c>
      <c r="BH856" s="0" t="n">
        <v>-6.785356E-009</v>
      </c>
      <c r="BI856" s="0" t="n">
        <v>5.532474E-010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3</v>
      </c>
      <c r="BQ856" s="0" t="n">
        <v>1</v>
      </c>
      <c r="BR856" s="0" t="n">
        <v>0</v>
      </c>
      <c r="BS856" s="0" t="n">
        <v>0</v>
      </c>
      <c r="BT856" s="0" t="n">
        <v>0</v>
      </c>
      <c r="BU856" s="0" t="n">
        <v>8.582435E-010</v>
      </c>
      <c r="BV856" s="0" t="n">
        <v>-6.785356E-009</v>
      </c>
      <c r="BW856" s="0" t="n">
        <v>5.532474E-010</v>
      </c>
      <c r="BX856" s="0" t="n">
        <v>1</v>
      </c>
      <c r="BY856" s="0" t="n">
        <v>1</v>
      </c>
      <c r="BZ856" s="0" t="n">
        <v>0</v>
      </c>
      <c r="CA856" s="0" t="n">
        <v>0</v>
      </c>
      <c r="CB856" s="0" t="n">
        <v>0</v>
      </c>
      <c r="CC856" s="0" t="n">
        <v>1</v>
      </c>
      <c r="CD856" s="1" t="n">
        <f aca="false">SQRT(SUMSQ(AB856:AD856))</f>
        <v>0</v>
      </c>
      <c r="CE856" s="1" t="n">
        <f aca="false">SQRT(SUMSQ(AP856:AR856))</f>
        <v>0</v>
      </c>
      <c r="CF856" s="1" t="n">
        <f aca="false">SQRT(SUMSQ(BD856:BF856))</f>
        <v>0</v>
      </c>
      <c r="CG856" s="1" t="n">
        <f aca="false">SQRT(SUMSQ(BR856:BT856))</f>
        <v>0</v>
      </c>
      <c r="CH856" s="1" t="n">
        <f aca="false">DEGREES(2*ACOS(AH856))</f>
        <v>0</v>
      </c>
      <c r="CI856" s="1" t="n">
        <f aca="false">DEGREES(2*ACOS(AV856))</f>
        <v>0</v>
      </c>
      <c r="CJ856" s="1" t="n">
        <f aca="false">DEGREES(2*ACOS(BJ856))</f>
        <v>0</v>
      </c>
      <c r="CK856" s="1" t="n">
        <f aca="false">DEGREES(2*ACOS(BX856))</f>
        <v>0</v>
      </c>
      <c r="CL856" s="0" t="n">
        <f aca="false">ABS(AI856-1)</f>
        <v>0</v>
      </c>
      <c r="CM856" s="0" t="n">
        <f aca="false">ABS(AW856-1)</f>
        <v>0</v>
      </c>
      <c r="CN856" s="0" t="n">
        <f aca="false">ABS(BK856-1)</f>
        <v>0</v>
      </c>
      <c r="CO856" s="0" t="n">
        <f aca="false">ABS(BY856-1)</f>
        <v>0</v>
      </c>
      <c r="CP856" s="2" t="n">
        <f aca="false">DEGREES(2*ACOS(AH856))</f>
        <v>0</v>
      </c>
      <c r="CQ856" s="2" t="n">
        <f aca="false">DEGREES(2*ACOS(AV856))</f>
        <v>0</v>
      </c>
      <c r="CR856" s="2" t="n">
        <f aca="false">DEGREES(2*ACOS(BJ856))</f>
        <v>0</v>
      </c>
      <c r="CS856" s="2" t="n">
        <f aca="false">DEGREES(2*ACOS(CC856))</f>
        <v>0</v>
      </c>
      <c r="CT856" s="0" t="n">
        <f aca="false">SUM(CD856:CR856)</f>
        <v>0</v>
      </c>
      <c r="CU856" s="3" t="n">
        <f aca="false">(CT856-MIN($CT$5:$CT$1744))/(MAX($CT$5:$CT$1744)-MIN($CT$5:$CT$1744))</f>
        <v>0</v>
      </c>
      <c r="CV856" s="0" t="n">
        <f aca="false">SUM(CD856,CH856,CL856,CP856)</f>
        <v>0</v>
      </c>
      <c r="CW856" s="0" t="n">
        <f aca="false">SUM(CE856,CI856,CM856,CQ856)</f>
        <v>0</v>
      </c>
      <c r="CX856" s="0" t="n">
        <f aca="false">SUM(CF856,CJ856,CN856,CR856)</f>
        <v>0</v>
      </c>
      <c r="CY856" s="0" t="n">
        <f aca="false">SUM(CG856,CK856,CO856)</f>
        <v>0</v>
      </c>
    </row>
    <row r="857" customFormat="false" ht="15" hidden="false" customHeight="false" outlineLevel="0" collapsed="false">
      <c r="A857" s="0" t="n">
        <v>200.5871</v>
      </c>
      <c r="B857" s="0" t="n">
        <v>3.3317</v>
      </c>
      <c r="C857" s="0" t="n">
        <v>2.425121</v>
      </c>
      <c r="D857" s="0" t="n">
        <v>2.267158</v>
      </c>
      <c r="E857" s="0" t="n">
        <v>-0.2833036</v>
      </c>
      <c r="F857" s="0" t="n">
        <v>0.1234213</v>
      </c>
      <c r="G857" s="0" t="n">
        <v>-0.007377265</v>
      </c>
      <c r="H857" s="0" t="n">
        <v>0.9510268</v>
      </c>
      <c r="I857" s="0" t="n">
        <v>0.1135946</v>
      </c>
      <c r="J857" s="0" t="n">
        <v>-0.09858402</v>
      </c>
      <c r="K857" s="0" t="n">
        <v>0.7143146</v>
      </c>
      <c r="L857" s="0" t="n">
        <v>0.1027757</v>
      </c>
      <c r="M857" s="0" t="n">
        <v>0.685181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43.04224</v>
      </c>
      <c r="S857" s="0" t="n">
        <v>20.51926</v>
      </c>
      <c r="T857" s="0" t="n">
        <v>8.333152</v>
      </c>
      <c r="U857" s="0" t="n">
        <v>29.91141</v>
      </c>
      <c r="V857" s="0" t="n">
        <v>46.79798</v>
      </c>
      <c r="W857" s="0" t="n">
        <v>47.5091</v>
      </c>
      <c r="X857" s="0" t="n">
        <v>49.18807</v>
      </c>
      <c r="Y857" s="0" t="n">
        <v>55.99261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8.582435E-010</v>
      </c>
      <c r="AF857" s="0" t="n">
        <v>-6.785356E-009</v>
      </c>
      <c r="AG857" s="0" t="n">
        <v>5.532474E-010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8.582435E-010</v>
      </c>
      <c r="AT857" s="0" t="n">
        <v>-6.785356E-009</v>
      </c>
      <c r="AU857" s="0" t="n">
        <v>5.532474E-010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8.582435E-010</v>
      </c>
      <c r="BH857" s="0" t="n">
        <v>-6.785356E-009</v>
      </c>
      <c r="BI857" s="0" t="n">
        <v>5.532474E-010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  <c r="BP857" s="0" t="n">
        <v>3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8.582435E-010</v>
      </c>
      <c r="BV857" s="0" t="n">
        <v>-6.785356E-009</v>
      </c>
      <c r="BW857" s="0" t="n">
        <v>5.532474E-010</v>
      </c>
      <c r="BX857" s="0" t="n">
        <v>1</v>
      </c>
      <c r="BY857" s="0" t="n">
        <v>1</v>
      </c>
      <c r="BZ857" s="0" t="n">
        <v>0</v>
      </c>
      <c r="CA857" s="0" t="n">
        <v>0</v>
      </c>
      <c r="CB857" s="0" t="n">
        <v>0</v>
      </c>
      <c r="CC857" s="0" t="n">
        <v>1</v>
      </c>
      <c r="CD857" s="1" t="n">
        <f aca="false">SQRT(SUMSQ(AB857:AD857))</f>
        <v>0</v>
      </c>
      <c r="CE857" s="1" t="n">
        <f aca="false">SQRT(SUMSQ(AP857:AR857))</f>
        <v>0</v>
      </c>
      <c r="CF857" s="1" t="n">
        <f aca="false">SQRT(SUMSQ(BD857:BF857))</f>
        <v>0</v>
      </c>
      <c r="CG857" s="1" t="n">
        <f aca="false">SQRT(SUMSQ(BR857:BT857))</f>
        <v>0</v>
      </c>
      <c r="CH857" s="1" t="n">
        <f aca="false">DEGREES(2*ACOS(AH857))</f>
        <v>0</v>
      </c>
      <c r="CI857" s="1" t="n">
        <f aca="false">DEGREES(2*ACOS(AV857))</f>
        <v>0</v>
      </c>
      <c r="CJ857" s="1" t="n">
        <f aca="false">DEGREES(2*ACOS(BJ857))</f>
        <v>0</v>
      </c>
      <c r="CK857" s="1" t="n">
        <f aca="false">DEGREES(2*ACOS(BX857))</f>
        <v>0</v>
      </c>
      <c r="CL857" s="0" t="n">
        <f aca="false">ABS(AI857-1)</f>
        <v>0</v>
      </c>
      <c r="CM857" s="0" t="n">
        <f aca="false">ABS(AW857-1)</f>
        <v>0</v>
      </c>
      <c r="CN857" s="0" t="n">
        <f aca="false">ABS(BK857-1)</f>
        <v>0</v>
      </c>
      <c r="CO857" s="0" t="n">
        <f aca="false">ABS(BY857-1)</f>
        <v>0</v>
      </c>
      <c r="CP857" s="2" t="n">
        <f aca="false">DEGREES(2*ACOS(AH857))</f>
        <v>0</v>
      </c>
      <c r="CQ857" s="2" t="n">
        <f aca="false">DEGREES(2*ACOS(AV857))</f>
        <v>0</v>
      </c>
      <c r="CR857" s="2" t="n">
        <f aca="false">DEGREES(2*ACOS(BJ857))</f>
        <v>0</v>
      </c>
      <c r="CS857" s="2" t="n">
        <f aca="false">DEGREES(2*ACOS(CC857))</f>
        <v>0</v>
      </c>
      <c r="CT857" s="0" t="n">
        <f aca="false">SUM(CD857:CR857)</f>
        <v>0</v>
      </c>
      <c r="CU857" s="3" t="n">
        <f aca="false">(CT857-MIN($CT$5:$CT$1744))/(MAX($CT$5:$CT$1744)-MIN($CT$5:$CT$1744))</f>
        <v>0</v>
      </c>
      <c r="CV857" s="0" t="n">
        <f aca="false">SUM(CD857,CH857,CL857,CP857)</f>
        <v>0</v>
      </c>
      <c r="CW857" s="0" t="n">
        <f aca="false">SUM(CE857,CI857,CM857,CQ857)</f>
        <v>0</v>
      </c>
      <c r="CX857" s="0" t="n">
        <f aca="false">SUM(CF857,CJ857,CN857,CR857)</f>
        <v>0</v>
      </c>
      <c r="CY857" s="0" t="n">
        <f aca="false">SUM(CG857,CK857,CO857)</f>
        <v>0</v>
      </c>
    </row>
    <row r="858" customFormat="false" ht="15" hidden="false" customHeight="false" outlineLevel="0" collapsed="false">
      <c r="A858" s="0" t="n">
        <v>200.6359</v>
      </c>
      <c r="B858" s="0" t="n">
        <v>3.3317</v>
      </c>
      <c r="C858" s="0" t="n">
        <v>2.425121</v>
      </c>
      <c r="D858" s="0" t="n">
        <v>2.267158</v>
      </c>
      <c r="E858" s="0" t="n">
        <v>-0.2763745</v>
      </c>
      <c r="F858" s="0" t="n">
        <v>0.1281309</v>
      </c>
      <c r="G858" s="0" t="n">
        <v>-0.008274224</v>
      </c>
      <c r="H858" s="0" t="n">
        <v>0.9524344</v>
      </c>
      <c r="I858" s="0" t="n">
        <v>0.1135946</v>
      </c>
      <c r="J858" s="0" t="n">
        <v>-0.09858402</v>
      </c>
      <c r="K858" s="0" t="n">
        <v>0.7143146</v>
      </c>
      <c r="L858" s="0" t="n">
        <v>0.1027757</v>
      </c>
      <c r="M858" s="0" t="n">
        <v>0.685181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40.07283</v>
      </c>
      <c r="S858" s="0" t="n">
        <v>19.10587</v>
      </c>
      <c r="T858" s="0" t="n">
        <v>7.758218</v>
      </c>
      <c r="U858" s="0" t="n">
        <v>27.84874</v>
      </c>
      <c r="V858" s="0" t="n">
        <v>43.57072</v>
      </c>
      <c r="W858" s="0" t="n">
        <v>44.23207</v>
      </c>
      <c r="X858" s="0" t="n">
        <v>45.79846</v>
      </c>
      <c r="Y858" s="0" t="n">
        <v>52.13273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6.675227E-010</v>
      </c>
      <c r="AF858" s="0" t="n">
        <v>-5.277499E-009</v>
      </c>
      <c r="AG858" s="0" t="n">
        <v>4.303036E-010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8.582435E-010</v>
      </c>
      <c r="AT858" s="0" t="n">
        <v>-6.785356E-009</v>
      </c>
      <c r="AU858" s="0" t="n">
        <v>5.532474E-010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0.006911688</v>
      </c>
      <c r="BH858" s="0" t="n">
        <v>0.00400121</v>
      </c>
      <c r="BI858" s="0" t="n">
        <v>-0.003031316</v>
      </c>
      <c r="BJ858" s="0" t="n">
        <v>0.9999635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  <c r="BP858" s="0" t="n">
        <v>3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8.582435E-010</v>
      </c>
      <c r="BV858" s="0" t="n">
        <v>-6.785356E-009</v>
      </c>
      <c r="BW858" s="0" t="n">
        <v>5.532474E-010</v>
      </c>
      <c r="BX858" s="0" t="n">
        <v>1</v>
      </c>
      <c r="BY858" s="0" t="n">
        <v>1</v>
      </c>
      <c r="BZ858" s="0" t="n">
        <v>0</v>
      </c>
      <c r="CA858" s="0" t="n">
        <v>0</v>
      </c>
      <c r="CB858" s="0" t="n">
        <v>0</v>
      </c>
      <c r="CC858" s="0" t="n">
        <v>1</v>
      </c>
      <c r="CD858" s="1" t="n">
        <f aca="false">SQRT(SUMSQ(AB858:AD858))</f>
        <v>0</v>
      </c>
      <c r="CE858" s="1" t="n">
        <f aca="false">SQRT(SUMSQ(AP858:AR858))</f>
        <v>0</v>
      </c>
      <c r="CF858" s="1" t="n">
        <f aca="false">SQRT(SUMSQ(BD858:BF858))</f>
        <v>0</v>
      </c>
      <c r="CG858" s="1" t="n">
        <f aca="false">SQRT(SUMSQ(BR858:BT858))</f>
        <v>0</v>
      </c>
      <c r="CH858" s="1" t="n">
        <f aca="false">DEGREES(2*ACOS(AH858))</f>
        <v>0</v>
      </c>
      <c r="CI858" s="1" t="n">
        <f aca="false">DEGREES(2*ACOS(AV858))</f>
        <v>0</v>
      </c>
      <c r="CJ858" s="1" t="n">
        <f aca="false">DEGREES(2*ACOS(BJ858))</f>
        <v>0.979073687530966</v>
      </c>
      <c r="CK858" s="1" t="n">
        <f aca="false">DEGREES(2*ACOS(BX858))</f>
        <v>0</v>
      </c>
      <c r="CL858" s="0" t="n">
        <f aca="false">ABS(AI858-1)</f>
        <v>0</v>
      </c>
      <c r="CM858" s="0" t="n">
        <f aca="false">ABS(AW858-1)</f>
        <v>0</v>
      </c>
      <c r="CN858" s="0" t="n">
        <f aca="false">ABS(BK858-1)</f>
        <v>0</v>
      </c>
      <c r="CO858" s="0" t="n">
        <f aca="false">ABS(BY858-1)</f>
        <v>0</v>
      </c>
      <c r="CP858" s="2" t="n">
        <f aca="false">DEGREES(2*ACOS(AH858))</f>
        <v>0</v>
      </c>
      <c r="CQ858" s="2" t="n">
        <f aca="false">DEGREES(2*ACOS(AV858))</f>
        <v>0</v>
      </c>
      <c r="CR858" s="2" t="n">
        <f aca="false">DEGREES(2*ACOS(BJ858))</f>
        <v>0.979073687530966</v>
      </c>
      <c r="CS858" s="2" t="n">
        <f aca="false">DEGREES(2*ACOS(CC858))</f>
        <v>0</v>
      </c>
      <c r="CT858" s="0" t="n">
        <f aca="false">SUM(CD858:CR858)</f>
        <v>1.95814737506193</v>
      </c>
      <c r="CU858" s="3" t="n">
        <f aca="false">(CT858-MIN($CT$5:$CT$1744))/(MAX($CT$5:$CT$1744)-MIN($CT$5:$CT$1744))</f>
        <v>0.00227427105117875</v>
      </c>
      <c r="CV858" s="0" t="n">
        <f aca="false">SUM(CD858,CH858,CL858,CP858)</f>
        <v>0</v>
      </c>
      <c r="CW858" s="0" t="n">
        <f aca="false">SUM(CE858,CI858,CM858,CQ858)</f>
        <v>0</v>
      </c>
      <c r="CX858" s="0" t="n">
        <f aca="false">SUM(CF858,CJ858,CN858,CR858)</f>
        <v>1.95814737506193</v>
      </c>
      <c r="CY858" s="0" t="n">
        <f aca="false">SUM(CG858,CK858,CO858)</f>
        <v>0</v>
      </c>
    </row>
    <row r="859" customFormat="false" ht="15" hidden="false" customHeight="false" outlineLevel="0" collapsed="false">
      <c r="A859" s="0" t="n">
        <v>200.6868</v>
      </c>
      <c r="B859" s="0" t="n">
        <v>3.3317</v>
      </c>
      <c r="C859" s="0" t="n">
        <v>2.425121</v>
      </c>
      <c r="D859" s="0" t="n">
        <v>2.267158</v>
      </c>
      <c r="E859" s="0" t="n">
        <v>-0.2587757</v>
      </c>
      <c r="F859" s="0" t="n">
        <v>0.1473354</v>
      </c>
      <c r="G859" s="0" t="n">
        <v>-0.00210534</v>
      </c>
      <c r="H859" s="0" t="n">
        <v>0.9546325</v>
      </c>
      <c r="I859" s="0" t="n">
        <v>0.1135946</v>
      </c>
      <c r="J859" s="0" t="n">
        <v>-0.09858402</v>
      </c>
      <c r="K859" s="0" t="n">
        <v>0.7143146</v>
      </c>
      <c r="L859" s="0" t="n">
        <v>0.1027757</v>
      </c>
      <c r="M859" s="0" t="n">
        <v>0.685181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38.57513</v>
      </c>
      <c r="S859" s="0" t="n">
        <v>18.42817</v>
      </c>
      <c r="T859" s="0" t="n">
        <v>7.471274</v>
      </c>
      <c r="U859" s="0" t="n">
        <v>26.82218</v>
      </c>
      <c r="V859" s="0" t="n">
        <v>41.96324</v>
      </c>
      <c r="W859" s="0" t="n">
        <v>42.58741</v>
      </c>
      <c r="X859" s="0" t="n">
        <v>44.1483</v>
      </c>
      <c r="Y859" s="0" t="n">
        <v>50.23043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8.582435E-010</v>
      </c>
      <c r="AF859" s="0" t="n">
        <v>-6.785356E-009</v>
      </c>
      <c r="AG859" s="0" t="n">
        <v>5.532474E-010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8.582435E-010</v>
      </c>
      <c r="AT859" s="0" t="n">
        <v>-6.785356E-009</v>
      </c>
      <c r="AU859" s="0" t="n">
        <v>5.532474E-010</v>
      </c>
      <c r="AV859" s="0" t="n">
        <v>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0.01842824</v>
      </c>
      <c r="BH859" s="0" t="n">
        <v>0.01947315</v>
      </c>
      <c r="BI859" s="0" t="n">
        <v>-0.001577998</v>
      </c>
      <c r="BJ859" s="0" t="n">
        <v>0.9996395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  <c r="BP859" s="0" t="n">
        <v>3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8.582435E-010</v>
      </c>
      <c r="BV859" s="0" t="n">
        <v>-6.785356E-009</v>
      </c>
      <c r="BW859" s="0" t="n">
        <v>5.532474E-010</v>
      </c>
      <c r="BX859" s="0" t="n">
        <v>1</v>
      </c>
      <c r="BY859" s="0" t="n">
        <v>1</v>
      </c>
      <c r="BZ859" s="0" t="n">
        <v>0</v>
      </c>
      <c r="CA859" s="0" t="n">
        <v>0</v>
      </c>
      <c r="CB859" s="0" t="n">
        <v>0</v>
      </c>
      <c r="CC859" s="0" t="n">
        <v>1</v>
      </c>
      <c r="CD859" s="1" t="n">
        <f aca="false">SQRT(SUMSQ(AB859:AD859))</f>
        <v>0</v>
      </c>
      <c r="CE859" s="1" t="n">
        <f aca="false">SQRT(SUMSQ(AP859:AR859))</f>
        <v>0</v>
      </c>
      <c r="CF859" s="1" t="n">
        <f aca="false">SQRT(SUMSQ(BD859:BF859))</f>
        <v>0</v>
      </c>
      <c r="CG859" s="1" t="n">
        <f aca="false">SQRT(SUMSQ(BR859:BT859))</f>
        <v>0</v>
      </c>
      <c r="CH859" s="1" t="n">
        <f aca="false">DEGREES(2*ACOS(AH859))</f>
        <v>0</v>
      </c>
      <c r="CI859" s="1" t="n">
        <f aca="false">DEGREES(2*ACOS(AV859))</f>
        <v>0</v>
      </c>
      <c r="CJ859" s="1" t="n">
        <f aca="false">DEGREES(2*ACOS(BJ859))</f>
        <v>3.07704117845383</v>
      </c>
      <c r="CK859" s="1" t="n">
        <f aca="false">DEGREES(2*ACOS(BX859))</f>
        <v>0</v>
      </c>
      <c r="CL859" s="0" t="n">
        <f aca="false">ABS(AI859-1)</f>
        <v>0</v>
      </c>
      <c r="CM859" s="0" t="n">
        <f aca="false">ABS(AW859-1)</f>
        <v>0</v>
      </c>
      <c r="CN859" s="0" t="n">
        <f aca="false">ABS(BK859-1)</f>
        <v>0</v>
      </c>
      <c r="CO859" s="0" t="n">
        <f aca="false">ABS(BY859-1)</f>
        <v>0</v>
      </c>
      <c r="CP859" s="2" t="n">
        <f aca="false">DEGREES(2*ACOS(AH859))</f>
        <v>0</v>
      </c>
      <c r="CQ859" s="2" t="n">
        <f aca="false">DEGREES(2*ACOS(AV859))</f>
        <v>0</v>
      </c>
      <c r="CR859" s="2" t="n">
        <f aca="false">DEGREES(2*ACOS(BJ859))</f>
        <v>3.07704117845383</v>
      </c>
      <c r="CS859" s="2" t="n">
        <f aca="false">DEGREES(2*ACOS(CC859))</f>
        <v>0</v>
      </c>
      <c r="CT859" s="0" t="n">
        <f aca="false">SUM(CD859:CR859)</f>
        <v>6.15408235690767</v>
      </c>
      <c r="CU859" s="3" t="n">
        <f aca="false">(CT859-MIN($CT$5:$CT$1744))/(MAX($CT$5:$CT$1744)-MIN($CT$5:$CT$1744))</f>
        <v>0.00714759855622369</v>
      </c>
      <c r="CV859" s="0" t="n">
        <f aca="false">SUM(CD859,CH859,CL859,CP859)</f>
        <v>0</v>
      </c>
      <c r="CW859" s="0" t="n">
        <f aca="false">SUM(CE859,CI859,CM859,CQ859)</f>
        <v>0</v>
      </c>
      <c r="CX859" s="0" t="n">
        <f aca="false">SUM(CF859,CJ859,CN859,CR859)</f>
        <v>6.15408235690767</v>
      </c>
      <c r="CY859" s="0" t="n">
        <f aca="false">SUM(CG859,CK859,CO859)</f>
        <v>0</v>
      </c>
    </row>
    <row r="860" customFormat="false" ht="15" hidden="false" customHeight="false" outlineLevel="0" collapsed="false">
      <c r="A860" s="0" t="n">
        <v>200.7367</v>
      </c>
      <c r="B860" s="0" t="n">
        <v>3.3317</v>
      </c>
      <c r="C860" s="0" t="n">
        <v>2.425121</v>
      </c>
      <c r="D860" s="0" t="n">
        <v>2.267158</v>
      </c>
      <c r="E860" s="0" t="n">
        <v>-0.2351622</v>
      </c>
      <c r="F860" s="0" t="n">
        <v>0.1774417</v>
      </c>
      <c r="G860" s="0" t="n">
        <v>0.009793493</v>
      </c>
      <c r="H860" s="0" t="n">
        <v>0.9555718</v>
      </c>
      <c r="I860" s="0" t="n">
        <v>0.1135946</v>
      </c>
      <c r="J860" s="0" t="n">
        <v>-0.09858402</v>
      </c>
      <c r="K860" s="0" t="n">
        <v>0.7143146</v>
      </c>
      <c r="L860" s="0" t="n">
        <v>0.1027757</v>
      </c>
      <c r="M860" s="0" t="n">
        <v>0.685181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38.57255</v>
      </c>
      <c r="S860" s="0" t="n">
        <v>18.49034</v>
      </c>
      <c r="T860" s="0" t="n">
        <v>7.485755</v>
      </c>
      <c r="U860" s="0" t="n">
        <v>26.83599</v>
      </c>
      <c r="V860" s="0" t="n">
        <v>41.98263</v>
      </c>
      <c r="W860" s="0" t="n">
        <v>42.58115</v>
      </c>
      <c r="X860" s="0" t="n">
        <v>44.22923</v>
      </c>
      <c r="Y860" s="0" t="n">
        <v>50.28171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7.628831E-010</v>
      </c>
      <c r="AF860" s="0" t="n">
        <v>-6.031427E-009</v>
      </c>
      <c r="AG860" s="0" t="n">
        <v>4.917755E-010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8.582435E-010</v>
      </c>
      <c r="AT860" s="0" t="n">
        <v>-6.785356E-009</v>
      </c>
      <c r="AU860" s="0" t="n">
        <v>5.532474E-010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0.0244552</v>
      </c>
      <c r="BH860" s="0" t="n">
        <v>0.03174334</v>
      </c>
      <c r="BI860" s="0" t="n">
        <v>9.874517E-005</v>
      </c>
      <c r="BJ860" s="0" t="n">
        <v>0.9991969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  <c r="BP860" s="0" t="n">
        <v>3</v>
      </c>
      <c r="BQ860" s="0" t="n">
        <v>1</v>
      </c>
      <c r="BR860" s="0" t="n">
        <v>0</v>
      </c>
      <c r="BS860" s="0" t="n">
        <v>0</v>
      </c>
      <c r="BT860" s="0" t="n">
        <v>0</v>
      </c>
      <c r="BU860" s="0" t="n">
        <v>8.582435E-010</v>
      </c>
      <c r="BV860" s="0" t="n">
        <v>-6.785356E-009</v>
      </c>
      <c r="BW860" s="0" t="n">
        <v>5.532474E-010</v>
      </c>
      <c r="BX860" s="0" t="n">
        <v>1</v>
      </c>
      <c r="BY860" s="0" t="n">
        <v>1</v>
      </c>
      <c r="BZ860" s="0" t="n">
        <v>0</v>
      </c>
      <c r="CA860" s="0" t="n">
        <v>0</v>
      </c>
      <c r="CB860" s="0" t="n">
        <v>0</v>
      </c>
      <c r="CC860" s="0" t="n">
        <v>1</v>
      </c>
      <c r="CD860" s="1" t="n">
        <f aca="false">SQRT(SUMSQ(AB860:AD860))</f>
        <v>0</v>
      </c>
      <c r="CE860" s="1" t="n">
        <f aca="false">SQRT(SUMSQ(AP860:AR860))</f>
        <v>0</v>
      </c>
      <c r="CF860" s="1" t="n">
        <f aca="false">SQRT(SUMSQ(BD860:BF860))</f>
        <v>0</v>
      </c>
      <c r="CG860" s="1" t="n">
        <f aca="false">SQRT(SUMSQ(BR860:BT860))</f>
        <v>0</v>
      </c>
      <c r="CH860" s="1" t="n">
        <f aca="false">DEGREES(2*ACOS(AH860))</f>
        <v>0</v>
      </c>
      <c r="CI860" s="1" t="n">
        <f aca="false">DEGREES(2*ACOS(AV860))</f>
        <v>0</v>
      </c>
      <c r="CJ860" s="1" t="n">
        <f aca="false">DEGREES(2*ACOS(BJ860))</f>
        <v>4.59284203111132</v>
      </c>
      <c r="CK860" s="1" t="n">
        <f aca="false">DEGREES(2*ACOS(BX860))</f>
        <v>0</v>
      </c>
      <c r="CL860" s="0" t="n">
        <f aca="false">ABS(AI860-1)</f>
        <v>0</v>
      </c>
      <c r="CM860" s="0" t="n">
        <f aca="false">ABS(AW860-1)</f>
        <v>0</v>
      </c>
      <c r="CN860" s="0" t="n">
        <f aca="false">ABS(BK860-1)</f>
        <v>0</v>
      </c>
      <c r="CO860" s="0" t="n">
        <f aca="false">ABS(BY860-1)</f>
        <v>0</v>
      </c>
      <c r="CP860" s="2" t="n">
        <f aca="false">DEGREES(2*ACOS(AH860))</f>
        <v>0</v>
      </c>
      <c r="CQ860" s="2" t="n">
        <f aca="false">DEGREES(2*ACOS(AV860))</f>
        <v>0</v>
      </c>
      <c r="CR860" s="2" t="n">
        <f aca="false">DEGREES(2*ACOS(BJ860))</f>
        <v>4.59284203111132</v>
      </c>
      <c r="CS860" s="2" t="n">
        <f aca="false">DEGREES(2*ACOS(CC860))</f>
        <v>0</v>
      </c>
      <c r="CT860" s="0" t="n">
        <f aca="false">SUM(CD860:CR860)</f>
        <v>9.18568406222264</v>
      </c>
      <c r="CU860" s="3" t="n">
        <f aca="false">(CT860-MIN($CT$5:$CT$1744))/(MAX($CT$5:$CT$1744)-MIN($CT$5:$CT$1744))</f>
        <v>0.0106686226042074</v>
      </c>
      <c r="CV860" s="0" t="n">
        <f aca="false">SUM(CD860,CH860,CL860,CP860)</f>
        <v>0</v>
      </c>
      <c r="CW860" s="0" t="n">
        <f aca="false">SUM(CE860,CI860,CM860,CQ860)</f>
        <v>0</v>
      </c>
      <c r="CX860" s="0" t="n">
        <f aca="false">SUM(CF860,CJ860,CN860,CR860)</f>
        <v>9.18568406222264</v>
      </c>
      <c r="CY860" s="0" t="n">
        <f aca="false">SUM(CG860,CK860,CO860)</f>
        <v>0</v>
      </c>
    </row>
    <row r="861" customFormat="false" ht="15" hidden="false" customHeight="false" outlineLevel="0" collapsed="false">
      <c r="A861" s="0" t="n">
        <v>200.7866</v>
      </c>
      <c r="B861" s="0" t="n">
        <v>3.3317</v>
      </c>
      <c r="C861" s="0" t="n">
        <v>2.425121</v>
      </c>
      <c r="D861" s="0" t="n">
        <v>2.267158</v>
      </c>
      <c r="E861" s="0" t="n">
        <v>-0.2159882</v>
      </c>
      <c r="F861" s="0" t="n">
        <v>0.2028233</v>
      </c>
      <c r="G861" s="0" t="n">
        <v>0.01735944</v>
      </c>
      <c r="H861" s="0" t="n">
        <v>0.9549401</v>
      </c>
      <c r="I861" s="0" t="n">
        <v>0.1135946</v>
      </c>
      <c r="J861" s="0" t="n">
        <v>-0.09858402</v>
      </c>
      <c r="K861" s="0" t="n">
        <v>0.7143146</v>
      </c>
      <c r="L861" s="0" t="n">
        <v>0.1027757</v>
      </c>
      <c r="M861" s="0" t="n">
        <v>0.685181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38.56984</v>
      </c>
      <c r="S861" s="0" t="n">
        <v>18.56124</v>
      </c>
      <c r="T861" s="0" t="n">
        <v>7.420783</v>
      </c>
      <c r="U861" s="0" t="n">
        <v>26.84825</v>
      </c>
      <c r="V861" s="0" t="n">
        <v>42.00306</v>
      </c>
      <c r="W861" s="0" t="n">
        <v>42.57154</v>
      </c>
      <c r="X861" s="0" t="n">
        <v>44.32869</v>
      </c>
      <c r="Y861" s="0" t="n">
        <v>50.33896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7.628831E-010</v>
      </c>
      <c r="AF861" s="0" t="n">
        <v>-6.031427E-009</v>
      </c>
      <c r="AG861" s="0" t="n">
        <v>4.917755E-010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7.628831E-010</v>
      </c>
      <c r="AT861" s="0" t="n">
        <v>-6.031427E-009</v>
      </c>
      <c r="AU861" s="0" t="n">
        <v>4.917755E-010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0.01935447</v>
      </c>
      <c r="BH861" s="0" t="n">
        <v>0.02626787</v>
      </c>
      <c r="BI861" s="0" t="n">
        <v>-0.002145194</v>
      </c>
      <c r="BJ861" s="0" t="n">
        <v>0.9994652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  <c r="BP861" s="0" t="n">
        <v>3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8.582435E-010</v>
      </c>
      <c r="BV861" s="0" t="n">
        <v>-6.785356E-009</v>
      </c>
      <c r="BW861" s="0" t="n">
        <v>5.532474E-010</v>
      </c>
      <c r="BX861" s="0" t="n">
        <v>1</v>
      </c>
      <c r="BY861" s="0" t="n">
        <v>1</v>
      </c>
      <c r="BZ861" s="0" t="n">
        <v>0</v>
      </c>
      <c r="CA861" s="0" t="n">
        <v>0</v>
      </c>
      <c r="CB861" s="0" t="n">
        <v>0</v>
      </c>
      <c r="CC861" s="0" t="n">
        <v>1</v>
      </c>
      <c r="CD861" s="1" t="n">
        <f aca="false">SQRT(SUMSQ(AB861:AD861))</f>
        <v>0</v>
      </c>
      <c r="CE861" s="1" t="n">
        <f aca="false">SQRT(SUMSQ(AP861:AR861))</f>
        <v>0</v>
      </c>
      <c r="CF861" s="1" t="n">
        <f aca="false">SQRT(SUMSQ(BD861:BF861))</f>
        <v>0</v>
      </c>
      <c r="CG861" s="1" t="n">
        <f aca="false">SQRT(SUMSQ(BR861:BT861))</f>
        <v>0</v>
      </c>
      <c r="CH861" s="1" t="n">
        <f aca="false">DEGREES(2*ACOS(AH861))</f>
        <v>0</v>
      </c>
      <c r="CI861" s="1" t="n">
        <f aca="false">DEGREES(2*ACOS(AV861))</f>
        <v>0</v>
      </c>
      <c r="CJ861" s="1" t="n">
        <f aca="false">DEGREES(2*ACOS(BJ861))</f>
        <v>3.74785415381483</v>
      </c>
      <c r="CK861" s="1" t="n">
        <f aca="false">DEGREES(2*ACOS(BX861))</f>
        <v>0</v>
      </c>
      <c r="CL861" s="0" t="n">
        <f aca="false">ABS(AI861-1)</f>
        <v>0</v>
      </c>
      <c r="CM861" s="0" t="n">
        <f aca="false">ABS(AW861-1)</f>
        <v>0</v>
      </c>
      <c r="CN861" s="0" t="n">
        <f aca="false">ABS(BK861-1)</f>
        <v>0</v>
      </c>
      <c r="CO861" s="0" t="n">
        <f aca="false">ABS(BY861-1)</f>
        <v>0</v>
      </c>
      <c r="CP861" s="2" t="n">
        <f aca="false">DEGREES(2*ACOS(AH861))</f>
        <v>0</v>
      </c>
      <c r="CQ861" s="2" t="n">
        <f aca="false">DEGREES(2*ACOS(AV861))</f>
        <v>0</v>
      </c>
      <c r="CR861" s="2" t="n">
        <f aca="false">DEGREES(2*ACOS(BJ861))</f>
        <v>3.74785415381483</v>
      </c>
      <c r="CS861" s="2" t="n">
        <f aca="false">DEGREES(2*ACOS(CC861))</f>
        <v>0</v>
      </c>
      <c r="CT861" s="0" t="n">
        <f aca="false">SUM(CD861:CR861)</f>
        <v>7.49570830762965</v>
      </c>
      <c r="CU861" s="3" t="n">
        <f aca="false">(CT861-MIN($CT$5:$CT$1744))/(MAX($CT$5:$CT$1744)-MIN($CT$5:$CT$1744))</f>
        <v>0.00870581684974405</v>
      </c>
      <c r="CV861" s="0" t="n">
        <f aca="false">SUM(CD861,CH861,CL861,CP861)</f>
        <v>0</v>
      </c>
      <c r="CW861" s="0" t="n">
        <f aca="false">SUM(CE861,CI861,CM861,CQ861)</f>
        <v>0</v>
      </c>
      <c r="CX861" s="0" t="n">
        <f aca="false">SUM(CF861,CJ861,CN861,CR861)</f>
        <v>7.49570830762965</v>
      </c>
      <c r="CY861" s="0" t="n">
        <f aca="false">SUM(CG861,CK861,CO861)</f>
        <v>0</v>
      </c>
    </row>
    <row r="862" customFormat="false" ht="15" hidden="false" customHeight="false" outlineLevel="0" collapsed="false">
      <c r="A862" s="0" t="n">
        <v>200.8365</v>
      </c>
      <c r="B862" s="0" t="n">
        <v>3.3317</v>
      </c>
      <c r="C862" s="0" t="n">
        <v>2.425121</v>
      </c>
      <c r="D862" s="0" t="n">
        <v>2.267158</v>
      </c>
      <c r="E862" s="0" t="n">
        <v>-0.1950631</v>
      </c>
      <c r="F862" s="0" t="n">
        <v>0.2319442</v>
      </c>
      <c r="G862" s="0" t="n">
        <v>0.03027811</v>
      </c>
      <c r="H862" s="0" t="n">
        <v>0.9524891</v>
      </c>
      <c r="I862" s="0" t="n">
        <v>0.1135946</v>
      </c>
      <c r="J862" s="0" t="n">
        <v>-0.09858402</v>
      </c>
      <c r="K862" s="0" t="n">
        <v>0.7143146</v>
      </c>
      <c r="L862" s="0" t="n">
        <v>0.1027757</v>
      </c>
      <c r="M862" s="0" t="n">
        <v>0.685181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38.56939</v>
      </c>
      <c r="S862" s="0" t="n">
        <v>18.62489</v>
      </c>
      <c r="T862" s="0" t="n">
        <v>7.284909</v>
      </c>
      <c r="U862" s="0" t="n">
        <v>26.8511</v>
      </c>
      <c r="V862" s="0" t="n">
        <v>42.01411</v>
      </c>
      <c r="W862" s="0" t="n">
        <v>42.55387</v>
      </c>
      <c r="X862" s="0" t="n">
        <v>44.42065</v>
      </c>
      <c r="Y862" s="0" t="n">
        <v>50.3862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8.582435E-010</v>
      </c>
      <c r="AF862" s="0" t="n">
        <v>-6.785356E-009</v>
      </c>
      <c r="AG862" s="0" t="n">
        <v>5.532474E-010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8.582435E-010</v>
      </c>
      <c r="AT862" s="0" t="n">
        <v>-6.785356E-009</v>
      </c>
      <c r="AU862" s="0" t="n">
        <v>5.532474E-010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0.0215077</v>
      </c>
      <c r="BH862" s="0" t="n">
        <v>0.0314972</v>
      </c>
      <c r="BI862" s="0" t="n">
        <v>0.001879583</v>
      </c>
      <c r="BJ862" s="0" t="n">
        <v>0.9992706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3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8.582435E-010</v>
      </c>
      <c r="BV862" s="0" t="n">
        <v>-6.785356E-009</v>
      </c>
      <c r="BW862" s="0" t="n">
        <v>5.532474E-010</v>
      </c>
      <c r="BX862" s="0" t="n">
        <v>1</v>
      </c>
      <c r="BY862" s="0" t="n">
        <v>1</v>
      </c>
      <c r="BZ862" s="0" t="n">
        <v>0</v>
      </c>
      <c r="CA862" s="0" t="n">
        <v>0</v>
      </c>
      <c r="CB862" s="0" t="n">
        <v>0</v>
      </c>
      <c r="CC862" s="0" t="n">
        <v>1</v>
      </c>
      <c r="CD862" s="1" t="n">
        <f aca="false">SQRT(SUMSQ(AB862:AD862))</f>
        <v>0</v>
      </c>
      <c r="CE862" s="1" t="n">
        <f aca="false">SQRT(SUMSQ(AP862:AR862))</f>
        <v>0</v>
      </c>
      <c r="CF862" s="1" t="n">
        <f aca="false">SQRT(SUMSQ(BD862:BF862))</f>
        <v>0</v>
      </c>
      <c r="CG862" s="1" t="n">
        <f aca="false">SQRT(SUMSQ(BR862:BT862))</f>
        <v>0</v>
      </c>
      <c r="CH862" s="1" t="n">
        <f aca="false">DEGREES(2*ACOS(AH862))</f>
        <v>0</v>
      </c>
      <c r="CI862" s="1" t="n">
        <f aca="false">DEGREES(2*ACOS(AV862))</f>
        <v>0</v>
      </c>
      <c r="CJ862" s="1" t="n">
        <f aca="false">DEGREES(2*ACOS(BJ862))</f>
        <v>4.37700363002338</v>
      </c>
      <c r="CK862" s="1" t="n">
        <f aca="false">DEGREES(2*ACOS(BX862))</f>
        <v>0</v>
      </c>
      <c r="CL862" s="0" t="n">
        <f aca="false">ABS(AI862-1)</f>
        <v>0</v>
      </c>
      <c r="CM862" s="0" t="n">
        <f aca="false">ABS(AW862-1)</f>
        <v>0</v>
      </c>
      <c r="CN862" s="0" t="n">
        <f aca="false">ABS(BK862-1)</f>
        <v>0</v>
      </c>
      <c r="CO862" s="0" t="n">
        <f aca="false">ABS(BY862-1)</f>
        <v>0</v>
      </c>
      <c r="CP862" s="2" t="n">
        <f aca="false">DEGREES(2*ACOS(AH862))</f>
        <v>0</v>
      </c>
      <c r="CQ862" s="2" t="n">
        <f aca="false">DEGREES(2*ACOS(AV862))</f>
        <v>0</v>
      </c>
      <c r="CR862" s="2" t="n">
        <f aca="false">DEGREES(2*ACOS(BJ862))</f>
        <v>4.37700363002338</v>
      </c>
      <c r="CS862" s="2" t="n">
        <f aca="false">DEGREES(2*ACOS(CC862))</f>
        <v>0</v>
      </c>
      <c r="CT862" s="0" t="n">
        <f aca="false">SUM(CD862:CR862)</f>
        <v>8.75400726004676</v>
      </c>
      <c r="CU862" s="3" t="n">
        <f aca="false">(CT862-MIN($CT$5:$CT$1744))/(MAX($CT$5:$CT$1744)-MIN($CT$5:$CT$1744))</f>
        <v>0.0101672558188704</v>
      </c>
      <c r="CV862" s="0" t="n">
        <f aca="false">SUM(CD862,CH862,CL862,CP862)</f>
        <v>0</v>
      </c>
      <c r="CW862" s="0" t="n">
        <f aca="false">SUM(CE862,CI862,CM862,CQ862)</f>
        <v>0</v>
      </c>
      <c r="CX862" s="0" t="n">
        <f aca="false">SUM(CF862,CJ862,CN862,CR862)</f>
        <v>8.75400726004676</v>
      </c>
      <c r="CY862" s="0" t="n">
        <f aca="false">SUM(CG862,CK862,CO862)</f>
        <v>0</v>
      </c>
    </row>
    <row r="863" customFormat="false" ht="15" hidden="false" customHeight="false" outlineLevel="0" collapsed="false">
      <c r="A863" s="0" t="n">
        <v>200.8868</v>
      </c>
      <c r="B863" s="0" t="n">
        <v>3.3317</v>
      </c>
      <c r="C863" s="0" t="n">
        <v>2.425121</v>
      </c>
      <c r="D863" s="0" t="n">
        <v>2.267158</v>
      </c>
      <c r="E863" s="0" t="n">
        <v>-0.1676252</v>
      </c>
      <c r="F863" s="0" t="n">
        <v>0.2677497</v>
      </c>
      <c r="G863" s="0" t="n">
        <v>0.04310778</v>
      </c>
      <c r="H863" s="0" t="n">
        <v>0.9478152</v>
      </c>
      <c r="I863" s="0" t="n">
        <v>0.1135946</v>
      </c>
      <c r="J863" s="0" t="n">
        <v>-0.09858402</v>
      </c>
      <c r="K863" s="0" t="n">
        <v>0.7143146</v>
      </c>
      <c r="L863" s="0" t="n">
        <v>0.1027757</v>
      </c>
      <c r="M863" s="0" t="n">
        <v>0.685181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37.09208</v>
      </c>
      <c r="S863" s="0" t="n">
        <v>17.9716</v>
      </c>
      <c r="T863" s="0" t="n">
        <v>7.069958</v>
      </c>
      <c r="U863" s="0" t="n">
        <v>25.81014</v>
      </c>
      <c r="V863" s="0" t="n">
        <v>40.39963</v>
      </c>
      <c r="W863" s="0" t="n">
        <v>40.88781</v>
      </c>
      <c r="X863" s="0" t="n">
        <v>42.80564</v>
      </c>
      <c r="Y863" s="0" t="n">
        <v>48.48928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8.582435E-010</v>
      </c>
      <c r="AF863" s="0" t="n">
        <v>-6.785356E-009</v>
      </c>
      <c r="AG863" s="0" t="n">
        <v>5.532474E-010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8.582435E-010</v>
      </c>
      <c r="AT863" s="0" t="n">
        <v>-6.785356E-009</v>
      </c>
      <c r="AU863" s="0" t="n">
        <v>5.532474E-010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0.02717131</v>
      </c>
      <c r="BH863" s="0" t="n">
        <v>0.03847903</v>
      </c>
      <c r="BI863" s="0" t="n">
        <v>-0.001093154</v>
      </c>
      <c r="BJ863" s="0" t="n">
        <v>0.9988896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3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8.582435E-010</v>
      </c>
      <c r="BV863" s="0" t="n">
        <v>-6.785356E-009</v>
      </c>
      <c r="BW863" s="0" t="n">
        <v>5.532474E-010</v>
      </c>
      <c r="BX863" s="0" t="n">
        <v>1</v>
      </c>
      <c r="BY863" s="0" t="n">
        <v>1</v>
      </c>
      <c r="BZ863" s="0" t="n">
        <v>0</v>
      </c>
      <c r="CA863" s="0" t="n">
        <v>0</v>
      </c>
      <c r="CB863" s="0" t="n">
        <v>0</v>
      </c>
      <c r="CC863" s="0" t="n">
        <v>1</v>
      </c>
      <c r="CD863" s="1" t="n">
        <f aca="false">SQRT(SUMSQ(AB863:AD863))</f>
        <v>0</v>
      </c>
      <c r="CE863" s="1" t="n">
        <f aca="false">SQRT(SUMSQ(AP863:AR863))</f>
        <v>0</v>
      </c>
      <c r="CF863" s="1" t="n">
        <f aca="false">SQRT(SUMSQ(BD863:BF863))</f>
        <v>0</v>
      </c>
      <c r="CG863" s="1" t="n">
        <f aca="false">SQRT(SUMSQ(BR863:BT863))</f>
        <v>0</v>
      </c>
      <c r="CH863" s="1" t="n">
        <f aca="false">DEGREES(2*ACOS(AH863))</f>
        <v>0</v>
      </c>
      <c r="CI863" s="1" t="n">
        <f aca="false">DEGREES(2*ACOS(AV863))</f>
        <v>0</v>
      </c>
      <c r="CJ863" s="1" t="n">
        <f aca="false">DEGREES(2*ACOS(BJ863))</f>
        <v>5.40066883347436</v>
      </c>
      <c r="CK863" s="1" t="n">
        <f aca="false">DEGREES(2*ACOS(BX863))</f>
        <v>0</v>
      </c>
      <c r="CL863" s="0" t="n">
        <f aca="false">ABS(AI863-1)</f>
        <v>0</v>
      </c>
      <c r="CM863" s="0" t="n">
        <f aca="false">ABS(AW863-1)</f>
        <v>0</v>
      </c>
      <c r="CN863" s="0" t="n">
        <f aca="false">ABS(BK863-1)</f>
        <v>0</v>
      </c>
      <c r="CO863" s="0" t="n">
        <f aca="false">ABS(BY863-1)</f>
        <v>0</v>
      </c>
      <c r="CP863" s="2" t="n">
        <f aca="false">DEGREES(2*ACOS(AH863))</f>
        <v>0</v>
      </c>
      <c r="CQ863" s="2" t="n">
        <f aca="false">DEGREES(2*ACOS(AV863))</f>
        <v>0</v>
      </c>
      <c r="CR863" s="2" t="n">
        <f aca="false">DEGREES(2*ACOS(BJ863))</f>
        <v>5.40066883347436</v>
      </c>
      <c r="CS863" s="2" t="n">
        <f aca="false">DEGREES(2*ACOS(CC863))</f>
        <v>0</v>
      </c>
      <c r="CT863" s="0" t="n">
        <f aca="false">SUM(CD863:CR863)</f>
        <v>10.8013376669487</v>
      </c>
      <c r="CU863" s="3" t="n">
        <f aca="false">(CT863-MIN($CT$5:$CT$1744))/(MAX($CT$5:$CT$1744)-MIN($CT$5:$CT$1744))</f>
        <v>0.0125451076271181</v>
      </c>
      <c r="CV863" s="0" t="n">
        <f aca="false">SUM(CD863,CH863,CL863,CP863)</f>
        <v>0</v>
      </c>
      <c r="CW863" s="0" t="n">
        <f aca="false">SUM(CE863,CI863,CM863,CQ863)</f>
        <v>0</v>
      </c>
      <c r="CX863" s="0" t="n">
        <f aca="false">SUM(CF863,CJ863,CN863,CR863)</f>
        <v>10.8013376669487</v>
      </c>
      <c r="CY863" s="0" t="n">
        <f aca="false">SUM(CG863,CK863,CO863)</f>
        <v>0</v>
      </c>
    </row>
    <row r="864" customFormat="false" ht="15" hidden="false" customHeight="false" outlineLevel="0" collapsed="false">
      <c r="A864" s="0" t="n">
        <v>200.9364</v>
      </c>
      <c r="B864" s="0" t="n">
        <v>3.3317</v>
      </c>
      <c r="C864" s="0" t="n">
        <v>2.425121</v>
      </c>
      <c r="D864" s="0" t="n">
        <v>2.267158</v>
      </c>
      <c r="E864" s="0" t="n">
        <v>-0.1452178</v>
      </c>
      <c r="F864" s="0" t="n">
        <v>0.2906474</v>
      </c>
      <c r="G864" s="0" t="n">
        <v>0.05145327</v>
      </c>
      <c r="H864" s="0" t="n">
        <v>0.9443455</v>
      </c>
      <c r="I864" s="0" t="n">
        <v>0.1135946</v>
      </c>
      <c r="J864" s="0" t="n">
        <v>-0.09858402</v>
      </c>
      <c r="K864" s="0" t="n">
        <v>0.7143146</v>
      </c>
      <c r="L864" s="0" t="n">
        <v>0.1027757</v>
      </c>
      <c r="M864" s="0" t="n">
        <v>0.685181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38.57845</v>
      </c>
      <c r="S864" s="0" t="n">
        <v>18.75123</v>
      </c>
      <c r="T864" s="0" t="n">
        <v>7.540375</v>
      </c>
      <c r="U864" s="0" t="n">
        <v>26.81664</v>
      </c>
      <c r="V864" s="0" t="n">
        <v>41.99831</v>
      </c>
      <c r="W864" s="0" t="n">
        <v>42.47237</v>
      </c>
      <c r="X864" s="0" t="n">
        <v>44.60891</v>
      </c>
      <c r="Y864" s="0" t="n">
        <v>50.45982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7.628831E-010</v>
      </c>
      <c r="AF864" s="0" t="n">
        <v>-6.031427E-009</v>
      </c>
      <c r="AG864" s="0" t="n">
        <v>4.917755E-010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8.582435E-010</v>
      </c>
      <c r="AT864" s="0" t="n">
        <v>-6.785356E-009</v>
      </c>
      <c r="AU864" s="0" t="n">
        <v>5.532474E-010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0.02189126</v>
      </c>
      <c r="BH864" s="0" t="n">
        <v>0.0250112</v>
      </c>
      <c r="BI864" s="0" t="n">
        <v>-0.001722891</v>
      </c>
      <c r="BJ864" s="0" t="n">
        <v>0.9994461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3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8.582435E-010</v>
      </c>
      <c r="BV864" s="0" t="n">
        <v>-6.785356E-009</v>
      </c>
      <c r="BW864" s="0" t="n">
        <v>5.532474E-010</v>
      </c>
      <c r="BX864" s="0" t="n">
        <v>1</v>
      </c>
      <c r="BY864" s="0" t="n">
        <v>1</v>
      </c>
      <c r="BZ864" s="0" t="n">
        <v>0</v>
      </c>
      <c r="CA864" s="0" t="n">
        <v>0</v>
      </c>
      <c r="CB864" s="0" t="n">
        <v>0</v>
      </c>
      <c r="CC864" s="0" t="n">
        <v>1</v>
      </c>
      <c r="CD864" s="1" t="n">
        <f aca="false">SQRT(SUMSQ(AB864:AD864))</f>
        <v>0</v>
      </c>
      <c r="CE864" s="1" t="n">
        <f aca="false">SQRT(SUMSQ(AP864:AR864))</f>
        <v>0</v>
      </c>
      <c r="CF864" s="1" t="n">
        <f aca="false">SQRT(SUMSQ(BD864:BF864))</f>
        <v>0</v>
      </c>
      <c r="CG864" s="1" t="n">
        <f aca="false">SQRT(SUMSQ(BR864:BT864))</f>
        <v>0</v>
      </c>
      <c r="CH864" s="1" t="n">
        <f aca="false">DEGREES(2*ACOS(AH864))</f>
        <v>0</v>
      </c>
      <c r="CI864" s="1" t="n">
        <f aca="false">DEGREES(2*ACOS(AV864))</f>
        <v>0</v>
      </c>
      <c r="CJ864" s="1" t="n">
        <f aca="false">DEGREES(2*ACOS(BJ864))</f>
        <v>3.81419907792179</v>
      </c>
      <c r="CK864" s="1" t="n">
        <f aca="false">DEGREES(2*ACOS(BX864))</f>
        <v>0</v>
      </c>
      <c r="CL864" s="0" t="n">
        <f aca="false">ABS(AI864-1)</f>
        <v>0</v>
      </c>
      <c r="CM864" s="0" t="n">
        <f aca="false">ABS(AW864-1)</f>
        <v>0</v>
      </c>
      <c r="CN864" s="0" t="n">
        <f aca="false">ABS(BK864-1)</f>
        <v>0</v>
      </c>
      <c r="CO864" s="0" t="n">
        <f aca="false">ABS(BY864-1)</f>
        <v>0</v>
      </c>
      <c r="CP864" s="2" t="n">
        <f aca="false">DEGREES(2*ACOS(AH864))</f>
        <v>0</v>
      </c>
      <c r="CQ864" s="2" t="n">
        <f aca="false">DEGREES(2*ACOS(AV864))</f>
        <v>0</v>
      </c>
      <c r="CR864" s="2" t="n">
        <f aca="false">DEGREES(2*ACOS(BJ864))</f>
        <v>3.81419907792179</v>
      </c>
      <c r="CS864" s="2" t="n">
        <f aca="false">DEGREES(2*ACOS(CC864))</f>
        <v>0</v>
      </c>
      <c r="CT864" s="0" t="n">
        <f aca="false">SUM(CD864:CR864)</f>
        <v>7.62839815584358</v>
      </c>
      <c r="CU864" s="3" t="n">
        <f aca="false">(CT864-MIN($CT$5:$CT$1744))/(MAX($CT$5:$CT$1744)-MIN($CT$5:$CT$1744))</f>
        <v>0.00885992817171147</v>
      </c>
      <c r="CV864" s="0" t="n">
        <f aca="false">SUM(CD864,CH864,CL864,CP864)</f>
        <v>0</v>
      </c>
      <c r="CW864" s="0" t="n">
        <f aca="false">SUM(CE864,CI864,CM864,CQ864)</f>
        <v>0</v>
      </c>
      <c r="CX864" s="0" t="n">
        <f aca="false">SUM(CF864,CJ864,CN864,CR864)</f>
        <v>7.62839815584358</v>
      </c>
      <c r="CY864" s="0" t="n">
        <f aca="false">SUM(CG864,CK864,CO864)</f>
        <v>0</v>
      </c>
    </row>
    <row r="865" customFormat="false" ht="15" hidden="false" customHeight="false" outlineLevel="0" collapsed="false">
      <c r="A865" s="0" t="n">
        <v>200.9863</v>
      </c>
      <c r="B865" s="0" t="n">
        <v>3.3317</v>
      </c>
      <c r="C865" s="0" t="n">
        <v>2.425121</v>
      </c>
      <c r="D865" s="0" t="n">
        <v>2.267158</v>
      </c>
      <c r="E865" s="0" t="n">
        <v>-0.1298997</v>
      </c>
      <c r="F865" s="0" t="n">
        <v>0.3042917</v>
      </c>
      <c r="G865" s="0" t="n">
        <v>0.05461892</v>
      </c>
      <c r="H865" s="0" t="n">
        <v>0.9420984</v>
      </c>
      <c r="I865" s="0" t="n">
        <v>0.1135946</v>
      </c>
      <c r="J865" s="0" t="n">
        <v>-0.09858402</v>
      </c>
      <c r="K865" s="0" t="n">
        <v>0.7143146</v>
      </c>
      <c r="L865" s="0" t="n">
        <v>0.1027757</v>
      </c>
      <c r="M865" s="0" t="n">
        <v>0.685181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38.57494</v>
      </c>
      <c r="S865" s="0" t="n">
        <v>18.79804</v>
      </c>
      <c r="T865" s="0" t="n">
        <v>7.700786</v>
      </c>
      <c r="U865" s="0" t="n">
        <v>26.78104</v>
      </c>
      <c r="V865" s="0" t="n">
        <v>41.96797</v>
      </c>
      <c r="W865" s="0" t="n">
        <v>42.46481</v>
      </c>
      <c r="X865" s="0" t="n">
        <v>44.67745</v>
      </c>
      <c r="Y865" s="0" t="n">
        <v>50.47478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7.628831E-010</v>
      </c>
      <c r="AF865" s="0" t="n">
        <v>-6.031427E-009</v>
      </c>
      <c r="AG865" s="0" t="n">
        <v>4.917755E-010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8.582435E-010</v>
      </c>
      <c r="AT865" s="0" t="n">
        <v>-6.785356E-009</v>
      </c>
      <c r="AU865" s="0" t="n">
        <v>5.532474E-010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0.01432069</v>
      </c>
      <c r="BH865" s="0" t="n">
        <v>0.01481118</v>
      </c>
      <c r="BI865" s="0" t="n">
        <v>-0.003378532</v>
      </c>
      <c r="BJ865" s="0" t="n">
        <v>0.9997821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3</v>
      </c>
      <c r="BQ865" s="0" t="n">
        <v>1</v>
      </c>
      <c r="BR865" s="0" t="n">
        <v>0</v>
      </c>
      <c r="BS865" s="0" t="n">
        <v>0</v>
      </c>
      <c r="BT865" s="0" t="n">
        <v>0</v>
      </c>
      <c r="BU865" s="0" t="n">
        <v>8.582435E-010</v>
      </c>
      <c r="BV865" s="0" t="n">
        <v>-6.785356E-009</v>
      </c>
      <c r="BW865" s="0" t="n">
        <v>5.532474E-010</v>
      </c>
      <c r="BX865" s="0" t="n">
        <v>1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1</v>
      </c>
      <c r="CD865" s="1" t="n">
        <f aca="false">SQRT(SUMSQ(AB865:AD865))</f>
        <v>0</v>
      </c>
      <c r="CE865" s="1" t="n">
        <f aca="false">SQRT(SUMSQ(AP865:AR865))</f>
        <v>0</v>
      </c>
      <c r="CF865" s="1" t="n">
        <f aca="false">SQRT(SUMSQ(BD865:BF865))</f>
        <v>0</v>
      </c>
      <c r="CG865" s="1" t="n">
        <f aca="false">SQRT(SUMSQ(BR865:BT865))</f>
        <v>0</v>
      </c>
      <c r="CH865" s="1" t="n">
        <f aca="false">DEGREES(2*ACOS(AH865))</f>
        <v>0</v>
      </c>
      <c r="CI865" s="1" t="n">
        <f aca="false">DEGREES(2*ACOS(AV865))</f>
        <v>0</v>
      </c>
      <c r="CJ865" s="1" t="n">
        <f aca="false">DEGREES(2*ACOS(BJ865))</f>
        <v>2.39223658251775</v>
      </c>
      <c r="CK865" s="1" t="n">
        <f aca="false">DEGREES(2*ACOS(BX865))</f>
        <v>0</v>
      </c>
      <c r="CL865" s="0" t="n">
        <f aca="false">ABS(AI865-1)</f>
        <v>0</v>
      </c>
      <c r="CM865" s="0" t="n">
        <f aca="false">ABS(AW865-1)</f>
        <v>0</v>
      </c>
      <c r="CN865" s="0" t="n">
        <f aca="false">ABS(BK865-1)</f>
        <v>0</v>
      </c>
      <c r="CO865" s="0" t="n">
        <f aca="false">ABS(BY865-1)</f>
        <v>0</v>
      </c>
      <c r="CP865" s="2" t="n">
        <f aca="false">DEGREES(2*ACOS(AH865))</f>
        <v>0</v>
      </c>
      <c r="CQ865" s="2" t="n">
        <f aca="false">DEGREES(2*ACOS(AV865))</f>
        <v>0</v>
      </c>
      <c r="CR865" s="2" t="n">
        <f aca="false">DEGREES(2*ACOS(BJ865))</f>
        <v>2.39223658251775</v>
      </c>
      <c r="CS865" s="2" t="n">
        <f aca="false">DEGREES(2*ACOS(CC865))</f>
        <v>0</v>
      </c>
      <c r="CT865" s="0" t="n">
        <f aca="false">SUM(CD865:CR865)</f>
        <v>4.7844731650355</v>
      </c>
      <c r="CU865" s="3" t="n">
        <f aca="false">(CT865-MIN($CT$5:$CT$1744))/(MAX($CT$5:$CT$1744)-MIN($CT$5:$CT$1744))</f>
        <v>0.00555687940190093</v>
      </c>
      <c r="CV865" s="0" t="n">
        <f aca="false">SUM(CD865,CH865,CL865,CP865)</f>
        <v>0</v>
      </c>
      <c r="CW865" s="0" t="n">
        <f aca="false">SUM(CE865,CI865,CM865,CQ865)</f>
        <v>0</v>
      </c>
      <c r="CX865" s="0" t="n">
        <f aca="false">SUM(CF865,CJ865,CN865,CR865)</f>
        <v>4.7844731650355</v>
      </c>
      <c r="CY865" s="0" t="n">
        <f aca="false">SUM(CG865,CK865,CO865)</f>
        <v>0</v>
      </c>
    </row>
    <row r="866" customFormat="false" ht="15" hidden="false" customHeight="false" outlineLevel="0" collapsed="false">
      <c r="A866" s="0" t="n">
        <v>201.0382</v>
      </c>
      <c r="B866" s="0" t="n">
        <v>3.3317</v>
      </c>
      <c r="C866" s="0" t="n">
        <v>2.425121</v>
      </c>
      <c r="D866" s="0" t="n">
        <v>2.267158</v>
      </c>
      <c r="E866" s="0" t="n">
        <v>-0.1241437</v>
      </c>
      <c r="F866" s="0" t="n">
        <v>0.309791</v>
      </c>
      <c r="G866" s="0" t="n">
        <v>0.05238192</v>
      </c>
      <c r="H866" s="0" t="n">
        <v>0.9412088</v>
      </c>
      <c r="I866" s="0" t="n">
        <v>0.1135946</v>
      </c>
      <c r="J866" s="0" t="n">
        <v>-0.09858402</v>
      </c>
      <c r="K866" s="0" t="n">
        <v>0.7143146</v>
      </c>
      <c r="L866" s="0" t="n">
        <v>0.1027757</v>
      </c>
      <c r="M866" s="0" t="n">
        <v>0.685181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37.08154</v>
      </c>
      <c r="S866" s="0" t="n">
        <v>18.09802</v>
      </c>
      <c r="T866" s="0" t="n">
        <v>7.485701</v>
      </c>
      <c r="U866" s="0" t="n">
        <v>25.72876</v>
      </c>
      <c r="V866" s="0" t="n">
        <v>40.33272</v>
      </c>
      <c r="W866" s="0" t="n">
        <v>40.87802</v>
      </c>
      <c r="X866" s="0" t="n">
        <v>42.99141</v>
      </c>
      <c r="Y866" s="0" t="n">
        <v>48.53705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8.582435E-010</v>
      </c>
      <c r="AF866" s="0" t="n">
        <v>-6.785356E-009</v>
      </c>
      <c r="AG866" s="0" t="n">
        <v>5.532474E-010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7.628831E-010</v>
      </c>
      <c r="AT866" s="0" t="n">
        <v>-6.031427E-009</v>
      </c>
      <c r="AU866" s="0" t="n">
        <v>4.917755E-010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0.004336913</v>
      </c>
      <c r="BH866" s="0" t="n">
        <v>0.0054853</v>
      </c>
      <c r="BI866" s="0" t="n">
        <v>-0.004502941</v>
      </c>
      <c r="BJ866" s="0" t="n">
        <v>0.9999656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3</v>
      </c>
      <c r="BQ866" s="0" t="n">
        <v>1</v>
      </c>
      <c r="BR866" s="0" t="n">
        <v>0</v>
      </c>
      <c r="BS866" s="0" t="n">
        <v>0</v>
      </c>
      <c r="BT866" s="0" t="n">
        <v>0</v>
      </c>
      <c r="BU866" s="0" t="n">
        <v>8.582435E-010</v>
      </c>
      <c r="BV866" s="0" t="n">
        <v>-6.785356E-009</v>
      </c>
      <c r="BW866" s="0" t="n">
        <v>5.532474E-010</v>
      </c>
      <c r="BX866" s="0" t="n">
        <v>1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1</v>
      </c>
      <c r="CD866" s="1" t="n">
        <f aca="false">SQRT(SUMSQ(AB866:AD866))</f>
        <v>0</v>
      </c>
      <c r="CE866" s="1" t="n">
        <f aca="false">SQRT(SUMSQ(AP866:AR866))</f>
        <v>0</v>
      </c>
      <c r="CF866" s="1" t="n">
        <f aca="false">SQRT(SUMSQ(BD866:BF866))</f>
        <v>0</v>
      </c>
      <c r="CG866" s="1" t="n">
        <f aca="false">SQRT(SUMSQ(BR866:BT866))</f>
        <v>0</v>
      </c>
      <c r="CH866" s="1" t="n">
        <f aca="false">DEGREES(2*ACOS(AH866))</f>
        <v>0</v>
      </c>
      <c r="CI866" s="1" t="n">
        <f aca="false">DEGREES(2*ACOS(AV866))</f>
        <v>0</v>
      </c>
      <c r="CJ866" s="1" t="n">
        <f aca="false">DEGREES(2*ACOS(BJ866))</f>
        <v>0.950491182085977</v>
      </c>
      <c r="CK866" s="1" t="n">
        <f aca="false">DEGREES(2*ACOS(BX866))</f>
        <v>0</v>
      </c>
      <c r="CL866" s="0" t="n">
        <f aca="false">ABS(AI866-1)</f>
        <v>0</v>
      </c>
      <c r="CM866" s="0" t="n">
        <f aca="false">ABS(AW866-1)</f>
        <v>0</v>
      </c>
      <c r="CN866" s="0" t="n">
        <f aca="false">ABS(BK866-1)</f>
        <v>0</v>
      </c>
      <c r="CO866" s="0" t="n">
        <f aca="false">ABS(BY866-1)</f>
        <v>0</v>
      </c>
      <c r="CP866" s="2" t="n">
        <f aca="false">DEGREES(2*ACOS(AH866))</f>
        <v>0</v>
      </c>
      <c r="CQ866" s="2" t="n">
        <f aca="false">DEGREES(2*ACOS(AV866))</f>
        <v>0</v>
      </c>
      <c r="CR866" s="2" t="n">
        <f aca="false">DEGREES(2*ACOS(BJ866))</f>
        <v>0.950491182085977</v>
      </c>
      <c r="CS866" s="2" t="n">
        <f aca="false">DEGREES(2*ACOS(CC866))</f>
        <v>0</v>
      </c>
      <c r="CT866" s="0" t="n">
        <f aca="false">SUM(CD866:CR866)</f>
        <v>1.90098236417195</v>
      </c>
      <c r="CU866" s="3" t="n">
        <f aca="false">(CT866-MIN($CT$5:$CT$1744))/(MAX($CT$5:$CT$1744)-MIN($CT$5:$CT$1744))</f>
        <v>0.00220787731030777</v>
      </c>
      <c r="CV866" s="0" t="n">
        <f aca="false">SUM(CD866,CH866,CL866,CP866)</f>
        <v>0</v>
      </c>
      <c r="CW866" s="0" t="n">
        <f aca="false">SUM(CE866,CI866,CM866,CQ866)</f>
        <v>0</v>
      </c>
      <c r="CX866" s="0" t="n">
        <f aca="false">SUM(CF866,CJ866,CN866,CR866)</f>
        <v>1.90098236417195</v>
      </c>
      <c r="CY866" s="0" t="n">
        <f aca="false">SUM(CG866,CK866,CO866)</f>
        <v>0</v>
      </c>
    </row>
    <row r="867" customFormat="false" ht="15" hidden="false" customHeight="false" outlineLevel="0" collapsed="false">
      <c r="A867" s="0" t="n">
        <v>201.0869</v>
      </c>
      <c r="B867" s="0" t="n">
        <v>3.3317</v>
      </c>
      <c r="C867" s="0" t="n">
        <v>2.425121</v>
      </c>
      <c r="D867" s="0" t="n">
        <v>2.267158</v>
      </c>
      <c r="E867" s="0" t="n">
        <v>-0.1279567</v>
      </c>
      <c r="F867" s="0" t="n">
        <v>0.3106362</v>
      </c>
      <c r="G867" s="0" t="n">
        <v>0.04769531</v>
      </c>
      <c r="H867" s="0" t="n">
        <v>0.9406686</v>
      </c>
      <c r="I867" s="0" t="n">
        <v>0.1135946</v>
      </c>
      <c r="J867" s="0" t="n">
        <v>-0.09858402</v>
      </c>
      <c r="K867" s="0" t="n">
        <v>0.7143146</v>
      </c>
      <c r="L867" s="0" t="n">
        <v>0.1027757</v>
      </c>
      <c r="M867" s="0" t="n">
        <v>0.685181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37.07183</v>
      </c>
      <c r="S867" s="0" t="n">
        <v>18.1034</v>
      </c>
      <c r="T867" s="0" t="n">
        <v>7.514522</v>
      </c>
      <c r="U867" s="0" t="n">
        <v>25.72204</v>
      </c>
      <c r="V867" s="0" t="n">
        <v>40.32699</v>
      </c>
      <c r="W867" s="0" t="n">
        <v>40.895</v>
      </c>
      <c r="X867" s="0" t="n">
        <v>43.00693</v>
      </c>
      <c r="Y867" s="0" t="n">
        <v>48.5371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7.628831E-010</v>
      </c>
      <c r="AF867" s="0" t="n">
        <v>-6.031427E-009</v>
      </c>
      <c r="AG867" s="0" t="n">
        <v>4.917755E-010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8.582435E-010</v>
      </c>
      <c r="AT867" s="0" t="n">
        <v>-6.785356E-009</v>
      </c>
      <c r="AU867" s="0" t="n">
        <v>5.532474E-010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-0.005181293</v>
      </c>
      <c r="BH867" s="0" t="n">
        <v>0.0001960486</v>
      </c>
      <c r="BI867" s="0" t="n">
        <v>-0.0032604</v>
      </c>
      <c r="BJ867" s="0" t="n">
        <v>0.9999812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3</v>
      </c>
      <c r="BQ867" s="0" t="n">
        <v>1</v>
      </c>
      <c r="BR867" s="0" t="n">
        <v>0</v>
      </c>
      <c r="BS867" s="0" t="n">
        <v>0</v>
      </c>
      <c r="BT867" s="0" t="n">
        <v>0</v>
      </c>
      <c r="BU867" s="0" t="n">
        <v>8.582435E-010</v>
      </c>
      <c r="BV867" s="0" t="n">
        <v>-6.785356E-009</v>
      </c>
      <c r="BW867" s="0" t="n">
        <v>5.532474E-010</v>
      </c>
      <c r="BX867" s="0" t="n">
        <v>1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1</v>
      </c>
      <c r="CD867" s="1" t="n">
        <f aca="false">SQRT(SUMSQ(AB867:AD867))</f>
        <v>0</v>
      </c>
      <c r="CE867" s="1" t="n">
        <f aca="false">SQRT(SUMSQ(AP867:AR867))</f>
        <v>0</v>
      </c>
      <c r="CF867" s="1" t="n">
        <f aca="false">SQRT(SUMSQ(BD867:BF867))</f>
        <v>0</v>
      </c>
      <c r="CG867" s="1" t="n">
        <f aca="false">SQRT(SUMSQ(BR867:BT867))</f>
        <v>0</v>
      </c>
      <c r="CH867" s="1" t="n">
        <f aca="false">DEGREES(2*ACOS(AH867))</f>
        <v>0</v>
      </c>
      <c r="CI867" s="1" t="n">
        <f aca="false">DEGREES(2*ACOS(AV867))</f>
        <v>0</v>
      </c>
      <c r="CJ867" s="1" t="n">
        <f aca="false">DEGREES(2*ACOS(BJ867))</f>
        <v>0.702663235184296</v>
      </c>
      <c r="CK867" s="1" t="n">
        <f aca="false">DEGREES(2*ACOS(BX867))</f>
        <v>0</v>
      </c>
      <c r="CL867" s="0" t="n">
        <f aca="false">ABS(AI867-1)</f>
        <v>0</v>
      </c>
      <c r="CM867" s="0" t="n">
        <f aca="false">ABS(AW867-1)</f>
        <v>0</v>
      </c>
      <c r="CN867" s="0" t="n">
        <f aca="false">ABS(BK867-1)</f>
        <v>0</v>
      </c>
      <c r="CO867" s="0" t="n">
        <f aca="false">ABS(BY867-1)</f>
        <v>0</v>
      </c>
      <c r="CP867" s="2" t="n">
        <f aca="false">DEGREES(2*ACOS(AH867))</f>
        <v>0</v>
      </c>
      <c r="CQ867" s="2" t="n">
        <f aca="false">DEGREES(2*ACOS(AV867))</f>
        <v>0</v>
      </c>
      <c r="CR867" s="2" t="n">
        <f aca="false">DEGREES(2*ACOS(BJ867))</f>
        <v>0.702663235184296</v>
      </c>
      <c r="CS867" s="2" t="n">
        <f aca="false">DEGREES(2*ACOS(CC867))</f>
        <v>0</v>
      </c>
      <c r="CT867" s="0" t="n">
        <f aca="false">SUM(CD867:CR867)</f>
        <v>1.40532647036859</v>
      </c>
      <c r="CU867" s="3" t="n">
        <f aca="false">(CT867-MIN($CT$5:$CT$1744))/(MAX($CT$5:$CT$1744)-MIN($CT$5:$CT$1744))</f>
        <v>0.00163220263690214</v>
      </c>
      <c r="CV867" s="0" t="n">
        <f aca="false">SUM(CD867,CH867,CL867,CP867)</f>
        <v>0</v>
      </c>
      <c r="CW867" s="0" t="n">
        <f aca="false">SUM(CE867,CI867,CM867,CQ867)</f>
        <v>0</v>
      </c>
      <c r="CX867" s="0" t="n">
        <f aca="false">SUM(CF867,CJ867,CN867,CR867)</f>
        <v>1.40532647036859</v>
      </c>
      <c r="CY867" s="0" t="n">
        <f aca="false">SUM(CG867,CK867,CO867)</f>
        <v>0</v>
      </c>
    </row>
    <row r="868" customFormat="false" ht="15" hidden="false" customHeight="false" outlineLevel="0" collapsed="false">
      <c r="A868" s="0" t="n">
        <v>201.1359</v>
      </c>
      <c r="B868" s="0" t="n">
        <v>3.3317</v>
      </c>
      <c r="C868" s="0" t="n">
        <v>2.425121</v>
      </c>
      <c r="D868" s="0" t="n">
        <v>2.267158</v>
      </c>
      <c r="E868" s="0" t="n">
        <v>-0.137004</v>
      </c>
      <c r="F868" s="0" t="n">
        <v>0.2992319</v>
      </c>
      <c r="G868" s="0" t="n">
        <v>0.04009951</v>
      </c>
      <c r="H868" s="0" t="n">
        <v>0.9434417</v>
      </c>
      <c r="I868" s="0" t="n">
        <v>0.1135946</v>
      </c>
      <c r="J868" s="0" t="n">
        <v>-0.09858402</v>
      </c>
      <c r="K868" s="0" t="n">
        <v>0.7143146</v>
      </c>
      <c r="L868" s="0" t="n">
        <v>0.1027757</v>
      </c>
      <c r="M868" s="0" t="n">
        <v>0.685181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35.58096</v>
      </c>
      <c r="S868" s="0" t="n">
        <v>17.36944</v>
      </c>
      <c r="T868" s="0" t="n">
        <v>7.186544</v>
      </c>
      <c r="U868" s="0" t="n">
        <v>24.70339</v>
      </c>
      <c r="V868" s="0" t="n">
        <v>38.72405</v>
      </c>
      <c r="W868" s="0" t="n">
        <v>39.24365</v>
      </c>
      <c r="X868" s="0" t="n">
        <v>41.28241</v>
      </c>
      <c r="Y868" s="0" t="n">
        <v>46.59451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7.628831E-010</v>
      </c>
      <c r="AF868" s="0" t="n">
        <v>-6.031427E-009</v>
      </c>
      <c r="AG868" s="0" t="n">
        <v>4.917755E-010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8.582435E-010</v>
      </c>
      <c r="AT868" s="0" t="n">
        <v>-6.785356E-009</v>
      </c>
      <c r="AU868" s="0" t="n">
        <v>5.532474E-010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-0.009975317</v>
      </c>
      <c r="BH868" s="0" t="n">
        <v>-0.01299043</v>
      </c>
      <c r="BI868" s="0" t="n">
        <v>-0.003006589</v>
      </c>
      <c r="BJ868" s="0" t="n">
        <v>0.9998612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3</v>
      </c>
      <c r="BQ868" s="0" t="n">
        <v>1</v>
      </c>
      <c r="BR868" s="0" t="n">
        <v>0</v>
      </c>
      <c r="BS868" s="0" t="n">
        <v>0</v>
      </c>
      <c r="BT868" s="0" t="n">
        <v>0</v>
      </c>
      <c r="BU868" s="0" t="n">
        <v>8.582435E-010</v>
      </c>
      <c r="BV868" s="0" t="n">
        <v>-6.785356E-009</v>
      </c>
      <c r="BW868" s="0" t="n">
        <v>5.532474E-010</v>
      </c>
      <c r="BX868" s="0" t="n">
        <v>1</v>
      </c>
      <c r="BY868" s="0" t="n">
        <v>1</v>
      </c>
      <c r="BZ868" s="0" t="n">
        <v>0</v>
      </c>
      <c r="CA868" s="0" t="n">
        <v>0</v>
      </c>
      <c r="CB868" s="0" t="n">
        <v>0</v>
      </c>
      <c r="CC868" s="0" t="n">
        <v>1</v>
      </c>
      <c r="CD868" s="1" t="n">
        <f aca="false">SQRT(SUMSQ(AB868:AD868))</f>
        <v>0</v>
      </c>
      <c r="CE868" s="1" t="n">
        <f aca="false">SQRT(SUMSQ(AP868:AR868))</f>
        <v>0</v>
      </c>
      <c r="CF868" s="1" t="n">
        <f aca="false">SQRT(SUMSQ(BD868:BF868))</f>
        <v>0</v>
      </c>
      <c r="CG868" s="1" t="n">
        <f aca="false">SQRT(SUMSQ(BR868:BT868))</f>
        <v>0</v>
      </c>
      <c r="CH868" s="1" t="n">
        <f aca="false">DEGREES(2*ACOS(AH868))</f>
        <v>0</v>
      </c>
      <c r="CI868" s="1" t="n">
        <f aca="false">DEGREES(2*ACOS(AV868))</f>
        <v>0</v>
      </c>
      <c r="CJ868" s="1" t="n">
        <f aca="false">DEGREES(2*ACOS(BJ868))</f>
        <v>1.90927014863001</v>
      </c>
      <c r="CK868" s="1" t="n">
        <f aca="false">DEGREES(2*ACOS(BX868))</f>
        <v>0</v>
      </c>
      <c r="CL868" s="0" t="n">
        <f aca="false">ABS(AI868-1)</f>
        <v>0</v>
      </c>
      <c r="CM868" s="0" t="n">
        <f aca="false">ABS(AW868-1)</f>
        <v>0</v>
      </c>
      <c r="CN868" s="0" t="n">
        <f aca="false">ABS(BK868-1)</f>
        <v>0</v>
      </c>
      <c r="CO868" s="0" t="n">
        <f aca="false">ABS(BY868-1)</f>
        <v>0</v>
      </c>
      <c r="CP868" s="2" t="n">
        <f aca="false">DEGREES(2*ACOS(AH868))</f>
        <v>0</v>
      </c>
      <c r="CQ868" s="2" t="n">
        <f aca="false">DEGREES(2*ACOS(AV868))</f>
        <v>0</v>
      </c>
      <c r="CR868" s="2" t="n">
        <f aca="false">DEGREES(2*ACOS(BJ868))</f>
        <v>1.90927014863001</v>
      </c>
      <c r="CS868" s="2" t="n">
        <f aca="false">DEGREES(2*ACOS(CC868))</f>
        <v>0</v>
      </c>
      <c r="CT868" s="0" t="n">
        <f aca="false">SUM(CD868:CR868)</f>
        <v>3.81854029726003</v>
      </c>
      <c r="CU868" s="3" t="n">
        <f aca="false">(CT868-MIN($CT$5:$CT$1744))/(MAX($CT$5:$CT$1744)-MIN($CT$5:$CT$1744))</f>
        <v>0.00443500615245245</v>
      </c>
      <c r="CV868" s="0" t="n">
        <f aca="false">SUM(CD868,CH868,CL868,CP868)</f>
        <v>0</v>
      </c>
      <c r="CW868" s="0" t="n">
        <f aca="false">SUM(CE868,CI868,CM868,CQ868)</f>
        <v>0</v>
      </c>
      <c r="CX868" s="0" t="n">
        <f aca="false">SUM(CF868,CJ868,CN868,CR868)</f>
        <v>3.81854029726003</v>
      </c>
      <c r="CY868" s="0" t="n">
        <f aca="false">SUM(CG868,CK868,CO868)</f>
        <v>0</v>
      </c>
    </row>
    <row r="869" customFormat="false" ht="15" hidden="false" customHeight="false" outlineLevel="0" collapsed="false">
      <c r="A869" s="0" t="n">
        <v>201.1861</v>
      </c>
      <c r="B869" s="0" t="n">
        <v>3.3317</v>
      </c>
      <c r="C869" s="0" t="n">
        <v>2.425121</v>
      </c>
      <c r="D869" s="0" t="n">
        <v>2.267158</v>
      </c>
      <c r="E869" s="0" t="n">
        <v>-0.1470862</v>
      </c>
      <c r="F869" s="0" t="n">
        <v>0.2880148</v>
      </c>
      <c r="G869" s="0" t="n">
        <v>0.03280102</v>
      </c>
      <c r="H869" s="0" t="n">
        <v>0.9456941</v>
      </c>
      <c r="I869" s="0" t="n">
        <v>0.1147153</v>
      </c>
      <c r="J869" s="0" t="n">
        <v>-0.09858402</v>
      </c>
      <c r="K869" s="0" t="n">
        <v>0.7143146</v>
      </c>
      <c r="L869" s="0" t="n">
        <v>0.1027757</v>
      </c>
      <c r="M869" s="0" t="n">
        <v>0.685181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38.5403</v>
      </c>
      <c r="S869" s="0" t="n">
        <v>18.80287</v>
      </c>
      <c r="T869" s="0" t="n">
        <v>7.707892</v>
      </c>
      <c r="U869" s="0" t="n">
        <v>26.79111</v>
      </c>
      <c r="V869" s="0" t="n">
        <v>41.9767</v>
      </c>
      <c r="W869" s="0" t="n">
        <v>42.47441</v>
      </c>
      <c r="X869" s="0" t="n">
        <v>44.70421</v>
      </c>
      <c r="Y869" s="0" t="n">
        <v>50.48201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7.628831E-010</v>
      </c>
      <c r="AF869" s="0" t="n">
        <v>-6.031427E-009</v>
      </c>
      <c r="AG869" s="0" t="n">
        <v>4.917755E-010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4.768019E-010</v>
      </c>
      <c r="AT869" s="0" t="n">
        <v>-3.769642E-009</v>
      </c>
      <c r="AU869" s="0" t="n">
        <v>3.073597E-010</v>
      </c>
      <c r="AV869" s="0" t="n">
        <v>1</v>
      </c>
      <c r="AW869" s="0" t="n">
        <v>1.009866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-0.01093432</v>
      </c>
      <c r="BH869" s="0" t="n">
        <v>-0.01266399</v>
      </c>
      <c r="BI869" s="0" t="n">
        <v>-0.002422211</v>
      </c>
      <c r="BJ869" s="0" t="n">
        <v>0.9998571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  <c r="BP869" s="0" t="n">
        <v>3</v>
      </c>
      <c r="BQ869" s="0" t="n">
        <v>1</v>
      </c>
      <c r="BR869" s="0" t="n">
        <v>0</v>
      </c>
      <c r="BS869" s="0" t="n">
        <v>0</v>
      </c>
      <c r="BT869" s="0" t="n">
        <v>0</v>
      </c>
      <c r="BU869" s="0" t="n">
        <v>3.814415E-010</v>
      </c>
      <c r="BV869" s="0" t="n">
        <v>-3.015713E-009</v>
      </c>
      <c r="BW869" s="0" t="n">
        <v>2.458878E-010</v>
      </c>
      <c r="BX869" s="0" t="n">
        <v>1</v>
      </c>
      <c r="BY869" s="0" t="n">
        <v>1</v>
      </c>
      <c r="BZ869" s="0" t="n">
        <v>0</v>
      </c>
      <c r="CA869" s="0" t="n">
        <v>0</v>
      </c>
      <c r="CB869" s="0" t="n">
        <v>0</v>
      </c>
      <c r="CC869" s="0" t="n">
        <v>1</v>
      </c>
      <c r="CD869" s="1" t="n">
        <f aca="false">SQRT(SUMSQ(AB869:AD869))</f>
        <v>0</v>
      </c>
      <c r="CE869" s="1" t="n">
        <f aca="false">SQRT(SUMSQ(AP869:AR869))</f>
        <v>0</v>
      </c>
      <c r="CF869" s="1" t="n">
        <f aca="false">SQRT(SUMSQ(BD869:BF869))</f>
        <v>0</v>
      </c>
      <c r="CG869" s="1" t="n">
        <f aca="false">SQRT(SUMSQ(BR869:BT869))</f>
        <v>0</v>
      </c>
      <c r="CH869" s="1" t="n">
        <f aca="false">DEGREES(2*ACOS(AH869))</f>
        <v>0</v>
      </c>
      <c r="CI869" s="1" t="n">
        <f aca="false">DEGREES(2*ACOS(AV869))</f>
        <v>0</v>
      </c>
      <c r="CJ869" s="1" t="n">
        <f aca="false">DEGREES(2*ACOS(BJ869))</f>
        <v>1.93726446423998</v>
      </c>
      <c r="CK869" s="1" t="n">
        <f aca="false">DEGREES(2*ACOS(BX869))</f>
        <v>0</v>
      </c>
      <c r="CL869" s="0" t="n">
        <f aca="false">ABS(AI869-1)</f>
        <v>0</v>
      </c>
      <c r="CM869" s="0" t="n">
        <f aca="false">ABS(AW869-1)</f>
        <v>0.00986599999999993</v>
      </c>
      <c r="CN869" s="0" t="n">
        <f aca="false">ABS(BK869-1)</f>
        <v>0</v>
      </c>
      <c r="CO869" s="0" t="n">
        <f aca="false">ABS(BY869-1)</f>
        <v>0</v>
      </c>
      <c r="CP869" s="2" t="n">
        <f aca="false">DEGREES(2*ACOS(AH869))</f>
        <v>0</v>
      </c>
      <c r="CQ869" s="2" t="n">
        <f aca="false">DEGREES(2*ACOS(AV869))</f>
        <v>0</v>
      </c>
      <c r="CR869" s="2" t="n">
        <f aca="false">DEGREES(2*ACOS(BJ869))</f>
        <v>1.93726446423998</v>
      </c>
      <c r="CS869" s="2" t="n">
        <f aca="false">DEGREES(2*ACOS(CC869))</f>
        <v>0</v>
      </c>
      <c r="CT869" s="0" t="n">
        <f aca="false">SUM(CD869:CR869)</f>
        <v>3.88439492847996</v>
      </c>
      <c r="CU869" s="3" t="n">
        <f aca="false">(CT869-MIN($CT$5:$CT$1744))/(MAX($CT$5:$CT$1744)-MIN($CT$5:$CT$1744))</f>
        <v>0.00451149236757253</v>
      </c>
      <c r="CV869" s="0" t="n">
        <f aca="false">SUM(CD869,CH869,CL869,CP869)</f>
        <v>0</v>
      </c>
      <c r="CW869" s="0" t="n">
        <f aca="false">SUM(CE869,CI869,CM869,CQ869)</f>
        <v>0.00986599999999993</v>
      </c>
      <c r="CX869" s="0" t="n">
        <f aca="false">SUM(CF869,CJ869,CN869,CR869)</f>
        <v>3.87452892847996</v>
      </c>
      <c r="CY869" s="0" t="n">
        <f aca="false">SUM(CG869,CK869,CO869)</f>
        <v>0</v>
      </c>
    </row>
    <row r="870" customFormat="false" ht="15" hidden="false" customHeight="false" outlineLevel="0" collapsed="false">
      <c r="A870" s="0" t="n">
        <v>201.2376</v>
      </c>
      <c r="B870" s="0" t="n">
        <v>3.3317</v>
      </c>
      <c r="C870" s="0" t="n">
        <v>2.425121</v>
      </c>
      <c r="D870" s="0" t="n">
        <v>2.267158</v>
      </c>
      <c r="E870" s="0" t="n">
        <v>-0.1728351</v>
      </c>
      <c r="F870" s="0" t="n">
        <v>0.2591833</v>
      </c>
      <c r="G870" s="0" t="n">
        <v>0.01092971</v>
      </c>
      <c r="H870" s="0" t="n">
        <v>0.950175</v>
      </c>
      <c r="I870" s="0" t="n">
        <v>0.1170179</v>
      </c>
      <c r="J870" s="0" t="n">
        <v>-0.09858402</v>
      </c>
      <c r="K870" s="0" t="n">
        <v>0.7143146</v>
      </c>
      <c r="L870" s="0" t="n">
        <v>0.1027757</v>
      </c>
      <c r="M870" s="0" t="n">
        <v>0.685181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38.5587</v>
      </c>
      <c r="S870" s="0" t="n">
        <v>18.80657</v>
      </c>
      <c r="T870" s="0" t="n">
        <v>7.588864</v>
      </c>
      <c r="U870" s="0" t="n">
        <v>26.86215</v>
      </c>
      <c r="V870" s="0" t="n">
        <v>42.04158</v>
      </c>
      <c r="W870" s="0" t="n">
        <v>42.50383</v>
      </c>
      <c r="X870" s="0" t="n">
        <v>44.70301</v>
      </c>
      <c r="Y870" s="0" t="n">
        <v>50.51786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8.582435E-010</v>
      </c>
      <c r="AF870" s="0" t="n">
        <v>-6.785356E-009</v>
      </c>
      <c r="AG870" s="0" t="n">
        <v>5.532474E-010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1.239685E-009</v>
      </c>
      <c r="AT870" s="0" t="n">
        <v>-9.801069E-009</v>
      </c>
      <c r="AU870" s="0" t="n">
        <v>7.991352E-010</v>
      </c>
      <c r="AV870" s="0" t="n">
        <v>1</v>
      </c>
      <c r="AW870" s="0" t="n">
        <v>1.020072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-0.02898513</v>
      </c>
      <c r="BH870" s="0" t="n">
        <v>-0.03265363</v>
      </c>
      <c r="BI870" s="0" t="n">
        <v>-0.009238468</v>
      </c>
      <c r="BJ870" s="0" t="n">
        <v>0.9990036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3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1.430406E-009</v>
      </c>
      <c r="BV870" s="0" t="n">
        <v>-1.130893E-008</v>
      </c>
      <c r="BW870" s="0" t="n">
        <v>9.220791E-010</v>
      </c>
      <c r="BX870" s="0" t="n">
        <v>1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1</v>
      </c>
      <c r="CD870" s="1" t="n">
        <f aca="false">SQRT(SUMSQ(AB870:AD870))</f>
        <v>0</v>
      </c>
      <c r="CE870" s="1" t="n">
        <f aca="false">SQRT(SUMSQ(AP870:AR870))</f>
        <v>0</v>
      </c>
      <c r="CF870" s="1" t="n">
        <f aca="false">SQRT(SUMSQ(BD870:BF870))</f>
        <v>0</v>
      </c>
      <c r="CG870" s="1" t="n">
        <f aca="false">SQRT(SUMSQ(BR870:BT870))</f>
        <v>0</v>
      </c>
      <c r="CH870" s="1" t="n">
        <f aca="false">DEGREES(2*ACOS(AH870))</f>
        <v>0</v>
      </c>
      <c r="CI870" s="1" t="n">
        <f aca="false">DEGREES(2*ACOS(AV870))</f>
        <v>0</v>
      </c>
      <c r="CJ870" s="1" t="n">
        <f aca="false">DEGREES(2*ACOS(BJ870))</f>
        <v>5.11588240181072</v>
      </c>
      <c r="CK870" s="1" t="n">
        <f aca="false">DEGREES(2*ACOS(BX870))</f>
        <v>0</v>
      </c>
      <c r="CL870" s="0" t="n">
        <f aca="false">ABS(AI870-1)</f>
        <v>0</v>
      </c>
      <c r="CM870" s="0" t="n">
        <f aca="false">ABS(AW870-1)</f>
        <v>0.0200720000000001</v>
      </c>
      <c r="CN870" s="0" t="n">
        <f aca="false">ABS(BK870-1)</f>
        <v>0</v>
      </c>
      <c r="CO870" s="0" t="n">
        <f aca="false">ABS(BY870-1)</f>
        <v>0</v>
      </c>
      <c r="CP870" s="2" t="n">
        <f aca="false">DEGREES(2*ACOS(AH870))</f>
        <v>0</v>
      </c>
      <c r="CQ870" s="2" t="n">
        <f aca="false">DEGREES(2*ACOS(AV870))</f>
        <v>0</v>
      </c>
      <c r="CR870" s="2" t="n">
        <f aca="false">DEGREES(2*ACOS(BJ870))</f>
        <v>5.11588240181072</v>
      </c>
      <c r="CS870" s="2" t="n">
        <f aca="false">DEGREES(2*ACOS(CC870))</f>
        <v>0</v>
      </c>
      <c r="CT870" s="0" t="n">
        <f aca="false">SUM(CD870:CR870)</f>
        <v>10.2518368036214</v>
      </c>
      <c r="CU870" s="3" t="n">
        <f aca="false">(CT870-MIN($CT$5:$CT$1744))/(MAX($CT$5:$CT$1744)-MIN($CT$5:$CT$1744))</f>
        <v>0.0119068952423027</v>
      </c>
      <c r="CV870" s="0" t="n">
        <f aca="false">SUM(CD870,CH870,CL870,CP870)</f>
        <v>0</v>
      </c>
      <c r="CW870" s="0" t="n">
        <f aca="false">SUM(CE870,CI870,CM870,CQ870)</f>
        <v>0.0200720000000001</v>
      </c>
      <c r="CX870" s="0" t="n">
        <f aca="false">SUM(CF870,CJ870,CN870,CR870)</f>
        <v>10.2317648036214</v>
      </c>
      <c r="CY870" s="0" t="n">
        <f aca="false">SUM(CG870,CK870,CO870)</f>
        <v>0</v>
      </c>
    </row>
    <row r="871" customFormat="false" ht="15" hidden="false" customHeight="false" outlineLevel="0" collapsed="false">
      <c r="A871" s="0" t="n">
        <v>201.2869</v>
      </c>
      <c r="B871" s="0" t="n">
        <v>3.3317</v>
      </c>
      <c r="C871" s="0" t="n">
        <v>2.425121</v>
      </c>
      <c r="D871" s="0" t="n">
        <v>2.267158</v>
      </c>
      <c r="E871" s="0" t="n">
        <v>-0.1812346</v>
      </c>
      <c r="F871" s="0" t="n">
        <v>0.2543816</v>
      </c>
      <c r="G871" s="0" t="n">
        <v>0.006206173</v>
      </c>
      <c r="H871" s="0" t="n">
        <v>0.9499503</v>
      </c>
      <c r="I871" s="0" t="n">
        <v>0.118433</v>
      </c>
      <c r="J871" s="0" t="n">
        <v>-0.09858402</v>
      </c>
      <c r="K871" s="0" t="n">
        <v>0.7143146</v>
      </c>
      <c r="L871" s="0" t="n">
        <v>0.1027757</v>
      </c>
      <c r="M871" s="0" t="n">
        <v>0.685181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37.08189</v>
      </c>
      <c r="S871" s="0" t="n">
        <v>18.06677</v>
      </c>
      <c r="T871" s="0" t="n">
        <v>7.168249</v>
      </c>
      <c r="U871" s="0" t="n">
        <v>25.88611</v>
      </c>
      <c r="V871" s="0" t="n">
        <v>40.47618</v>
      </c>
      <c r="W871" s="0" t="n">
        <v>40.9396</v>
      </c>
      <c r="X871" s="0" t="n">
        <v>42.96686</v>
      </c>
      <c r="Y871" s="0" t="n">
        <v>48.5928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7.628831E-010</v>
      </c>
      <c r="AF871" s="0" t="n">
        <v>-6.031427E-009</v>
      </c>
      <c r="AG871" s="0" t="n">
        <v>4.917755E-010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8.582435E-010</v>
      </c>
      <c r="AT871" s="0" t="n">
        <v>-6.785356E-009</v>
      </c>
      <c r="AU871" s="0" t="n">
        <v>5.532474E-010</v>
      </c>
      <c r="AV871" s="0" t="n">
        <v>1</v>
      </c>
      <c r="AW871" s="0" t="n">
        <v>1.012093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-0.009193786</v>
      </c>
      <c r="BH871" s="0" t="n">
        <v>-0.00540782</v>
      </c>
      <c r="BI871" s="0" t="n">
        <v>-0.001484368</v>
      </c>
      <c r="BJ871" s="0" t="n">
        <v>0.9999419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  <c r="BP871" s="0" t="n">
        <v>3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8.582435E-010</v>
      </c>
      <c r="BV871" s="0" t="n">
        <v>-6.785356E-009</v>
      </c>
      <c r="BW871" s="0" t="n">
        <v>5.532474E-010</v>
      </c>
      <c r="BX871" s="0" t="n">
        <v>1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1</v>
      </c>
      <c r="CD871" s="1" t="n">
        <f aca="false">SQRT(SUMSQ(AB871:AD871))</f>
        <v>0</v>
      </c>
      <c r="CE871" s="1" t="n">
        <f aca="false">SQRT(SUMSQ(AP871:AR871))</f>
        <v>0</v>
      </c>
      <c r="CF871" s="1" t="n">
        <f aca="false">SQRT(SUMSQ(BD871:BF871))</f>
        <v>0</v>
      </c>
      <c r="CG871" s="1" t="n">
        <f aca="false">SQRT(SUMSQ(BR871:BT871))</f>
        <v>0</v>
      </c>
      <c r="CH871" s="1" t="n">
        <f aca="false">DEGREES(2*ACOS(AH871))</f>
        <v>0</v>
      </c>
      <c r="CI871" s="1" t="n">
        <f aca="false">DEGREES(2*ACOS(AV871))</f>
        <v>0</v>
      </c>
      <c r="CJ871" s="1" t="n">
        <f aca="false">DEGREES(2*ACOS(BJ871))</f>
        <v>1.23525834019109</v>
      </c>
      <c r="CK871" s="1" t="n">
        <f aca="false">DEGREES(2*ACOS(BX871))</f>
        <v>0</v>
      </c>
      <c r="CL871" s="0" t="n">
        <f aca="false">ABS(AI871-1)</f>
        <v>0</v>
      </c>
      <c r="CM871" s="0" t="n">
        <f aca="false">ABS(AW871-1)</f>
        <v>0.0120929999999999</v>
      </c>
      <c r="CN871" s="0" t="n">
        <f aca="false">ABS(BK871-1)</f>
        <v>0</v>
      </c>
      <c r="CO871" s="0" t="n">
        <f aca="false">ABS(BY871-1)</f>
        <v>0</v>
      </c>
      <c r="CP871" s="2" t="n">
        <f aca="false">DEGREES(2*ACOS(AH871))</f>
        <v>0</v>
      </c>
      <c r="CQ871" s="2" t="n">
        <f aca="false">DEGREES(2*ACOS(AV871))</f>
        <v>0</v>
      </c>
      <c r="CR871" s="2" t="n">
        <f aca="false">DEGREES(2*ACOS(BJ871))</f>
        <v>1.23525834019109</v>
      </c>
      <c r="CS871" s="2" t="n">
        <f aca="false">DEGREES(2*ACOS(CC871))</f>
        <v>0</v>
      </c>
      <c r="CT871" s="0" t="n">
        <f aca="false">SUM(CD871:CR871)</f>
        <v>2.48260968038219</v>
      </c>
      <c r="CU871" s="3" t="n">
        <f aca="false">(CT871-MIN($CT$5:$CT$1744))/(MAX($CT$5:$CT$1744)-MIN($CT$5:$CT$1744))</f>
        <v>0.0028834026485275</v>
      </c>
      <c r="CV871" s="0" t="n">
        <f aca="false">SUM(CD871,CH871,CL871,CP871)</f>
        <v>0</v>
      </c>
      <c r="CW871" s="0" t="n">
        <f aca="false">SUM(CE871,CI871,CM871,CQ871)</f>
        <v>0.0120929999999999</v>
      </c>
      <c r="CX871" s="0" t="n">
        <f aca="false">SUM(CF871,CJ871,CN871,CR871)</f>
        <v>2.47051668038219</v>
      </c>
      <c r="CY871" s="0" t="n">
        <f aca="false">SUM(CG871,CK871,CO871)</f>
        <v>0</v>
      </c>
    </row>
    <row r="872" customFormat="false" ht="15" hidden="false" customHeight="false" outlineLevel="0" collapsed="false">
      <c r="A872" s="0" t="n">
        <v>201.3367</v>
      </c>
      <c r="B872" s="0" t="n">
        <v>3.3317</v>
      </c>
      <c r="C872" s="0" t="n">
        <v>2.425121</v>
      </c>
      <c r="D872" s="0" t="n">
        <v>2.267158</v>
      </c>
      <c r="E872" s="0" t="n">
        <v>-0.1865371</v>
      </c>
      <c r="F872" s="0" t="n">
        <v>0.2478423</v>
      </c>
      <c r="G872" s="0" t="n">
        <v>0.002013788</v>
      </c>
      <c r="H872" s="0" t="n">
        <v>0.9506703</v>
      </c>
      <c r="I872" s="0" t="n">
        <v>0.1201648</v>
      </c>
      <c r="J872" s="0" t="n">
        <v>-0.09858402</v>
      </c>
      <c r="K872" s="0" t="n">
        <v>0.7143146</v>
      </c>
      <c r="L872" s="0" t="n">
        <v>0.1027757</v>
      </c>
      <c r="M872" s="0" t="n">
        <v>0.685181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37.10265</v>
      </c>
      <c r="S872" s="0" t="n">
        <v>18.07058</v>
      </c>
      <c r="T872" s="0" t="n">
        <v>7.104012</v>
      </c>
      <c r="U872" s="0" t="n">
        <v>25.93011</v>
      </c>
      <c r="V872" s="0" t="n">
        <v>40.5181</v>
      </c>
      <c r="W872" s="0" t="n">
        <v>40.99052</v>
      </c>
      <c r="X872" s="0" t="n">
        <v>42.97319</v>
      </c>
      <c r="Y872" s="0" t="n">
        <v>48.61674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8.582435E-010</v>
      </c>
      <c r="AF872" s="0" t="n">
        <v>-6.785356E-009</v>
      </c>
      <c r="AG872" s="0" t="n">
        <v>5.532474E-010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8.582435E-010</v>
      </c>
      <c r="AT872" s="0" t="n">
        <v>-6.785356E-009</v>
      </c>
      <c r="AU872" s="0" t="n">
        <v>5.532474E-010</v>
      </c>
      <c r="AV872" s="0" t="n">
        <v>1</v>
      </c>
      <c r="AW872" s="0" t="n">
        <v>1.014622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-0.005926923</v>
      </c>
      <c r="BH872" s="0" t="n">
        <v>-0.007194135</v>
      </c>
      <c r="BI872" s="0" t="n">
        <v>-0.001447445</v>
      </c>
      <c r="BJ872" s="0" t="n">
        <v>0.9999555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3</v>
      </c>
      <c r="BQ872" s="0" t="n">
        <v>1</v>
      </c>
      <c r="BR872" s="0" t="n">
        <v>0</v>
      </c>
      <c r="BS872" s="0" t="n">
        <v>0</v>
      </c>
      <c r="BT872" s="0" t="n">
        <v>0</v>
      </c>
      <c r="BU872" s="0" t="n">
        <v>8.582435E-010</v>
      </c>
      <c r="BV872" s="0" t="n">
        <v>-6.785356E-009</v>
      </c>
      <c r="BW872" s="0" t="n">
        <v>5.532474E-010</v>
      </c>
      <c r="BX872" s="0" t="n">
        <v>1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1</v>
      </c>
      <c r="CD872" s="1" t="n">
        <f aca="false">SQRT(SUMSQ(AB872:AD872))</f>
        <v>0</v>
      </c>
      <c r="CE872" s="1" t="n">
        <f aca="false">SQRT(SUMSQ(AP872:AR872))</f>
        <v>0</v>
      </c>
      <c r="CF872" s="1" t="n">
        <f aca="false">SQRT(SUMSQ(BD872:BF872))</f>
        <v>0</v>
      </c>
      <c r="CG872" s="1" t="n">
        <f aca="false">SQRT(SUMSQ(BR872:BT872))</f>
        <v>0</v>
      </c>
      <c r="CH872" s="1" t="n">
        <f aca="false">DEGREES(2*ACOS(AH872))</f>
        <v>0</v>
      </c>
      <c r="CI872" s="1" t="n">
        <f aca="false">DEGREES(2*ACOS(AV872))</f>
        <v>0</v>
      </c>
      <c r="CJ872" s="1" t="n">
        <f aca="false">DEGREES(2*ACOS(BJ872))</f>
        <v>1.08105861469679</v>
      </c>
      <c r="CK872" s="1" t="n">
        <f aca="false">DEGREES(2*ACOS(BX872))</f>
        <v>0</v>
      </c>
      <c r="CL872" s="0" t="n">
        <f aca="false">ABS(AI872-1)</f>
        <v>0</v>
      </c>
      <c r="CM872" s="0" t="n">
        <f aca="false">ABS(AW872-1)</f>
        <v>0.0146219999999999</v>
      </c>
      <c r="CN872" s="0" t="n">
        <f aca="false">ABS(BK872-1)</f>
        <v>0</v>
      </c>
      <c r="CO872" s="0" t="n">
        <f aca="false">ABS(BY872-1)</f>
        <v>0</v>
      </c>
      <c r="CP872" s="2" t="n">
        <f aca="false">DEGREES(2*ACOS(AH872))</f>
        <v>0</v>
      </c>
      <c r="CQ872" s="2" t="n">
        <f aca="false">DEGREES(2*ACOS(AV872))</f>
        <v>0</v>
      </c>
      <c r="CR872" s="2" t="n">
        <f aca="false">DEGREES(2*ACOS(BJ872))</f>
        <v>1.08105861469679</v>
      </c>
      <c r="CS872" s="2" t="n">
        <f aca="false">DEGREES(2*ACOS(CC872))</f>
        <v>0</v>
      </c>
      <c r="CT872" s="0" t="n">
        <f aca="false">SUM(CD872:CR872)</f>
        <v>2.17673922939358</v>
      </c>
      <c r="CU872" s="3" t="n">
        <f aca="false">(CT872-MIN($CT$5:$CT$1744))/(MAX($CT$5:$CT$1744)-MIN($CT$5:$CT$1744))</f>
        <v>0.00252815241509127</v>
      </c>
      <c r="CV872" s="0" t="n">
        <f aca="false">SUM(CD872,CH872,CL872,CP872)</f>
        <v>0</v>
      </c>
      <c r="CW872" s="0" t="n">
        <f aca="false">SUM(CE872,CI872,CM872,CQ872)</f>
        <v>0.0146219999999999</v>
      </c>
      <c r="CX872" s="0" t="n">
        <f aca="false">SUM(CF872,CJ872,CN872,CR872)</f>
        <v>2.16211722939358</v>
      </c>
      <c r="CY872" s="0" t="n">
        <f aca="false">SUM(CG872,CK872,CO872)</f>
        <v>0</v>
      </c>
    </row>
    <row r="873" customFormat="false" ht="15" hidden="false" customHeight="false" outlineLevel="0" collapsed="false">
      <c r="A873" s="0" t="n">
        <v>201.386</v>
      </c>
      <c r="B873" s="0" t="n">
        <v>3.3317</v>
      </c>
      <c r="C873" s="0" t="n">
        <v>2.425121</v>
      </c>
      <c r="D873" s="0" t="n">
        <v>2.267158</v>
      </c>
      <c r="E873" s="0" t="n">
        <v>-0.1886236</v>
      </c>
      <c r="F873" s="0" t="n">
        <v>0.2453313</v>
      </c>
      <c r="G873" s="0" t="n">
        <v>-0.001653222</v>
      </c>
      <c r="H873" s="0" t="n">
        <v>0.9509106</v>
      </c>
      <c r="I873" s="0" t="n">
        <v>0.1224468</v>
      </c>
      <c r="J873" s="0" t="n">
        <v>-0.09858402</v>
      </c>
      <c r="K873" s="0" t="n">
        <v>0.7143146</v>
      </c>
      <c r="L873" s="0" t="n">
        <v>0.1027757</v>
      </c>
      <c r="M873" s="0" t="n">
        <v>0.685181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37.11867</v>
      </c>
      <c r="S873" s="0" t="n">
        <v>18.07953</v>
      </c>
      <c r="T873" s="0" t="n">
        <v>7.062275</v>
      </c>
      <c r="U873" s="0" t="n">
        <v>25.96318</v>
      </c>
      <c r="V873" s="0" t="n">
        <v>40.54875</v>
      </c>
      <c r="W873" s="0" t="n">
        <v>41.0252</v>
      </c>
      <c r="X873" s="0" t="n">
        <v>42.9823</v>
      </c>
      <c r="Y873" s="0" t="n">
        <v>48.63837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8.582435E-010</v>
      </c>
      <c r="AF873" s="0" t="n">
        <v>-6.785356E-009</v>
      </c>
      <c r="AG873" s="0" t="n">
        <v>5.532474E-010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7.628831E-010</v>
      </c>
      <c r="AT873" s="0" t="n">
        <v>-6.031427E-009</v>
      </c>
      <c r="AU873" s="0" t="n">
        <v>4.917755E-010</v>
      </c>
      <c r="AV873" s="0" t="n">
        <v>1</v>
      </c>
      <c r="AW873" s="0" t="n">
        <v>1.018991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-0.002840097</v>
      </c>
      <c r="BH873" s="0" t="n">
        <v>-0.003137172</v>
      </c>
      <c r="BI873" s="0" t="n">
        <v>-0.002501879</v>
      </c>
      <c r="BJ873" s="0" t="n">
        <v>0.9999879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3</v>
      </c>
      <c r="BQ873" s="0" t="n">
        <v>1</v>
      </c>
      <c r="BR873" s="0" t="n">
        <v>0</v>
      </c>
      <c r="BS873" s="0" t="n">
        <v>0</v>
      </c>
      <c r="BT873" s="0" t="n">
        <v>0</v>
      </c>
      <c r="BU873" s="0" t="n">
        <v>8.582435E-010</v>
      </c>
      <c r="BV873" s="0" t="n">
        <v>-6.785356E-009</v>
      </c>
      <c r="BW873" s="0" t="n">
        <v>5.532474E-010</v>
      </c>
      <c r="BX873" s="0" t="n">
        <v>1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1</v>
      </c>
      <c r="CD873" s="1" t="n">
        <f aca="false">SQRT(SUMSQ(AB873:AD873))</f>
        <v>0</v>
      </c>
      <c r="CE873" s="1" t="n">
        <f aca="false">SQRT(SUMSQ(AP873:AR873))</f>
        <v>0</v>
      </c>
      <c r="CF873" s="1" t="n">
        <f aca="false">SQRT(SUMSQ(BD873:BF873))</f>
        <v>0</v>
      </c>
      <c r="CG873" s="1" t="n">
        <f aca="false">SQRT(SUMSQ(BR873:BT873))</f>
        <v>0</v>
      </c>
      <c r="CH873" s="1" t="n">
        <f aca="false">DEGREES(2*ACOS(AH873))</f>
        <v>0</v>
      </c>
      <c r="CI873" s="1" t="n">
        <f aca="false">DEGREES(2*ACOS(AV873))</f>
        <v>0</v>
      </c>
      <c r="CJ873" s="1" t="n">
        <f aca="false">DEGREES(2*ACOS(BJ873))</f>
        <v>0.563716502800572</v>
      </c>
      <c r="CK873" s="1" t="n">
        <f aca="false">DEGREES(2*ACOS(BX873))</f>
        <v>0</v>
      </c>
      <c r="CL873" s="0" t="n">
        <f aca="false">ABS(AI873-1)</f>
        <v>0</v>
      </c>
      <c r="CM873" s="0" t="n">
        <f aca="false">ABS(AW873-1)</f>
        <v>0.018991</v>
      </c>
      <c r="CN873" s="0" t="n">
        <f aca="false">ABS(BK873-1)</f>
        <v>0</v>
      </c>
      <c r="CO873" s="0" t="n">
        <f aca="false">ABS(BY873-1)</f>
        <v>0</v>
      </c>
      <c r="CP873" s="2" t="n">
        <f aca="false">DEGREES(2*ACOS(AH873))</f>
        <v>0</v>
      </c>
      <c r="CQ873" s="2" t="n">
        <f aca="false">DEGREES(2*ACOS(AV873))</f>
        <v>0</v>
      </c>
      <c r="CR873" s="2" t="n">
        <f aca="false">DEGREES(2*ACOS(BJ873))</f>
        <v>0.563716502800572</v>
      </c>
      <c r="CS873" s="2" t="n">
        <f aca="false">DEGREES(2*ACOS(CC873))</f>
        <v>0</v>
      </c>
      <c r="CT873" s="0" t="n">
        <f aca="false">SUM(CD873:CR873)</f>
        <v>1.14642400560114</v>
      </c>
      <c r="CU873" s="3" t="n">
        <f aca="false">(CT873-MIN($CT$5:$CT$1744))/(MAX($CT$5:$CT$1744)-MIN($CT$5:$CT$1744))</f>
        <v>0.00133150291010583</v>
      </c>
      <c r="CV873" s="0" t="n">
        <f aca="false">SUM(CD873,CH873,CL873,CP873)</f>
        <v>0</v>
      </c>
      <c r="CW873" s="0" t="n">
        <f aca="false">SUM(CE873,CI873,CM873,CQ873)</f>
        <v>0.018991</v>
      </c>
      <c r="CX873" s="0" t="n">
        <f aca="false">SUM(CF873,CJ873,CN873,CR873)</f>
        <v>1.12743300560114</v>
      </c>
      <c r="CY873" s="0" t="n">
        <f aca="false">SUM(CG873,CK873,CO873)</f>
        <v>0</v>
      </c>
    </row>
    <row r="874" customFormat="false" ht="15" hidden="false" customHeight="false" outlineLevel="0" collapsed="false">
      <c r="A874" s="0" t="n">
        <v>201.4375</v>
      </c>
      <c r="B874" s="0" t="n">
        <v>3.3317</v>
      </c>
      <c r="C874" s="0" t="n">
        <v>2.425121</v>
      </c>
      <c r="D874" s="0" t="n">
        <v>2.267158</v>
      </c>
      <c r="E874" s="0" t="n">
        <v>-0.1895567</v>
      </c>
      <c r="F874" s="0" t="n">
        <v>0.2426574</v>
      </c>
      <c r="G874" s="0" t="n">
        <v>-0.004959405</v>
      </c>
      <c r="H874" s="0" t="n">
        <v>0.9513996</v>
      </c>
      <c r="I874" s="0" t="n">
        <v>0.1249722</v>
      </c>
      <c r="J874" s="0" t="n">
        <v>-0.09858402</v>
      </c>
      <c r="K874" s="0" t="n">
        <v>0.7143146</v>
      </c>
      <c r="L874" s="0" t="n">
        <v>0.1027757</v>
      </c>
      <c r="M874" s="0" t="n">
        <v>0.685181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38.64135</v>
      </c>
      <c r="S874" s="0" t="n">
        <v>18.84552</v>
      </c>
      <c r="T874" s="0" t="n">
        <v>7.31737</v>
      </c>
      <c r="U874" s="0" t="n">
        <v>27.06386</v>
      </c>
      <c r="V874" s="0" t="n">
        <v>42.22971</v>
      </c>
      <c r="W874" s="0" t="n">
        <v>42.72108</v>
      </c>
      <c r="X874" s="0" t="n">
        <v>44.74753</v>
      </c>
      <c r="Y874" s="0" t="n">
        <v>50.64016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7.628831E-010</v>
      </c>
      <c r="AF874" s="0" t="n">
        <v>-6.031427E-009</v>
      </c>
      <c r="AG874" s="0" t="n">
        <v>4.917755E-010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9.536039E-010</v>
      </c>
      <c r="AT874" s="0" t="n">
        <v>-7.539284E-009</v>
      </c>
      <c r="AU874" s="0" t="n">
        <v>6.147194E-010</v>
      </c>
      <c r="AV874" s="0" t="n">
        <v>1</v>
      </c>
      <c r="AW874" s="0" t="n">
        <v>1.020624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-0.001610209</v>
      </c>
      <c r="BH874" s="0" t="n">
        <v>-0.00328764</v>
      </c>
      <c r="BI874" s="0" t="n">
        <v>-0.002406867</v>
      </c>
      <c r="BJ874" s="0" t="n">
        <v>0.9999904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3</v>
      </c>
      <c r="BQ874" s="0" t="n">
        <v>1</v>
      </c>
      <c r="BR874" s="0" t="n">
        <v>0</v>
      </c>
      <c r="BS874" s="0" t="n">
        <v>0</v>
      </c>
      <c r="BT874" s="0" t="n">
        <v>0</v>
      </c>
      <c r="BU874" s="0" t="n">
        <v>9.536039E-010</v>
      </c>
      <c r="BV874" s="0" t="n">
        <v>-7.539284E-009</v>
      </c>
      <c r="BW874" s="0" t="n">
        <v>6.147194E-010</v>
      </c>
      <c r="BX874" s="0" t="n">
        <v>1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1</v>
      </c>
      <c r="CD874" s="1" t="n">
        <f aca="false">SQRT(SUMSQ(AB874:AD874))</f>
        <v>0</v>
      </c>
      <c r="CE874" s="1" t="n">
        <f aca="false">SQRT(SUMSQ(AP874:AR874))</f>
        <v>0</v>
      </c>
      <c r="CF874" s="1" t="n">
        <f aca="false">SQRT(SUMSQ(BD874:BF874))</f>
        <v>0</v>
      </c>
      <c r="CG874" s="1" t="n">
        <f aca="false">SQRT(SUMSQ(BR874:BT874))</f>
        <v>0</v>
      </c>
      <c r="CH874" s="1" t="n">
        <f aca="false">DEGREES(2*ACOS(AH874))</f>
        <v>0</v>
      </c>
      <c r="CI874" s="1" t="n">
        <f aca="false">DEGREES(2*ACOS(AV874))</f>
        <v>0</v>
      </c>
      <c r="CJ874" s="1" t="n">
        <f aca="false">DEGREES(2*ACOS(BJ874))</f>
        <v>0.502115455917941</v>
      </c>
      <c r="CK874" s="1" t="n">
        <f aca="false">DEGREES(2*ACOS(BX874))</f>
        <v>0</v>
      </c>
      <c r="CL874" s="0" t="n">
        <f aca="false">ABS(AI874-1)</f>
        <v>0</v>
      </c>
      <c r="CM874" s="0" t="n">
        <f aca="false">ABS(AW874-1)</f>
        <v>0.020624</v>
      </c>
      <c r="CN874" s="0" t="n">
        <f aca="false">ABS(BK874-1)</f>
        <v>0</v>
      </c>
      <c r="CO874" s="0" t="n">
        <f aca="false">ABS(BY874-1)</f>
        <v>0</v>
      </c>
      <c r="CP874" s="2" t="n">
        <f aca="false">DEGREES(2*ACOS(AH874))</f>
        <v>0</v>
      </c>
      <c r="CQ874" s="2" t="n">
        <f aca="false">DEGREES(2*ACOS(AV874))</f>
        <v>0</v>
      </c>
      <c r="CR874" s="2" t="n">
        <f aca="false">DEGREES(2*ACOS(BJ874))</f>
        <v>0.502115455917941</v>
      </c>
      <c r="CS874" s="2" t="n">
        <f aca="false">DEGREES(2*ACOS(CC874))</f>
        <v>0</v>
      </c>
      <c r="CT874" s="0" t="n">
        <f aca="false">SUM(CD874:CR874)</f>
        <v>1.02485491183588</v>
      </c>
      <c r="CU874" s="3" t="n">
        <f aca="false">(CT874-MIN($CT$5:$CT$1744))/(MAX($CT$5:$CT$1744)-MIN($CT$5:$CT$1744))</f>
        <v>0.00119030767925864</v>
      </c>
      <c r="CV874" s="0" t="n">
        <f aca="false">SUM(CD874,CH874,CL874,CP874)</f>
        <v>0</v>
      </c>
      <c r="CW874" s="0" t="n">
        <f aca="false">SUM(CE874,CI874,CM874,CQ874)</f>
        <v>0.020624</v>
      </c>
      <c r="CX874" s="0" t="n">
        <f aca="false">SUM(CF874,CJ874,CN874,CR874)</f>
        <v>1.00423091183588</v>
      </c>
      <c r="CY874" s="0" t="n">
        <f aca="false">SUM(CG874,CK874,CO874)</f>
        <v>0</v>
      </c>
    </row>
    <row r="875" customFormat="false" ht="15" hidden="false" customHeight="false" outlineLevel="0" collapsed="false">
      <c r="A875" s="0" t="n">
        <v>201.4871</v>
      </c>
      <c r="B875" s="0" t="n">
        <v>3.3317</v>
      </c>
      <c r="C875" s="0" t="n">
        <v>2.425121</v>
      </c>
      <c r="D875" s="0" t="n">
        <v>2.267158</v>
      </c>
      <c r="E875" s="0" t="n">
        <v>-0.1856776</v>
      </c>
      <c r="F875" s="0" t="n">
        <v>0.2479531</v>
      </c>
      <c r="G875" s="0" t="n">
        <v>-0.002335918</v>
      </c>
      <c r="H875" s="0" t="n">
        <v>0.9508089</v>
      </c>
      <c r="I875" s="0" t="n">
        <v>0.1279479</v>
      </c>
      <c r="J875" s="0" t="n">
        <v>-0.09858402</v>
      </c>
      <c r="K875" s="0" t="n">
        <v>0.7143146</v>
      </c>
      <c r="L875" s="0" t="n">
        <v>0.1027757</v>
      </c>
      <c r="M875" s="0" t="n">
        <v>0.685181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37.19887</v>
      </c>
      <c r="S875" s="0" t="n">
        <v>18.17422</v>
      </c>
      <c r="T875" s="0" t="n">
        <v>7.033631</v>
      </c>
      <c r="U875" s="0" t="n">
        <v>26.08613</v>
      </c>
      <c r="V875" s="0" t="n">
        <v>40.666</v>
      </c>
      <c r="W875" s="0" t="n">
        <v>41.1297</v>
      </c>
      <c r="X875" s="0" t="n">
        <v>43.08238</v>
      </c>
      <c r="Y875" s="0" t="n">
        <v>48.75545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8.582435E-010</v>
      </c>
      <c r="AF875" s="0" t="n">
        <v>-6.785356E-009</v>
      </c>
      <c r="AG875" s="0" t="n">
        <v>5.532474E-010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8.582435E-010</v>
      </c>
      <c r="AT875" s="0" t="n">
        <v>-6.785356E-009</v>
      </c>
      <c r="AU875" s="0" t="n">
        <v>5.532474E-010</v>
      </c>
      <c r="AV875" s="0" t="n">
        <v>1</v>
      </c>
      <c r="AW875" s="0" t="n">
        <v>1.023811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0.00423858</v>
      </c>
      <c r="BH875" s="0" t="n">
        <v>0.005661183</v>
      </c>
      <c r="BI875" s="0" t="n">
        <v>0.0005491002</v>
      </c>
      <c r="BJ875" s="0" t="n">
        <v>0.9999748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  <c r="BP875" s="0" t="n">
        <v>3</v>
      </c>
      <c r="BQ875" s="0" t="n">
        <v>1</v>
      </c>
      <c r="BR875" s="0" t="n">
        <v>0</v>
      </c>
      <c r="BS875" s="0" t="n">
        <v>0</v>
      </c>
      <c r="BT875" s="0" t="n">
        <v>0</v>
      </c>
      <c r="BU875" s="0" t="n">
        <v>8.582435E-010</v>
      </c>
      <c r="BV875" s="0" t="n">
        <v>-6.785356E-009</v>
      </c>
      <c r="BW875" s="0" t="n">
        <v>5.532474E-010</v>
      </c>
      <c r="BX875" s="0" t="n">
        <v>1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1</v>
      </c>
      <c r="CD875" s="1" t="n">
        <f aca="false">SQRT(SUMSQ(AB875:AD875))</f>
        <v>0</v>
      </c>
      <c r="CE875" s="1" t="n">
        <f aca="false">SQRT(SUMSQ(AP875:AR875))</f>
        <v>0</v>
      </c>
      <c r="CF875" s="1" t="n">
        <f aca="false">SQRT(SUMSQ(BD875:BF875))</f>
        <v>0</v>
      </c>
      <c r="CG875" s="1" t="n">
        <f aca="false">SQRT(SUMSQ(BR875:BT875))</f>
        <v>0</v>
      </c>
      <c r="CH875" s="1" t="n">
        <f aca="false">DEGREES(2*ACOS(AH875))</f>
        <v>0</v>
      </c>
      <c r="CI875" s="1" t="n">
        <f aca="false">DEGREES(2*ACOS(AV875))</f>
        <v>0</v>
      </c>
      <c r="CJ875" s="1" t="n">
        <f aca="false">DEGREES(2*ACOS(BJ875))</f>
        <v>0.81352107520178</v>
      </c>
      <c r="CK875" s="1" t="n">
        <f aca="false">DEGREES(2*ACOS(BX875))</f>
        <v>0</v>
      </c>
      <c r="CL875" s="0" t="n">
        <f aca="false">ABS(AI875-1)</f>
        <v>0</v>
      </c>
      <c r="CM875" s="0" t="n">
        <f aca="false">ABS(AW875-1)</f>
        <v>0.023811</v>
      </c>
      <c r="CN875" s="0" t="n">
        <f aca="false">ABS(BK875-1)</f>
        <v>0</v>
      </c>
      <c r="CO875" s="0" t="n">
        <f aca="false">ABS(BY875-1)</f>
        <v>0</v>
      </c>
      <c r="CP875" s="2" t="n">
        <f aca="false">DEGREES(2*ACOS(AH875))</f>
        <v>0</v>
      </c>
      <c r="CQ875" s="2" t="n">
        <f aca="false">DEGREES(2*ACOS(AV875))</f>
        <v>0</v>
      </c>
      <c r="CR875" s="2" t="n">
        <f aca="false">DEGREES(2*ACOS(BJ875))</f>
        <v>0.81352107520178</v>
      </c>
      <c r="CS875" s="2" t="n">
        <f aca="false">DEGREES(2*ACOS(CC875))</f>
        <v>0</v>
      </c>
      <c r="CT875" s="0" t="n">
        <f aca="false">SUM(CD875:CR875)</f>
        <v>1.65085315040356</v>
      </c>
      <c r="CU875" s="3" t="n">
        <f aca="false">(CT875-MIN($CT$5:$CT$1744))/(MAX($CT$5:$CT$1744)-MIN($CT$5:$CT$1744))</f>
        <v>0.00191736718978345</v>
      </c>
      <c r="CV875" s="0" t="n">
        <f aca="false">SUM(CD875,CH875,CL875,CP875)</f>
        <v>0</v>
      </c>
      <c r="CW875" s="0" t="n">
        <f aca="false">SUM(CE875,CI875,CM875,CQ875)</f>
        <v>0.023811</v>
      </c>
      <c r="CX875" s="0" t="n">
        <f aca="false">SUM(CF875,CJ875,CN875,CR875)</f>
        <v>1.62704215040356</v>
      </c>
      <c r="CY875" s="0" t="n">
        <f aca="false">SUM(CG875,CK875,CO875)</f>
        <v>0</v>
      </c>
    </row>
    <row r="876" customFormat="false" ht="15" hidden="false" customHeight="false" outlineLevel="0" collapsed="false">
      <c r="A876" s="0" t="n">
        <v>201.5365</v>
      </c>
      <c r="B876" s="0" t="n">
        <v>3.3317</v>
      </c>
      <c r="C876" s="0" t="n">
        <v>2.425121</v>
      </c>
      <c r="D876" s="0" t="n">
        <v>2.267158</v>
      </c>
      <c r="E876" s="0" t="n">
        <v>-0.1792524</v>
      </c>
      <c r="F876" s="0" t="n">
        <v>0.2542465</v>
      </c>
      <c r="G876" s="0" t="n">
        <v>0.0007842969</v>
      </c>
      <c r="H876" s="0" t="n">
        <v>0.9503824</v>
      </c>
      <c r="I876" s="0" t="n">
        <v>0.1305427</v>
      </c>
      <c r="J876" s="0" t="n">
        <v>-0.09858402</v>
      </c>
      <c r="K876" s="0" t="n">
        <v>0.7143146</v>
      </c>
      <c r="L876" s="0" t="n">
        <v>0.1027757</v>
      </c>
      <c r="M876" s="0" t="n">
        <v>0.685181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37.24855</v>
      </c>
      <c r="S876" s="0" t="n">
        <v>18.23955</v>
      </c>
      <c r="T876" s="0" t="n">
        <v>7.051494</v>
      </c>
      <c r="U876" s="0" t="n">
        <v>26.14461</v>
      </c>
      <c r="V876" s="0" t="n">
        <v>40.7238</v>
      </c>
      <c r="W876" s="0" t="n">
        <v>41.17222</v>
      </c>
      <c r="X876" s="0" t="n">
        <v>43.15094</v>
      </c>
      <c r="Y876" s="0" t="n">
        <v>48.8227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8.582435E-010</v>
      </c>
      <c r="AF876" s="0" t="n">
        <v>-6.785356E-009</v>
      </c>
      <c r="AG876" s="0" t="n">
        <v>5.532474E-010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8.582435E-010</v>
      </c>
      <c r="AT876" s="0" t="n">
        <v>-6.785356E-009</v>
      </c>
      <c r="AU876" s="0" t="n">
        <v>5.532474E-010</v>
      </c>
      <c r="AV876" s="0" t="n">
        <v>1</v>
      </c>
      <c r="AW876" s="0" t="n">
        <v>1.02028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0.006816043</v>
      </c>
      <c r="BH876" s="0" t="n">
        <v>0.006655811</v>
      </c>
      <c r="BI876" s="0" t="n">
        <v>0.0001973081</v>
      </c>
      <c r="BJ876" s="0" t="n">
        <v>0.9999546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  <c r="BP876" s="0" t="n">
        <v>3</v>
      </c>
      <c r="BQ876" s="0" t="n">
        <v>1</v>
      </c>
      <c r="BR876" s="0" t="n">
        <v>0</v>
      </c>
      <c r="BS876" s="0" t="n">
        <v>0</v>
      </c>
      <c r="BT876" s="0" t="n">
        <v>0</v>
      </c>
      <c r="BU876" s="0" t="n">
        <v>8.582435E-010</v>
      </c>
      <c r="BV876" s="0" t="n">
        <v>-6.785356E-009</v>
      </c>
      <c r="BW876" s="0" t="n">
        <v>5.532474E-010</v>
      </c>
      <c r="BX876" s="0" t="n">
        <v>1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1</v>
      </c>
      <c r="CD876" s="1" t="n">
        <f aca="false">SQRT(SUMSQ(AB876:AD876))</f>
        <v>0</v>
      </c>
      <c r="CE876" s="1" t="n">
        <f aca="false">SQRT(SUMSQ(AP876:AR876))</f>
        <v>0</v>
      </c>
      <c r="CF876" s="1" t="n">
        <f aca="false">SQRT(SUMSQ(BD876:BF876))</f>
        <v>0</v>
      </c>
      <c r="CG876" s="1" t="n">
        <f aca="false">SQRT(SUMSQ(BR876:BT876))</f>
        <v>0</v>
      </c>
      <c r="CH876" s="1" t="n">
        <f aca="false">DEGREES(2*ACOS(AH876))</f>
        <v>0</v>
      </c>
      <c r="CI876" s="1" t="n">
        <f aca="false">DEGREES(2*ACOS(AV876))</f>
        <v>0</v>
      </c>
      <c r="CJ876" s="1" t="n">
        <f aca="false">DEGREES(2*ACOS(BJ876))</f>
        <v>1.09193602756067</v>
      </c>
      <c r="CK876" s="1" t="n">
        <f aca="false">DEGREES(2*ACOS(BX876))</f>
        <v>0</v>
      </c>
      <c r="CL876" s="0" t="n">
        <f aca="false">ABS(AI876-1)</f>
        <v>0</v>
      </c>
      <c r="CM876" s="0" t="n">
        <f aca="false">ABS(AW876-1)</f>
        <v>0.0202800000000001</v>
      </c>
      <c r="CN876" s="0" t="n">
        <f aca="false">ABS(BK876-1)</f>
        <v>0</v>
      </c>
      <c r="CO876" s="0" t="n">
        <f aca="false">ABS(BY876-1)</f>
        <v>0</v>
      </c>
      <c r="CP876" s="2" t="n">
        <f aca="false">DEGREES(2*ACOS(AH876))</f>
        <v>0</v>
      </c>
      <c r="CQ876" s="2" t="n">
        <f aca="false">DEGREES(2*ACOS(AV876))</f>
        <v>0</v>
      </c>
      <c r="CR876" s="2" t="n">
        <f aca="false">DEGREES(2*ACOS(BJ876))</f>
        <v>1.09193602756067</v>
      </c>
      <c r="CS876" s="2" t="n">
        <f aca="false">DEGREES(2*ACOS(CC876))</f>
        <v>0</v>
      </c>
      <c r="CT876" s="0" t="n">
        <f aca="false">SUM(CD876:CR876)</f>
        <v>2.20415205512133</v>
      </c>
      <c r="CU876" s="3" t="n">
        <f aca="false">(CT876-MIN($CT$5:$CT$1744))/(MAX($CT$5:$CT$1744)-MIN($CT$5:$CT$1744))</f>
        <v>0.00255999077249862</v>
      </c>
      <c r="CV876" s="0" t="n">
        <f aca="false">SUM(CD876,CH876,CL876,CP876)</f>
        <v>0</v>
      </c>
      <c r="CW876" s="0" t="n">
        <f aca="false">SUM(CE876,CI876,CM876,CQ876)</f>
        <v>0.0202800000000001</v>
      </c>
      <c r="CX876" s="0" t="n">
        <f aca="false">SUM(CF876,CJ876,CN876,CR876)</f>
        <v>2.18387205512133</v>
      </c>
      <c r="CY876" s="0" t="n">
        <f aca="false">SUM(CG876,CK876,CO876)</f>
        <v>0</v>
      </c>
    </row>
    <row r="877" customFormat="false" ht="15" hidden="false" customHeight="false" outlineLevel="0" collapsed="false">
      <c r="A877" s="0" t="n">
        <v>201.5859</v>
      </c>
      <c r="B877" s="0" t="n">
        <v>3.325444</v>
      </c>
      <c r="C877" s="0" t="n">
        <v>2.391535</v>
      </c>
      <c r="D877" s="0" t="n">
        <v>2.149001</v>
      </c>
      <c r="E877" s="0" t="n">
        <v>-0.1704489</v>
      </c>
      <c r="F877" s="0" t="n">
        <v>0.2607819</v>
      </c>
      <c r="G877" s="0" t="n">
        <v>0.002776263</v>
      </c>
      <c r="H877" s="0" t="n">
        <v>0.9502275</v>
      </c>
      <c r="I877" s="0" t="n">
        <v>0.1317614</v>
      </c>
      <c r="J877" s="0" t="n">
        <v>-0.09817038</v>
      </c>
      <c r="K877" s="0" t="n">
        <v>0.715389</v>
      </c>
      <c r="L877" s="0" t="n">
        <v>0.1026549</v>
      </c>
      <c r="M877" s="0" t="n">
        <v>0.6841369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34.27298</v>
      </c>
      <c r="S877" s="0" t="n">
        <v>17.01069</v>
      </c>
      <c r="T877" s="0" t="n">
        <v>6.302879</v>
      </c>
      <c r="U877" s="0" t="n">
        <v>23.73291</v>
      </c>
      <c r="V877" s="0" t="n">
        <v>37.13571</v>
      </c>
      <c r="W877" s="0" t="n">
        <v>37.52258</v>
      </c>
      <c r="X877" s="0" t="n">
        <v>39.40945</v>
      </c>
      <c r="Y877" s="0" t="n">
        <v>44.65862</v>
      </c>
      <c r="Z877" s="0" t="n">
        <v>0</v>
      </c>
      <c r="AA877" s="0" t="n">
        <v>1</v>
      </c>
      <c r="AB877" s="0" t="n">
        <v>-0.009396331</v>
      </c>
      <c r="AC877" s="0" t="n">
        <v>-0.05375022</v>
      </c>
      <c r="AD877" s="0" t="n">
        <v>-0.1826983</v>
      </c>
      <c r="AE877" s="0" t="n">
        <v>1.247031E-010</v>
      </c>
      <c r="AF877" s="0" t="n">
        <v>4.700302E-010</v>
      </c>
      <c r="AG877" s="0" t="n">
        <v>1.951211E-008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8.190718E-011</v>
      </c>
      <c r="AT877" s="0" t="n">
        <v>-1.004425E-009</v>
      </c>
      <c r="AU877" s="0" t="n">
        <v>2.249911E-008</v>
      </c>
      <c r="AV877" s="0" t="n">
        <v>1</v>
      </c>
      <c r="AW877" s="0" t="n">
        <v>1.009336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0.008837406</v>
      </c>
      <c r="BH877" s="0" t="n">
        <v>0.006617934</v>
      </c>
      <c r="BI877" s="0" t="n">
        <v>-0.001516794</v>
      </c>
      <c r="BJ877" s="0" t="n">
        <v>0.9999378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3</v>
      </c>
      <c r="BQ877" s="0" t="n">
        <v>1</v>
      </c>
      <c r="BR877" s="0" t="n">
        <v>0</v>
      </c>
      <c r="BS877" s="0" t="n">
        <v>0</v>
      </c>
      <c r="BT877" s="0" t="n">
        <v>0</v>
      </c>
      <c r="BU877" s="0" t="n">
        <v>1.247031E-010</v>
      </c>
      <c r="BV877" s="0" t="n">
        <v>4.700302E-010</v>
      </c>
      <c r="BW877" s="0" t="n">
        <v>1.951211E-008</v>
      </c>
      <c r="BX877" s="0" t="n">
        <v>1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1</v>
      </c>
      <c r="CD877" s="1" t="n">
        <f aca="false">SQRT(SUMSQ(AB877:AD877))</f>
        <v>0.190672614733212</v>
      </c>
      <c r="CE877" s="1" t="n">
        <f aca="false">SQRT(SUMSQ(AP877:AR877))</f>
        <v>0</v>
      </c>
      <c r="CF877" s="1" t="n">
        <f aca="false">SQRT(SUMSQ(BD877:BF877))</f>
        <v>0</v>
      </c>
      <c r="CG877" s="1" t="n">
        <f aca="false">SQRT(SUMSQ(BR877:BT877))</f>
        <v>0</v>
      </c>
      <c r="CH877" s="1" t="n">
        <f aca="false">DEGREES(2*ACOS(AH877))</f>
        <v>0</v>
      </c>
      <c r="CI877" s="1" t="n">
        <f aca="false">DEGREES(2*ACOS(AV877))</f>
        <v>0</v>
      </c>
      <c r="CJ877" s="1" t="n">
        <f aca="false">DEGREES(2*ACOS(BJ877))</f>
        <v>1.27810069018234</v>
      </c>
      <c r="CK877" s="1" t="n">
        <f aca="false">DEGREES(2*ACOS(BX877))</f>
        <v>0</v>
      </c>
      <c r="CL877" s="0" t="n">
        <f aca="false">ABS(AI877-1)</f>
        <v>0</v>
      </c>
      <c r="CM877" s="0" t="n">
        <f aca="false">ABS(AW877-1)</f>
        <v>0.00933600000000001</v>
      </c>
      <c r="CN877" s="0" t="n">
        <f aca="false">ABS(BK877-1)</f>
        <v>0</v>
      </c>
      <c r="CO877" s="0" t="n">
        <f aca="false">ABS(BY877-1)</f>
        <v>0</v>
      </c>
      <c r="CP877" s="2" t="n">
        <f aca="false">DEGREES(2*ACOS(AH877))</f>
        <v>0</v>
      </c>
      <c r="CQ877" s="2" t="n">
        <f aca="false">DEGREES(2*ACOS(AV877))</f>
        <v>0</v>
      </c>
      <c r="CR877" s="2" t="n">
        <f aca="false">DEGREES(2*ACOS(BJ877))</f>
        <v>1.27810069018234</v>
      </c>
      <c r="CS877" s="2" t="n">
        <f aca="false">DEGREES(2*ACOS(CC877))</f>
        <v>0</v>
      </c>
      <c r="CT877" s="0" t="n">
        <f aca="false">SUM(CD877:CR877)</f>
        <v>2.7562099950979</v>
      </c>
      <c r="CU877" s="3" t="n">
        <f aca="false">(CT877-MIN($CT$5:$CT$1744))/(MAX($CT$5:$CT$1744)-MIN($CT$5:$CT$1744))</f>
        <v>0.00320117304889945</v>
      </c>
      <c r="CV877" s="0" t="n">
        <f aca="false">SUM(CD877,CH877,CL877,CP877)</f>
        <v>0.190672614733212</v>
      </c>
      <c r="CW877" s="0" t="n">
        <f aca="false">SUM(CE877,CI877,CM877,CQ877)</f>
        <v>0.00933600000000001</v>
      </c>
      <c r="CX877" s="0" t="n">
        <f aca="false">SUM(CF877,CJ877,CN877,CR877)</f>
        <v>2.55620138036469</v>
      </c>
      <c r="CY877" s="0" t="n">
        <f aca="false">SUM(CG877,CK877,CO877)</f>
        <v>0</v>
      </c>
    </row>
    <row r="878" customFormat="false" ht="15" hidden="false" customHeight="false" outlineLevel="0" collapsed="false">
      <c r="A878" s="0" t="n">
        <v>201.6376</v>
      </c>
      <c r="B878" s="0" t="n">
        <v>3.322752</v>
      </c>
      <c r="C878" s="0" t="n">
        <v>2.364171</v>
      </c>
      <c r="D878" s="0" t="n">
        <v>2.077901</v>
      </c>
      <c r="E878" s="0" t="n">
        <v>-0.1638408</v>
      </c>
      <c r="F878" s="0" t="n">
        <v>0.2621949</v>
      </c>
      <c r="G878" s="0" t="n">
        <v>0.002650439</v>
      </c>
      <c r="H878" s="0" t="n">
        <v>0.951001</v>
      </c>
      <c r="I878" s="0" t="n">
        <v>0.1328491</v>
      </c>
      <c r="J878" s="0" t="n">
        <v>-0.09704568</v>
      </c>
      <c r="K878" s="0" t="n">
        <v>0.7180328</v>
      </c>
      <c r="L878" s="0" t="n">
        <v>0.1022351</v>
      </c>
      <c r="M878" s="0" t="n">
        <v>0.6815857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35.60979</v>
      </c>
      <c r="S878" s="0" t="n">
        <v>18.96078</v>
      </c>
      <c r="T878" s="0" t="n">
        <v>5.62684</v>
      </c>
      <c r="U878" s="0" t="n">
        <v>22.60835</v>
      </c>
      <c r="V878" s="0" t="n">
        <v>36.51479</v>
      </c>
      <c r="W878" s="0" t="n">
        <v>36.8038</v>
      </c>
      <c r="X878" s="0" t="n">
        <v>38.96997</v>
      </c>
      <c r="Y878" s="0" t="n">
        <v>44.6816</v>
      </c>
      <c r="Z878" s="0" t="n">
        <v>0</v>
      </c>
      <c r="AA878" s="0" t="n">
        <v>1</v>
      </c>
      <c r="AB878" s="0" t="n">
        <v>-9.596839E-005</v>
      </c>
      <c r="AC878" s="0" t="n">
        <v>-0.01272805</v>
      </c>
      <c r="AD878" s="0" t="n">
        <v>-0.02092218</v>
      </c>
      <c r="AE878" s="0" t="n">
        <v>-2.179793E-009</v>
      </c>
      <c r="AF878" s="0" t="n">
        <v>-7.769886E-009</v>
      </c>
      <c r="AG878" s="0" t="n">
        <v>-4.423068E-008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-2.067933E-009</v>
      </c>
      <c r="AT878" s="0" t="n">
        <v>-4.401186E-009</v>
      </c>
      <c r="AU878" s="0" t="n">
        <v>-3.215153E-008</v>
      </c>
      <c r="AV878" s="0" t="n">
        <v>1</v>
      </c>
      <c r="AW878" s="0" t="n">
        <v>1.010669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0.006362228</v>
      </c>
      <c r="BH878" s="0" t="n">
        <v>0.001148078</v>
      </c>
      <c r="BI878" s="0" t="n">
        <v>-0.00211731</v>
      </c>
      <c r="BJ878" s="0" t="n">
        <v>0.9999771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  <c r="BP878" s="0" t="n">
        <v>3</v>
      </c>
      <c r="BQ878" s="0" t="n">
        <v>1</v>
      </c>
      <c r="BR878" s="0" t="n">
        <v>0</v>
      </c>
      <c r="BS878" s="0" t="n">
        <v>0</v>
      </c>
      <c r="BT878" s="0" t="n">
        <v>0</v>
      </c>
      <c r="BU878" s="0" t="n">
        <v>-1.95067E-009</v>
      </c>
      <c r="BV878" s="0" t="n">
        <v>-6.30093E-009</v>
      </c>
      <c r="BW878" s="0" t="n">
        <v>-4.333894E-008</v>
      </c>
      <c r="BX878" s="0" t="n">
        <v>1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1</v>
      </c>
      <c r="CD878" s="1" t="n">
        <f aca="false">SQRT(SUMSQ(AB878:AD878))</f>
        <v>0.0244897954807054</v>
      </c>
      <c r="CE878" s="1" t="n">
        <f aca="false">SQRT(SUMSQ(AP878:AR878))</f>
        <v>0</v>
      </c>
      <c r="CF878" s="1" t="n">
        <f aca="false">SQRT(SUMSQ(BD878:BF878))</f>
        <v>0</v>
      </c>
      <c r="CG878" s="1" t="n">
        <f aca="false">SQRT(SUMSQ(BR878:BT878))</f>
        <v>0</v>
      </c>
      <c r="CH878" s="1" t="n">
        <f aca="false">DEGREES(2*ACOS(AH878))</f>
        <v>0</v>
      </c>
      <c r="CI878" s="1" t="n">
        <f aca="false">DEGREES(2*ACOS(AV878))</f>
        <v>0</v>
      </c>
      <c r="CJ878" s="1" t="n">
        <f aca="false">DEGREES(2*ACOS(BJ878))</f>
        <v>0.775507845683383</v>
      </c>
      <c r="CK878" s="1" t="n">
        <f aca="false">DEGREES(2*ACOS(BX878))</f>
        <v>0</v>
      </c>
      <c r="CL878" s="0" t="n">
        <f aca="false">ABS(AI878-1)</f>
        <v>0</v>
      </c>
      <c r="CM878" s="0" t="n">
        <f aca="false">ABS(AW878-1)</f>
        <v>0.010669</v>
      </c>
      <c r="CN878" s="0" t="n">
        <f aca="false">ABS(BK878-1)</f>
        <v>0</v>
      </c>
      <c r="CO878" s="0" t="n">
        <f aca="false">ABS(BY878-1)</f>
        <v>0</v>
      </c>
      <c r="CP878" s="2" t="n">
        <f aca="false">DEGREES(2*ACOS(AH878))</f>
        <v>0</v>
      </c>
      <c r="CQ878" s="2" t="n">
        <f aca="false">DEGREES(2*ACOS(AV878))</f>
        <v>0</v>
      </c>
      <c r="CR878" s="2" t="n">
        <f aca="false">DEGREES(2*ACOS(BJ878))</f>
        <v>0.775507845683383</v>
      </c>
      <c r="CS878" s="2" t="n">
        <f aca="false">DEGREES(2*ACOS(CC878))</f>
        <v>0</v>
      </c>
      <c r="CT878" s="0" t="n">
        <f aca="false">SUM(CD878:CR878)</f>
        <v>1.58617448684747</v>
      </c>
      <c r="CU878" s="3" t="n">
        <f aca="false">(CT878-MIN($CT$5:$CT$1744))/(MAX($CT$5:$CT$1744)-MIN($CT$5:$CT$1744))</f>
        <v>0.00184224679076798</v>
      </c>
      <c r="CV878" s="0" t="n">
        <f aca="false">SUM(CD878,CH878,CL878,CP878)</f>
        <v>0.0244897954807054</v>
      </c>
      <c r="CW878" s="0" t="n">
        <f aca="false">SUM(CE878,CI878,CM878,CQ878)</f>
        <v>0.010669</v>
      </c>
      <c r="CX878" s="0" t="n">
        <f aca="false">SUM(CF878,CJ878,CN878,CR878)</f>
        <v>1.55101569136677</v>
      </c>
      <c r="CY878" s="0" t="n">
        <f aca="false">SUM(CG878,CK878,CO878)</f>
        <v>0</v>
      </c>
    </row>
    <row r="879" customFormat="false" ht="15" hidden="false" customHeight="false" outlineLevel="0" collapsed="false">
      <c r="A879" s="0" t="n">
        <v>201.6866</v>
      </c>
      <c r="B879" s="0" t="n">
        <v>3.322299</v>
      </c>
      <c r="C879" s="0" t="n">
        <v>2.359572</v>
      </c>
      <c r="D879" s="0" t="n">
        <v>2.065951</v>
      </c>
      <c r="E879" s="0" t="n">
        <v>-0.166114</v>
      </c>
      <c r="F879" s="0" t="n">
        <v>0.257326</v>
      </c>
      <c r="G879" s="0" t="n">
        <v>0.0003724332</v>
      </c>
      <c r="H879" s="0" t="n">
        <v>0.9519398</v>
      </c>
      <c r="I879" s="0" t="n">
        <v>0.133741</v>
      </c>
      <c r="J879" s="0" t="n">
        <v>-0.09595653</v>
      </c>
      <c r="K879" s="0" t="n">
        <v>0.720522</v>
      </c>
      <c r="L879" s="0" t="n">
        <v>0.1017983</v>
      </c>
      <c r="M879" s="0" t="n">
        <v>0.6791742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34.03288</v>
      </c>
      <c r="S879" s="0" t="n">
        <v>19.07095</v>
      </c>
      <c r="T879" s="0" t="n">
        <v>5.253073</v>
      </c>
      <c r="U879" s="0" t="n">
        <v>20.21812</v>
      </c>
      <c r="V879" s="0" t="n">
        <v>33.46918</v>
      </c>
      <c r="W879" s="0" t="n">
        <v>33.63585</v>
      </c>
      <c r="X879" s="0" t="n">
        <v>35.82769</v>
      </c>
      <c r="Y879" s="0" t="n">
        <v>41.46957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-6.104711E-010</v>
      </c>
      <c r="AF879" s="0" t="n">
        <v>3.716448E-009</v>
      </c>
      <c r="AG879" s="0" t="n">
        <v>1.592951E-008</v>
      </c>
      <c r="AH879" s="0" t="n">
        <v>0.9999999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-6.104711E-010</v>
      </c>
      <c r="AT879" s="0" t="n">
        <v>3.716448E-009</v>
      </c>
      <c r="AU879" s="0" t="n">
        <v>1.592951E-008</v>
      </c>
      <c r="AV879" s="0" t="n">
        <v>0.9999999</v>
      </c>
      <c r="AW879" s="0" t="n">
        <v>1.004309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-0.002600171</v>
      </c>
      <c r="BH879" s="0" t="n">
        <v>-0.005251107</v>
      </c>
      <c r="BI879" s="0" t="n">
        <v>-0.0007833344</v>
      </c>
      <c r="BJ879" s="0" t="n">
        <v>0.9999824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3</v>
      </c>
      <c r="BQ879" s="0" t="n">
        <v>1</v>
      </c>
      <c r="BR879" s="0" t="n">
        <v>0</v>
      </c>
      <c r="BS879" s="0" t="n">
        <v>0</v>
      </c>
      <c r="BT879" s="0" t="n">
        <v>0</v>
      </c>
      <c r="BU879" s="0" t="n">
        <v>-7.277342E-010</v>
      </c>
      <c r="BV879" s="0" t="n">
        <v>5.616192E-009</v>
      </c>
      <c r="BW879" s="0" t="n">
        <v>2.711693E-008</v>
      </c>
      <c r="BX879" s="0" t="n">
        <v>0.9999999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1</v>
      </c>
      <c r="CD879" s="1" t="n">
        <f aca="false">SQRT(SUMSQ(AB879:AD879))</f>
        <v>0</v>
      </c>
      <c r="CE879" s="1" t="n">
        <f aca="false">SQRT(SUMSQ(AP879:AR879))</f>
        <v>0</v>
      </c>
      <c r="CF879" s="1" t="n">
        <f aca="false">SQRT(SUMSQ(BD879:BF879))</f>
        <v>0</v>
      </c>
      <c r="CG879" s="1" t="n">
        <f aca="false">SQRT(SUMSQ(BR879:BT879))</f>
        <v>0</v>
      </c>
      <c r="CH879" s="1" t="n">
        <f aca="false">DEGREES(2*ACOS(AH879))</f>
        <v>0.0512469035396072</v>
      </c>
      <c r="CI879" s="1" t="n">
        <f aca="false">DEGREES(2*ACOS(AV879))</f>
        <v>0.0512469035396072</v>
      </c>
      <c r="CJ879" s="1" t="n">
        <f aca="false">DEGREES(2*ACOS(BJ879))</f>
        <v>0.679867994488285</v>
      </c>
      <c r="CK879" s="1" t="n">
        <f aca="false">DEGREES(2*ACOS(BX879))</f>
        <v>0.0512469035396072</v>
      </c>
      <c r="CL879" s="0" t="n">
        <f aca="false">ABS(AI879-1)</f>
        <v>0</v>
      </c>
      <c r="CM879" s="0" t="n">
        <f aca="false">ABS(AW879-1)</f>
        <v>0.0043089999999999</v>
      </c>
      <c r="CN879" s="0" t="n">
        <f aca="false">ABS(BK879-1)</f>
        <v>0</v>
      </c>
      <c r="CO879" s="0" t="n">
        <f aca="false">ABS(BY879-1)</f>
        <v>0</v>
      </c>
      <c r="CP879" s="2" t="n">
        <f aca="false">DEGREES(2*ACOS(AH879))</f>
        <v>0.0512469035396072</v>
      </c>
      <c r="CQ879" s="2" t="n">
        <f aca="false">DEGREES(2*ACOS(AV879))</f>
        <v>0.0512469035396072</v>
      </c>
      <c r="CR879" s="2" t="n">
        <f aca="false">DEGREES(2*ACOS(BJ879))</f>
        <v>0.679867994488285</v>
      </c>
      <c r="CS879" s="2" t="n">
        <f aca="false">DEGREES(2*ACOS(CC879))</f>
        <v>0</v>
      </c>
      <c r="CT879" s="0" t="n">
        <f aca="false">SUM(CD879:CR879)</f>
        <v>1.62027950667461</v>
      </c>
      <c r="CU879" s="3" t="n">
        <f aca="false">(CT879-MIN($CT$5:$CT$1744))/(MAX($CT$5:$CT$1744)-MIN($CT$5:$CT$1744))</f>
        <v>0.00188185773132929</v>
      </c>
      <c r="CV879" s="0" t="n">
        <f aca="false">SUM(CD879,CH879,CL879,CP879)</f>
        <v>0.102493807079214</v>
      </c>
      <c r="CW879" s="0" t="n">
        <f aca="false">SUM(CE879,CI879,CM879,CQ879)</f>
        <v>0.106802807079214</v>
      </c>
      <c r="CX879" s="0" t="n">
        <f aca="false">SUM(CF879,CJ879,CN879,CR879)</f>
        <v>1.35973598897657</v>
      </c>
      <c r="CY879" s="0" t="n">
        <f aca="false">SUM(CG879,CK879,CO879)</f>
        <v>0.0512469035396072</v>
      </c>
    </row>
    <row r="880" customFormat="false" ht="15" hidden="false" customHeight="false" outlineLevel="0" collapsed="false">
      <c r="A880" s="0" t="n">
        <v>201.7365</v>
      </c>
      <c r="B880" s="0" t="n">
        <v>3.322223</v>
      </c>
      <c r="C880" s="0" t="n">
        <v>2.358799</v>
      </c>
      <c r="D880" s="0" t="n">
        <v>2.063943</v>
      </c>
      <c r="E880" s="0" t="n">
        <v>-0.1671945</v>
      </c>
      <c r="F880" s="0" t="n">
        <v>0.2552623</v>
      </c>
      <c r="G880" s="0" t="n">
        <v>-4.527393E-005</v>
      </c>
      <c r="H880" s="0" t="n">
        <v>0.9523062</v>
      </c>
      <c r="I880" s="0" t="n">
        <v>0.133741</v>
      </c>
      <c r="J880" s="0" t="n">
        <v>-0.09507676</v>
      </c>
      <c r="K880" s="0" t="n">
        <v>0.7225168</v>
      </c>
      <c r="L880" s="0" t="n">
        <v>0.1014345</v>
      </c>
      <c r="M880" s="0" t="n">
        <v>0.6772304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35.49262</v>
      </c>
      <c r="S880" s="0" t="n">
        <v>20.20549</v>
      </c>
      <c r="T880" s="0" t="n">
        <v>5.397547</v>
      </c>
      <c r="U880" s="0" t="n">
        <v>20.64197</v>
      </c>
      <c r="V880" s="0" t="n">
        <v>34.43877</v>
      </c>
      <c r="W880" s="0" t="n">
        <v>34.57637</v>
      </c>
      <c r="X880" s="0" t="n">
        <v>36.88534</v>
      </c>
      <c r="Y880" s="0" t="n">
        <v>42.83643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1.157302E-009</v>
      </c>
      <c r="AF880" s="0" t="n">
        <v>-5.480655E-009</v>
      </c>
      <c r="AG880" s="0" t="n">
        <v>-6.386146E-008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1.169592E-009</v>
      </c>
      <c r="AT880" s="0" t="n">
        <v>-3.203878E-009</v>
      </c>
      <c r="AU880" s="0" t="n">
        <v>-5.588121E-008</v>
      </c>
      <c r="AV880" s="0" t="n">
        <v>1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-0.001075567</v>
      </c>
      <c r="BH880" s="0" t="n">
        <v>-0.002128086</v>
      </c>
      <c r="BI880" s="0" t="n">
        <v>0.0002248121</v>
      </c>
      <c r="BJ880" s="0" t="n">
        <v>0.999997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3</v>
      </c>
      <c r="BQ880" s="0" t="n">
        <v>1</v>
      </c>
      <c r="BR880" s="0" t="n">
        <v>0</v>
      </c>
      <c r="BS880" s="0" t="n">
        <v>0</v>
      </c>
      <c r="BT880" s="0" t="n">
        <v>0</v>
      </c>
      <c r="BU880" s="0" t="n">
        <v>5.786605E-010</v>
      </c>
      <c r="BV880" s="0" t="n">
        <v>-6.031985E-009</v>
      </c>
      <c r="BW880" s="0" t="n">
        <v>-6.250089E-008</v>
      </c>
      <c r="BX880" s="0" t="n">
        <v>1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1</v>
      </c>
      <c r="CD880" s="1" t="n">
        <f aca="false">SQRT(SUMSQ(AB880:AD880))</f>
        <v>0</v>
      </c>
      <c r="CE880" s="1" t="n">
        <f aca="false">SQRT(SUMSQ(AP880:AR880))</f>
        <v>0</v>
      </c>
      <c r="CF880" s="1" t="n">
        <f aca="false">SQRT(SUMSQ(BD880:BF880))</f>
        <v>0</v>
      </c>
      <c r="CG880" s="1" t="n">
        <f aca="false">SQRT(SUMSQ(BR880:BT880))</f>
        <v>0</v>
      </c>
      <c r="CH880" s="1" t="n">
        <f aca="false">DEGREES(2*ACOS(AH880))</f>
        <v>0</v>
      </c>
      <c r="CI880" s="1" t="n">
        <f aca="false">DEGREES(2*ACOS(AV880))</f>
        <v>0</v>
      </c>
      <c r="CJ880" s="1" t="n">
        <f aca="false">DEGREES(2*ACOS(BJ880))</f>
        <v>0.280690918615725</v>
      </c>
      <c r="CK880" s="1" t="n">
        <f aca="false">DEGREES(2*ACOS(BX880))</f>
        <v>0</v>
      </c>
      <c r="CL880" s="0" t="n">
        <f aca="false">ABS(AI880-1)</f>
        <v>0</v>
      </c>
      <c r="CM880" s="0" t="n">
        <f aca="false">ABS(AW880-1)</f>
        <v>0</v>
      </c>
      <c r="CN880" s="0" t="n">
        <f aca="false">ABS(BK880-1)</f>
        <v>0</v>
      </c>
      <c r="CO880" s="0" t="n">
        <f aca="false">ABS(BY880-1)</f>
        <v>0</v>
      </c>
      <c r="CP880" s="2" t="n">
        <f aca="false">DEGREES(2*ACOS(AH880))</f>
        <v>0</v>
      </c>
      <c r="CQ880" s="2" t="n">
        <f aca="false">DEGREES(2*ACOS(AV880))</f>
        <v>0</v>
      </c>
      <c r="CR880" s="2" t="n">
        <f aca="false">DEGREES(2*ACOS(BJ880))</f>
        <v>0.280690918615725</v>
      </c>
      <c r="CS880" s="2" t="n">
        <f aca="false">DEGREES(2*ACOS(CC880))</f>
        <v>0</v>
      </c>
      <c r="CT880" s="0" t="n">
        <f aca="false">SUM(CD880:CR880)</f>
        <v>0.56138183723145</v>
      </c>
      <c r="CU880" s="3" t="n">
        <f aca="false">(CT880-MIN($CT$5:$CT$1744))/(MAX($CT$5:$CT$1744)-MIN($CT$5:$CT$1744))</f>
        <v>0.000652011425355935</v>
      </c>
      <c r="CV880" s="0" t="n">
        <f aca="false">SUM(CD880,CH880,CL880,CP880)</f>
        <v>0</v>
      </c>
      <c r="CW880" s="0" t="n">
        <f aca="false">SUM(CE880,CI880,CM880,CQ880)</f>
        <v>0</v>
      </c>
      <c r="CX880" s="0" t="n">
        <f aca="false">SUM(CF880,CJ880,CN880,CR880)</f>
        <v>0.56138183723145</v>
      </c>
      <c r="CY880" s="0" t="n">
        <f aca="false">SUM(CG880,CK880,CO880)</f>
        <v>0</v>
      </c>
    </row>
    <row r="881" customFormat="false" ht="15" hidden="false" customHeight="false" outlineLevel="0" collapsed="false">
      <c r="A881" s="0" t="n">
        <v>201.787</v>
      </c>
      <c r="B881" s="0" t="n">
        <v>3.32221</v>
      </c>
      <c r="C881" s="0" t="n">
        <v>2.35867</v>
      </c>
      <c r="D881" s="0" t="n">
        <v>2.063605</v>
      </c>
      <c r="E881" s="0" t="n">
        <v>-0.1705505</v>
      </c>
      <c r="F881" s="0" t="n">
        <v>0.2536483</v>
      </c>
      <c r="G881" s="0" t="n">
        <v>0.001186571</v>
      </c>
      <c r="H881" s="0" t="n">
        <v>0.9521416</v>
      </c>
      <c r="I881" s="0" t="n">
        <v>0.1352392</v>
      </c>
      <c r="J881" s="0" t="n">
        <v>-0.09438989</v>
      </c>
      <c r="K881" s="0" t="n">
        <v>0.7240683</v>
      </c>
      <c r="L881" s="0" t="n">
        <v>0.1011449</v>
      </c>
      <c r="M881" s="0" t="n">
        <v>0.675711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35.48856</v>
      </c>
      <c r="S881" s="0" t="n">
        <v>20.28026</v>
      </c>
      <c r="T881" s="0" t="n">
        <v>5.382042</v>
      </c>
      <c r="U881" s="0" t="n">
        <v>20.52626</v>
      </c>
      <c r="V881" s="0" t="n">
        <v>34.31483</v>
      </c>
      <c r="W881" s="0" t="n">
        <v>34.44481</v>
      </c>
      <c r="X881" s="0" t="n">
        <v>36.75264</v>
      </c>
      <c r="Y881" s="0" t="n">
        <v>42.7236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-5.077911E-011</v>
      </c>
      <c r="AF881" s="0" t="n">
        <v>-9.337758E-009</v>
      </c>
      <c r="AG881" s="0" t="n">
        <v>-1.25497E-008</v>
      </c>
      <c r="AH881" s="0" t="n">
        <v>1</v>
      </c>
      <c r="AI881" s="0" t="n">
        <v>1.011202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-8.641324E-010</v>
      </c>
      <c r="AT881" s="0" t="n">
        <v>-8.485273E-009</v>
      </c>
      <c r="AU881" s="0" t="n">
        <v>-3.425971E-008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-0.002913572</v>
      </c>
      <c r="BH881" s="0" t="n">
        <v>-0.001286238</v>
      </c>
      <c r="BI881" s="0" t="n">
        <v>0.002295792</v>
      </c>
      <c r="BJ881" s="0" t="n">
        <v>0.9999921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3</v>
      </c>
      <c r="BQ881" s="0" t="n">
        <v>1</v>
      </c>
      <c r="BR881" s="0" t="n">
        <v>0</v>
      </c>
      <c r="BS881" s="0" t="n">
        <v>0</v>
      </c>
      <c r="BT881" s="0" t="n">
        <v>0</v>
      </c>
      <c r="BU881" s="0" t="n">
        <v>-4.417711E-010</v>
      </c>
      <c r="BV881" s="0" t="n">
        <v>-1.060239E-008</v>
      </c>
      <c r="BW881" s="0" t="n">
        <v>-3.105783E-008</v>
      </c>
      <c r="BX881" s="0" t="n">
        <v>1</v>
      </c>
      <c r="BY881" s="0" t="n">
        <v>1</v>
      </c>
      <c r="BZ881" s="0" t="n">
        <v>0</v>
      </c>
      <c r="CA881" s="0" t="n">
        <v>0</v>
      </c>
      <c r="CB881" s="0" t="n">
        <v>0</v>
      </c>
      <c r="CC881" s="0" t="n">
        <v>1</v>
      </c>
      <c r="CD881" s="1" t="n">
        <f aca="false">SQRT(SUMSQ(AB881:AD881))</f>
        <v>0</v>
      </c>
      <c r="CE881" s="1" t="n">
        <f aca="false">SQRT(SUMSQ(AP881:AR881))</f>
        <v>0</v>
      </c>
      <c r="CF881" s="1" t="n">
        <f aca="false">SQRT(SUMSQ(BD881:BF881))</f>
        <v>0</v>
      </c>
      <c r="CG881" s="1" t="n">
        <f aca="false">SQRT(SUMSQ(BR881:BT881))</f>
        <v>0</v>
      </c>
      <c r="CH881" s="1" t="n">
        <f aca="false">DEGREES(2*ACOS(AH881))</f>
        <v>0</v>
      </c>
      <c r="CI881" s="1" t="n">
        <f aca="false">DEGREES(2*ACOS(AV881))</f>
        <v>0</v>
      </c>
      <c r="CJ881" s="1" t="n">
        <f aca="false">DEGREES(2*ACOS(BJ881))</f>
        <v>0.455492738134488</v>
      </c>
      <c r="CK881" s="1" t="n">
        <f aca="false">DEGREES(2*ACOS(BX881))</f>
        <v>0</v>
      </c>
      <c r="CL881" s="0" t="n">
        <f aca="false">ABS(AI881-1)</f>
        <v>0.0112019999999999</v>
      </c>
      <c r="CM881" s="0" t="n">
        <f aca="false">ABS(AW881-1)</f>
        <v>0</v>
      </c>
      <c r="CN881" s="0" t="n">
        <f aca="false">ABS(BK881-1)</f>
        <v>0</v>
      </c>
      <c r="CO881" s="0" t="n">
        <f aca="false">ABS(BY881-1)</f>
        <v>0</v>
      </c>
      <c r="CP881" s="2" t="n">
        <f aca="false">DEGREES(2*ACOS(AH881))</f>
        <v>0</v>
      </c>
      <c r="CQ881" s="2" t="n">
        <f aca="false">DEGREES(2*ACOS(AV881))</f>
        <v>0</v>
      </c>
      <c r="CR881" s="2" t="n">
        <f aca="false">DEGREES(2*ACOS(BJ881))</f>
        <v>0.455492738134488</v>
      </c>
      <c r="CS881" s="2" t="n">
        <f aca="false">DEGREES(2*ACOS(CC881))</f>
        <v>0</v>
      </c>
      <c r="CT881" s="0" t="n">
        <f aca="false">SUM(CD881:CR881)</f>
        <v>0.922187476268977</v>
      </c>
      <c r="CU881" s="3" t="n">
        <f aca="false">(CT881-MIN($CT$5:$CT$1744))/(MAX($CT$5:$CT$1744)-MIN($CT$5:$CT$1744))</f>
        <v>0.00107106559380833</v>
      </c>
      <c r="CV881" s="0" t="n">
        <f aca="false">SUM(CD881,CH881,CL881,CP881)</f>
        <v>0.0112019999999999</v>
      </c>
      <c r="CW881" s="0" t="n">
        <f aca="false">SUM(CE881,CI881,CM881,CQ881)</f>
        <v>0</v>
      </c>
      <c r="CX881" s="0" t="n">
        <f aca="false">SUM(CF881,CJ881,CN881,CR881)</f>
        <v>0.910985476268977</v>
      </c>
      <c r="CY881" s="0" t="n">
        <f aca="false">SUM(CG881,CK881,CO881)</f>
        <v>0</v>
      </c>
    </row>
    <row r="882" customFormat="false" ht="15" hidden="false" customHeight="false" outlineLevel="0" collapsed="false">
      <c r="A882" s="0" t="n">
        <v>201.8362</v>
      </c>
      <c r="B882" s="0" t="n">
        <v>3.322208</v>
      </c>
      <c r="C882" s="0" t="n">
        <v>2.358648</v>
      </c>
      <c r="D882" s="0" t="n">
        <v>2.063549</v>
      </c>
      <c r="E882" s="0" t="n">
        <v>-0.1730223</v>
      </c>
      <c r="F882" s="0" t="n">
        <v>0.2531396</v>
      </c>
      <c r="G882" s="0" t="n">
        <v>0.0003811603</v>
      </c>
      <c r="H882" s="0" t="n">
        <v>0.9518317</v>
      </c>
      <c r="I882" s="0" t="n">
        <v>0.1384323</v>
      </c>
      <c r="J882" s="0" t="n">
        <v>-0.09385745</v>
      </c>
      <c r="K882" s="0" t="n">
        <v>0.7252679</v>
      </c>
      <c r="L882" s="0" t="n">
        <v>0.1009171</v>
      </c>
      <c r="M882" s="0" t="n">
        <v>0.6745316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34.05165</v>
      </c>
      <c r="S882" s="0" t="n">
        <v>19.49356</v>
      </c>
      <c r="T882" s="0" t="n">
        <v>5.200634</v>
      </c>
      <c r="U882" s="0" t="n">
        <v>19.6946</v>
      </c>
      <c r="V882" s="0" t="n">
        <v>32.90621</v>
      </c>
      <c r="W882" s="0" t="n">
        <v>33.02434</v>
      </c>
      <c r="X882" s="0" t="n">
        <v>35.22864</v>
      </c>
      <c r="Y882" s="0" t="n">
        <v>40.96526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-1.128446E-009</v>
      </c>
      <c r="AF882" s="0" t="n">
        <v>3.405815E-009</v>
      </c>
      <c r="AG882" s="0" t="n">
        <v>-8.570844E-009</v>
      </c>
      <c r="AH882" s="0" t="n">
        <v>1</v>
      </c>
      <c r="AI882" s="0" t="n">
        <v>1.023611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-1.123587E-009</v>
      </c>
      <c r="AT882" s="0" t="n">
        <v>2.763515E-009</v>
      </c>
      <c r="AU882" s="0" t="n">
        <v>-2.069467E-008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-0.002609407</v>
      </c>
      <c r="BH882" s="0" t="n">
        <v>-0.0005518551</v>
      </c>
      <c r="BI882" s="0" t="n">
        <v>-5.010064E-005</v>
      </c>
      <c r="BJ882" s="0" t="n">
        <v>0.9999963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3</v>
      </c>
      <c r="BQ882" s="0" t="n">
        <v>1</v>
      </c>
      <c r="BR882" s="0" t="n">
        <v>0</v>
      </c>
      <c r="BS882" s="0" t="n">
        <v>0</v>
      </c>
      <c r="BT882" s="0" t="n">
        <v>0</v>
      </c>
      <c r="BU882" s="0" t="n">
        <v>-1.074975E-009</v>
      </c>
      <c r="BV882" s="0" t="n">
        <v>-6.490384E-010</v>
      </c>
      <c r="BW882" s="0" t="n">
        <v>-2.911517E-008</v>
      </c>
      <c r="BX882" s="0" t="n">
        <v>1</v>
      </c>
      <c r="BY882" s="0" t="n">
        <v>1</v>
      </c>
      <c r="BZ882" s="0" t="n">
        <v>0</v>
      </c>
      <c r="CA882" s="0" t="n">
        <v>0</v>
      </c>
      <c r="CB882" s="0" t="n">
        <v>0</v>
      </c>
      <c r="CC882" s="0" t="n">
        <v>1</v>
      </c>
      <c r="CD882" s="1" t="n">
        <f aca="false">SQRT(SUMSQ(AB882:AD882))</f>
        <v>0</v>
      </c>
      <c r="CE882" s="1" t="n">
        <f aca="false">SQRT(SUMSQ(AP882:AR882))</f>
        <v>0</v>
      </c>
      <c r="CF882" s="1" t="n">
        <f aca="false">SQRT(SUMSQ(BD882:BF882))</f>
        <v>0</v>
      </c>
      <c r="CG882" s="1" t="n">
        <f aca="false">SQRT(SUMSQ(BR882:BT882))</f>
        <v>0</v>
      </c>
      <c r="CH882" s="1" t="n">
        <f aca="false">DEGREES(2*ACOS(AH882))</f>
        <v>0</v>
      </c>
      <c r="CI882" s="1" t="n">
        <f aca="false">DEGREES(2*ACOS(AV882))</f>
        <v>0</v>
      </c>
      <c r="CJ882" s="1" t="n">
        <f aca="false">DEGREES(2*ACOS(BJ882))</f>
        <v>0.311722838240938</v>
      </c>
      <c r="CK882" s="1" t="n">
        <f aca="false">DEGREES(2*ACOS(BX882))</f>
        <v>0</v>
      </c>
      <c r="CL882" s="0" t="n">
        <f aca="false">ABS(AI882-1)</f>
        <v>0.023611</v>
      </c>
      <c r="CM882" s="0" t="n">
        <f aca="false">ABS(AW882-1)</f>
        <v>0</v>
      </c>
      <c r="CN882" s="0" t="n">
        <f aca="false">ABS(BK882-1)</f>
        <v>0</v>
      </c>
      <c r="CO882" s="0" t="n">
        <f aca="false">ABS(BY882-1)</f>
        <v>0</v>
      </c>
      <c r="CP882" s="2" t="n">
        <f aca="false">DEGREES(2*ACOS(AH882))</f>
        <v>0</v>
      </c>
      <c r="CQ882" s="2" t="n">
        <f aca="false">DEGREES(2*ACOS(AV882))</f>
        <v>0</v>
      </c>
      <c r="CR882" s="2" t="n">
        <f aca="false">DEGREES(2*ACOS(BJ882))</f>
        <v>0.311722838240938</v>
      </c>
      <c r="CS882" s="2" t="n">
        <f aca="false">DEGREES(2*ACOS(CC882))</f>
        <v>0</v>
      </c>
      <c r="CT882" s="0" t="n">
        <f aca="false">SUM(CD882:CR882)</f>
        <v>0.647056676481876</v>
      </c>
      <c r="CU882" s="3" t="n">
        <f aca="false">(CT882-MIN($CT$5:$CT$1744))/(MAX($CT$5:$CT$1744)-MIN($CT$5:$CT$1744))</f>
        <v>0.000751517626586793</v>
      </c>
      <c r="CV882" s="0" t="n">
        <f aca="false">SUM(CD882,CH882,CL882,CP882)</f>
        <v>0.023611</v>
      </c>
      <c r="CW882" s="0" t="n">
        <f aca="false">SUM(CE882,CI882,CM882,CQ882)</f>
        <v>0</v>
      </c>
      <c r="CX882" s="0" t="n">
        <f aca="false">SUM(CF882,CJ882,CN882,CR882)</f>
        <v>0.623445676481876</v>
      </c>
      <c r="CY882" s="0" t="n">
        <f aca="false">SUM(CG882,CK882,CO882)</f>
        <v>0</v>
      </c>
    </row>
    <row r="883" customFormat="false" ht="15" hidden="false" customHeight="false" outlineLevel="0" collapsed="false">
      <c r="A883" s="0" t="n">
        <v>201.8863</v>
      </c>
      <c r="B883" s="0" t="n">
        <v>3.322208</v>
      </c>
      <c r="C883" s="0" t="n">
        <v>2.358644</v>
      </c>
      <c r="D883" s="0" t="n">
        <v>2.063539</v>
      </c>
      <c r="E883" s="0" t="n">
        <v>-0.1744189</v>
      </c>
      <c r="F883" s="0" t="n">
        <v>0.2526397</v>
      </c>
      <c r="G883" s="0" t="n">
        <v>-0.0001954163</v>
      </c>
      <c r="H883" s="0" t="n">
        <v>0.9517096</v>
      </c>
      <c r="I883" s="0" t="n">
        <v>0.1406058</v>
      </c>
      <c r="J883" s="0" t="n">
        <v>-0.09344541</v>
      </c>
      <c r="K883" s="0" t="n">
        <v>0.7261946</v>
      </c>
      <c r="L883" s="0" t="n">
        <v>0.100739</v>
      </c>
      <c r="M883" s="0" t="n">
        <v>0.6736178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35.5766</v>
      </c>
      <c r="S883" s="0" t="n">
        <v>20.39716</v>
      </c>
      <c r="T883" s="0" t="n">
        <v>5.485004</v>
      </c>
      <c r="U883" s="0" t="n">
        <v>20.6058</v>
      </c>
      <c r="V883" s="0" t="n">
        <v>34.38994</v>
      </c>
      <c r="W883" s="0" t="n">
        <v>34.50704</v>
      </c>
      <c r="X883" s="0" t="n">
        <v>36.80223</v>
      </c>
      <c r="Y883" s="0" t="n">
        <v>42.79836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-9.398621E-010</v>
      </c>
      <c r="AF883" s="0" t="n">
        <v>1.272099E-009</v>
      </c>
      <c r="AG883" s="0" t="n">
        <v>-4.154301E-008</v>
      </c>
      <c r="AH883" s="0" t="n">
        <v>1</v>
      </c>
      <c r="AI883" s="0" t="n">
        <v>1.0157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-1.666648E-010</v>
      </c>
      <c r="AT883" s="0" t="n">
        <v>8.768133E-010</v>
      </c>
      <c r="AU883" s="0" t="n">
        <v>-4.175303E-008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-0.001498369</v>
      </c>
      <c r="BH883" s="0" t="n">
        <v>-0.000543079</v>
      </c>
      <c r="BI883" s="0" t="n">
        <v>-0.0001112821</v>
      </c>
      <c r="BJ883" s="0" t="n">
        <v>0.9999986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3</v>
      </c>
      <c r="BQ883" s="0" t="n">
        <v>1</v>
      </c>
      <c r="BR883" s="0" t="n">
        <v>0</v>
      </c>
      <c r="BS883" s="0" t="n">
        <v>0</v>
      </c>
      <c r="BT883" s="0" t="n">
        <v>0</v>
      </c>
      <c r="BU883" s="0" t="n">
        <v>-1.529746E-009</v>
      </c>
      <c r="BV883" s="0" t="n">
        <v>-5.202896E-010</v>
      </c>
      <c r="BW883" s="0" t="n">
        <v>-3.826309E-008</v>
      </c>
      <c r="BX883" s="0" t="n">
        <v>1</v>
      </c>
      <c r="BY883" s="0" t="n">
        <v>1</v>
      </c>
      <c r="BZ883" s="0" t="n">
        <v>0</v>
      </c>
      <c r="CA883" s="0" t="n">
        <v>0</v>
      </c>
      <c r="CB883" s="0" t="n">
        <v>0</v>
      </c>
      <c r="CC883" s="0" t="n">
        <v>1</v>
      </c>
      <c r="CD883" s="1" t="n">
        <f aca="false">SQRT(SUMSQ(AB883:AD883))</f>
        <v>0</v>
      </c>
      <c r="CE883" s="1" t="n">
        <f aca="false">SQRT(SUMSQ(AP883:AR883))</f>
        <v>0</v>
      </c>
      <c r="CF883" s="1" t="n">
        <f aca="false">SQRT(SUMSQ(BD883:BF883))</f>
        <v>0</v>
      </c>
      <c r="CG883" s="1" t="n">
        <f aca="false">SQRT(SUMSQ(BR883:BT883))</f>
        <v>0</v>
      </c>
      <c r="CH883" s="1" t="n">
        <f aca="false">DEGREES(2*ACOS(AH883))</f>
        <v>0</v>
      </c>
      <c r="CI883" s="1" t="n">
        <f aca="false">DEGREES(2*ACOS(AV883))</f>
        <v>0</v>
      </c>
      <c r="CJ883" s="1" t="n">
        <f aca="false">DEGREES(2*ACOS(BJ883))</f>
        <v>0.191748375996626</v>
      </c>
      <c r="CK883" s="1" t="n">
        <f aca="false">DEGREES(2*ACOS(BX883))</f>
        <v>0</v>
      </c>
      <c r="CL883" s="0" t="n">
        <f aca="false">ABS(AI883-1)</f>
        <v>0.0157</v>
      </c>
      <c r="CM883" s="0" t="n">
        <f aca="false">ABS(AW883-1)</f>
        <v>0</v>
      </c>
      <c r="CN883" s="0" t="n">
        <f aca="false">ABS(BK883-1)</f>
        <v>0</v>
      </c>
      <c r="CO883" s="0" t="n">
        <f aca="false">ABS(BY883-1)</f>
        <v>0</v>
      </c>
      <c r="CP883" s="2" t="n">
        <f aca="false">DEGREES(2*ACOS(AH883))</f>
        <v>0</v>
      </c>
      <c r="CQ883" s="2" t="n">
        <f aca="false">DEGREES(2*ACOS(AV883))</f>
        <v>0</v>
      </c>
      <c r="CR883" s="2" t="n">
        <f aca="false">DEGREES(2*ACOS(BJ883))</f>
        <v>0.191748375996626</v>
      </c>
      <c r="CS883" s="2" t="n">
        <f aca="false">DEGREES(2*ACOS(CC883))</f>
        <v>0</v>
      </c>
      <c r="CT883" s="0" t="n">
        <f aca="false">SUM(CD883:CR883)</f>
        <v>0.399196751993253</v>
      </c>
      <c r="CU883" s="3" t="n">
        <f aca="false">(CT883-MIN($CT$5:$CT$1744))/(MAX($CT$5:$CT$1744)-MIN($CT$5:$CT$1744))</f>
        <v>0.000463643149835568</v>
      </c>
      <c r="CV883" s="0" t="n">
        <f aca="false">SUM(CD883,CH883,CL883,CP883)</f>
        <v>0.0157</v>
      </c>
      <c r="CW883" s="0" t="n">
        <f aca="false">SUM(CE883,CI883,CM883,CQ883)</f>
        <v>0</v>
      </c>
      <c r="CX883" s="0" t="n">
        <f aca="false">SUM(CF883,CJ883,CN883,CR883)</f>
        <v>0.383496751993252</v>
      </c>
      <c r="CY883" s="0" t="n">
        <f aca="false">SUM(CG883,CK883,CO883)</f>
        <v>0</v>
      </c>
    </row>
    <row r="884" customFormat="false" ht="15" hidden="false" customHeight="false" outlineLevel="0" collapsed="false">
      <c r="A884" s="0" t="n">
        <v>201.937</v>
      </c>
      <c r="B884" s="0" t="n">
        <v>3.322208</v>
      </c>
      <c r="C884" s="0" t="n">
        <v>2.358644</v>
      </c>
      <c r="D884" s="0" t="n">
        <v>2.063538</v>
      </c>
      <c r="E884" s="0" t="n">
        <v>-0.1757827</v>
      </c>
      <c r="F884" s="0" t="n">
        <v>0.2531269</v>
      </c>
      <c r="G884" s="0" t="n">
        <v>-0.004112801</v>
      </c>
      <c r="H884" s="0" t="n">
        <v>0.9513204</v>
      </c>
      <c r="I884" s="0" t="n">
        <v>0.1427627</v>
      </c>
      <c r="J884" s="0" t="n">
        <v>-0.0931266</v>
      </c>
      <c r="K884" s="0" t="n">
        <v>0.7269106</v>
      </c>
      <c r="L884" s="0" t="n">
        <v>0.1005999</v>
      </c>
      <c r="M884" s="0" t="n">
        <v>0.6729103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37.09368</v>
      </c>
      <c r="S884" s="0" t="n">
        <v>21.29017</v>
      </c>
      <c r="T884" s="0" t="n">
        <v>5.760861</v>
      </c>
      <c r="U884" s="0" t="n">
        <v>21.51117</v>
      </c>
      <c r="V884" s="0" t="n">
        <v>35.86865</v>
      </c>
      <c r="W884" s="0" t="n">
        <v>35.9856</v>
      </c>
      <c r="X884" s="0" t="n">
        <v>38.37483</v>
      </c>
      <c r="Y884" s="0" t="n">
        <v>44.62622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-7.19435E-010</v>
      </c>
      <c r="AF884" s="0" t="n">
        <v>3.621333E-009</v>
      </c>
      <c r="AG884" s="0" t="n">
        <v>4.071994E-008</v>
      </c>
      <c r="AH884" s="0" t="n">
        <v>1</v>
      </c>
      <c r="AI884" s="0" t="n">
        <v>1.01534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-1.282799E-009</v>
      </c>
      <c r="AT884" s="0" t="n">
        <v>6.684257E-009</v>
      </c>
      <c r="AU884" s="0" t="n">
        <v>3.626878E-008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-0.002363035</v>
      </c>
      <c r="BH884" s="0" t="n">
        <v>-0.0001214462</v>
      </c>
      <c r="BI884" s="0" t="n">
        <v>-0.003463577</v>
      </c>
      <c r="BJ884" s="0" t="n">
        <v>0.9999911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3</v>
      </c>
      <c r="BQ884" s="0" t="n">
        <v>1</v>
      </c>
      <c r="BR884" s="0" t="n">
        <v>0</v>
      </c>
      <c r="BS884" s="0" t="n">
        <v>0</v>
      </c>
      <c r="BT884" s="0" t="n">
        <v>0</v>
      </c>
      <c r="BU884" s="0" t="n">
        <v>-1.067158E-009</v>
      </c>
      <c r="BV884" s="0" t="n">
        <v>3.833509E-009</v>
      </c>
      <c r="BW884" s="0" t="n">
        <v>2.55247E-008</v>
      </c>
      <c r="BX884" s="0" t="n">
        <v>1</v>
      </c>
      <c r="BY884" s="0" t="n">
        <v>1</v>
      </c>
      <c r="BZ884" s="0" t="n">
        <v>0</v>
      </c>
      <c r="CA884" s="0" t="n">
        <v>0</v>
      </c>
      <c r="CB884" s="0" t="n">
        <v>0</v>
      </c>
      <c r="CC884" s="0" t="n">
        <v>1</v>
      </c>
      <c r="CD884" s="1" t="n">
        <f aca="false">SQRT(SUMSQ(AB884:AD884))</f>
        <v>0</v>
      </c>
      <c r="CE884" s="1" t="n">
        <f aca="false">SQRT(SUMSQ(AP884:AR884))</f>
        <v>0</v>
      </c>
      <c r="CF884" s="1" t="n">
        <f aca="false">SQRT(SUMSQ(BD884:BF884))</f>
        <v>0</v>
      </c>
      <c r="CG884" s="1" t="n">
        <f aca="false">SQRT(SUMSQ(BR884:BT884))</f>
        <v>0</v>
      </c>
      <c r="CH884" s="1" t="n">
        <f aca="false">DEGREES(2*ACOS(AH884))</f>
        <v>0</v>
      </c>
      <c r="CI884" s="1" t="n">
        <f aca="false">DEGREES(2*ACOS(AV884))</f>
        <v>0</v>
      </c>
      <c r="CJ884" s="1" t="n">
        <f aca="false">DEGREES(2*ACOS(BJ884))</f>
        <v>0.483462675735379</v>
      </c>
      <c r="CK884" s="1" t="n">
        <f aca="false">DEGREES(2*ACOS(BX884))</f>
        <v>0</v>
      </c>
      <c r="CL884" s="0" t="n">
        <f aca="false">ABS(AI884-1)</f>
        <v>0.0153399999999999</v>
      </c>
      <c r="CM884" s="0" t="n">
        <f aca="false">ABS(AW884-1)</f>
        <v>0</v>
      </c>
      <c r="CN884" s="0" t="n">
        <f aca="false">ABS(BK884-1)</f>
        <v>0</v>
      </c>
      <c r="CO884" s="0" t="n">
        <f aca="false">ABS(BY884-1)</f>
        <v>0</v>
      </c>
      <c r="CP884" s="2" t="n">
        <f aca="false">DEGREES(2*ACOS(AH884))</f>
        <v>0</v>
      </c>
      <c r="CQ884" s="2" t="n">
        <f aca="false">DEGREES(2*ACOS(AV884))</f>
        <v>0</v>
      </c>
      <c r="CR884" s="2" t="n">
        <f aca="false">DEGREES(2*ACOS(BJ884))</f>
        <v>0.483462675735379</v>
      </c>
      <c r="CS884" s="2" t="n">
        <f aca="false">DEGREES(2*ACOS(CC884))</f>
        <v>0</v>
      </c>
      <c r="CT884" s="0" t="n">
        <f aca="false">SUM(CD884:CR884)</f>
        <v>0.982265351470758</v>
      </c>
      <c r="CU884" s="3" t="n">
        <f aca="false">(CT884-MIN($CT$5:$CT$1744))/(MAX($CT$5:$CT$1744)-MIN($CT$5:$CT$1744))</f>
        <v>0.00114084245234698</v>
      </c>
      <c r="CV884" s="0" t="n">
        <f aca="false">SUM(CD884,CH884,CL884,CP884)</f>
        <v>0.0153399999999999</v>
      </c>
      <c r="CW884" s="0" t="n">
        <f aca="false">SUM(CE884,CI884,CM884,CQ884)</f>
        <v>0</v>
      </c>
      <c r="CX884" s="0" t="n">
        <f aca="false">SUM(CF884,CJ884,CN884,CR884)</f>
        <v>0.966925351470758</v>
      </c>
      <c r="CY884" s="0" t="n">
        <f aca="false">SUM(CG884,CK884,CO884)</f>
        <v>0</v>
      </c>
    </row>
    <row r="885" customFormat="false" ht="15" hidden="false" customHeight="false" outlineLevel="0" collapsed="false">
      <c r="A885" s="0" t="n">
        <v>201.9876</v>
      </c>
      <c r="B885" s="0" t="n">
        <v>3.322208</v>
      </c>
      <c r="C885" s="0" t="n">
        <v>2.358644</v>
      </c>
      <c r="D885" s="0" t="n">
        <v>2.063538</v>
      </c>
      <c r="E885" s="0" t="n">
        <v>-0.1770363</v>
      </c>
      <c r="F885" s="0" t="n">
        <v>0.2525088</v>
      </c>
      <c r="G885" s="0" t="n">
        <v>-0.006327238</v>
      </c>
      <c r="H885" s="0" t="n">
        <v>0.95124</v>
      </c>
      <c r="I885" s="0" t="n">
        <v>0.1451295</v>
      </c>
      <c r="J885" s="0" t="n">
        <v>-0.09287994</v>
      </c>
      <c r="K885" s="0" t="n">
        <v>0.7274639</v>
      </c>
      <c r="L885" s="0" t="n">
        <v>0.1004917</v>
      </c>
      <c r="M885" s="0" t="n">
        <v>0.6723623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35.63393</v>
      </c>
      <c r="S885" s="0" t="n">
        <v>20.47524</v>
      </c>
      <c r="T885" s="0" t="n">
        <v>5.576191</v>
      </c>
      <c r="U885" s="0" t="n">
        <v>20.69552</v>
      </c>
      <c r="V885" s="0" t="n">
        <v>34.47783</v>
      </c>
      <c r="W885" s="0" t="n">
        <v>34.58791</v>
      </c>
      <c r="X885" s="0" t="n">
        <v>36.87854</v>
      </c>
      <c r="Y885" s="0" t="n">
        <v>42.88198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-1.315064E-009</v>
      </c>
      <c r="AF885" s="0" t="n">
        <v>4.844702E-009</v>
      </c>
      <c r="AG885" s="0" t="n">
        <v>8.675E-009</v>
      </c>
      <c r="AH885" s="0" t="n">
        <v>1</v>
      </c>
      <c r="AI885" s="0" t="n">
        <v>1.016578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-1.348297E-009</v>
      </c>
      <c r="AT885" s="0" t="n">
        <v>4.25363E-009</v>
      </c>
      <c r="AU885" s="0" t="n">
        <v>4.568575E-009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-0.001769703</v>
      </c>
      <c r="BH885" s="0" t="n">
        <v>-0.0009514404</v>
      </c>
      <c r="BI885" s="0" t="n">
        <v>-0.001681348</v>
      </c>
      <c r="BJ885" s="0" t="n">
        <v>0.9999967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3</v>
      </c>
      <c r="BQ885" s="0" t="n">
        <v>1</v>
      </c>
      <c r="BR885" s="0" t="n">
        <v>0</v>
      </c>
      <c r="BS885" s="0" t="n">
        <v>0</v>
      </c>
      <c r="BT885" s="0" t="n">
        <v>0</v>
      </c>
      <c r="BU885" s="0" t="n">
        <v>-1.348297E-009</v>
      </c>
      <c r="BV885" s="0" t="n">
        <v>4.25363E-009</v>
      </c>
      <c r="BW885" s="0" t="n">
        <v>4.568575E-009</v>
      </c>
      <c r="BX885" s="0" t="n">
        <v>1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1</v>
      </c>
      <c r="CD885" s="1" t="n">
        <f aca="false">SQRT(SUMSQ(AB885:AD885))</f>
        <v>0</v>
      </c>
      <c r="CE885" s="1" t="n">
        <f aca="false">SQRT(SUMSQ(AP885:AR885))</f>
        <v>0</v>
      </c>
      <c r="CF885" s="1" t="n">
        <f aca="false">SQRT(SUMSQ(BD885:BF885))</f>
        <v>0</v>
      </c>
      <c r="CG885" s="1" t="n">
        <f aca="false">SQRT(SUMSQ(BR885:BT885))</f>
        <v>0</v>
      </c>
      <c r="CH885" s="1" t="n">
        <f aca="false">DEGREES(2*ACOS(AH885))</f>
        <v>0</v>
      </c>
      <c r="CI885" s="1" t="n">
        <f aca="false">DEGREES(2*ACOS(AV885))</f>
        <v>0</v>
      </c>
      <c r="CJ885" s="1" t="n">
        <f aca="false">DEGREES(2*ACOS(BJ885))</f>
        <v>0.294391126402986</v>
      </c>
      <c r="CK885" s="1" t="n">
        <f aca="false">DEGREES(2*ACOS(BX885))</f>
        <v>0</v>
      </c>
      <c r="CL885" s="0" t="n">
        <f aca="false">ABS(AI885-1)</f>
        <v>0.016578</v>
      </c>
      <c r="CM885" s="0" t="n">
        <f aca="false">ABS(AW885-1)</f>
        <v>0</v>
      </c>
      <c r="CN885" s="0" t="n">
        <f aca="false">ABS(BK885-1)</f>
        <v>0</v>
      </c>
      <c r="CO885" s="0" t="n">
        <f aca="false">ABS(BY885-1)</f>
        <v>0</v>
      </c>
      <c r="CP885" s="2" t="n">
        <f aca="false">DEGREES(2*ACOS(AH885))</f>
        <v>0</v>
      </c>
      <c r="CQ885" s="2" t="n">
        <f aca="false">DEGREES(2*ACOS(AV885))</f>
        <v>0</v>
      </c>
      <c r="CR885" s="2" t="n">
        <f aca="false">DEGREES(2*ACOS(BJ885))</f>
        <v>0.294391126402986</v>
      </c>
      <c r="CS885" s="2" t="n">
        <f aca="false">DEGREES(2*ACOS(CC885))</f>
        <v>0</v>
      </c>
      <c r="CT885" s="0" t="n">
        <f aca="false">SUM(CD885:CR885)</f>
        <v>0.605360252805972</v>
      </c>
      <c r="CU885" s="3" t="n">
        <f aca="false">(CT885-MIN($CT$5:$CT$1744))/(MAX($CT$5:$CT$1744)-MIN($CT$5:$CT$1744))</f>
        <v>0.00070308972452481</v>
      </c>
      <c r="CV885" s="0" t="n">
        <f aca="false">SUM(CD885,CH885,CL885,CP885)</f>
        <v>0.016578</v>
      </c>
      <c r="CW885" s="0" t="n">
        <f aca="false">SUM(CE885,CI885,CM885,CQ885)</f>
        <v>0</v>
      </c>
      <c r="CX885" s="0" t="n">
        <f aca="false">SUM(CF885,CJ885,CN885,CR885)</f>
        <v>0.588782252805972</v>
      </c>
      <c r="CY885" s="0" t="n">
        <f aca="false">SUM(CG885,CK885,CO885)</f>
        <v>0</v>
      </c>
    </row>
    <row r="886" customFormat="false" ht="15" hidden="false" customHeight="false" outlineLevel="0" collapsed="false">
      <c r="A886" s="0" t="n">
        <v>202.0362</v>
      </c>
      <c r="B886" s="0" t="n">
        <v>3.322208</v>
      </c>
      <c r="C886" s="0" t="n">
        <v>2.358644</v>
      </c>
      <c r="D886" s="0" t="n">
        <v>2.063538</v>
      </c>
      <c r="E886" s="0" t="n">
        <v>-0.1778183</v>
      </c>
      <c r="F886" s="0" t="n">
        <v>0.252737</v>
      </c>
      <c r="G886" s="0" t="n">
        <v>-0.006677237</v>
      </c>
      <c r="H886" s="0" t="n">
        <v>0.9510311</v>
      </c>
      <c r="I886" s="0" t="n">
        <v>0.1479614</v>
      </c>
      <c r="J886" s="0" t="n">
        <v>-0.09268913</v>
      </c>
      <c r="K886" s="0" t="n">
        <v>0.7278916</v>
      </c>
      <c r="L886" s="0" t="n">
        <v>0.1004075</v>
      </c>
      <c r="M886" s="0" t="n">
        <v>0.6719382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35.66542</v>
      </c>
      <c r="S886" s="0" t="n">
        <v>20.51934</v>
      </c>
      <c r="T886" s="0" t="n">
        <v>5.627553</v>
      </c>
      <c r="U886" s="0" t="n">
        <v>20.74676</v>
      </c>
      <c r="V886" s="0" t="n">
        <v>34.52745</v>
      </c>
      <c r="W886" s="0" t="n">
        <v>34.63311</v>
      </c>
      <c r="X886" s="0" t="n">
        <v>36.92199</v>
      </c>
      <c r="Y886" s="0" t="n">
        <v>42.9303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-5.855623E-010</v>
      </c>
      <c r="AF886" s="0" t="n">
        <v>6.398595E-010</v>
      </c>
      <c r="AG886" s="0" t="n">
        <v>-4.406002E-008</v>
      </c>
      <c r="AH886" s="0" t="n">
        <v>1</v>
      </c>
      <c r="AI886" s="0" t="n">
        <v>1.019513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-8.998586E-010</v>
      </c>
      <c r="AT886" s="0" t="n">
        <v>3.853977E-010</v>
      </c>
      <c r="AU886" s="0" t="n">
        <v>-4.830937E-008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-0.0008667026</v>
      </c>
      <c r="BH886" s="0" t="n">
        <v>0.000213791</v>
      </c>
      <c r="BI886" s="0" t="n">
        <v>-0.0001786185</v>
      </c>
      <c r="BJ886" s="0" t="n">
        <v>0.9999993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3</v>
      </c>
      <c r="BQ886" s="0" t="n">
        <v>1</v>
      </c>
      <c r="BR886" s="0" t="n">
        <v>0</v>
      </c>
      <c r="BS886" s="0" t="n">
        <v>0</v>
      </c>
      <c r="BT886" s="0" t="n">
        <v>0</v>
      </c>
      <c r="BU886" s="0" t="n">
        <v>-6.670227E-010</v>
      </c>
      <c r="BV886" s="0" t="n">
        <v>-1.094143E-009</v>
      </c>
      <c r="BW886" s="0" t="n">
        <v>-4.996725E-008</v>
      </c>
      <c r="BX886" s="0" t="n">
        <v>1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1</v>
      </c>
      <c r="CD886" s="1" t="n">
        <f aca="false">SQRT(SUMSQ(AB886:AD886))</f>
        <v>0</v>
      </c>
      <c r="CE886" s="1" t="n">
        <f aca="false">SQRT(SUMSQ(AP886:AR886))</f>
        <v>0</v>
      </c>
      <c r="CF886" s="1" t="n">
        <f aca="false">SQRT(SUMSQ(BD886:BF886))</f>
        <v>0</v>
      </c>
      <c r="CG886" s="1" t="n">
        <f aca="false">SQRT(SUMSQ(BR886:BT886))</f>
        <v>0</v>
      </c>
      <c r="CH886" s="1" t="n">
        <f aca="false">DEGREES(2*ACOS(AH886))</f>
        <v>0</v>
      </c>
      <c r="CI886" s="1" t="n">
        <f aca="false">DEGREES(2*ACOS(AV886))</f>
        <v>0</v>
      </c>
      <c r="CJ886" s="1" t="n">
        <f aca="false">DEGREES(2*ACOS(BJ886))</f>
        <v>0.135586569039502</v>
      </c>
      <c r="CK886" s="1" t="n">
        <f aca="false">DEGREES(2*ACOS(BX886))</f>
        <v>0</v>
      </c>
      <c r="CL886" s="0" t="n">
        <f aca="false">ABS(AI886-1)</f>
        <v>0.0195129999999999</v>
      </c>
      <c r="CM886" s="0" t="n">
        <f aca="false">ABS(AW886-1)</f>
        <v>0</v>
      </c>
      <c r="CN886" s="0" t="n">
        <f aca="false">ABS(BK886-1)</f>
        <v>0</v>
      </c>
      <c r="CO886" s="0" t="n">
        <f aca="false">ABS(BY886-1)</f>
        <v>0</v>
      </c>
      <c r="CP886" s="2" t="n">
        <f aca="false">DEGREES(2*ACOS(AH886))</f>
        <v>0</v>
      </c>
      <c r="CQ886" s="2" t="n">
        <f aca="false">DEGREES(2*ACOS(AV886))</f>
        <v>0</v>
      </c>
      <c r="CR886" s="2" t="n">
        <f aca="false">DEGREES(2*ACOS(BJ886))</f>
        <v>0.135586569039502</v>
      </c>
      <c r="CS886" s="2" t="n">
        <f aca="false">DEGREES(2*ACOS(CC886))</f>
        <v>0</v>
      </c>
      <c r="CT886" s="0" t="n">
        <f aca="false">SUM(CD886:CR886)</f>
        <v>0.290686138079005</v>
      </c>
      <c r="CU886" s="3" t="n">
        <f aca="false">(CT886-MIN($CT$5:$CT$1744))/(MAX($CT$5:$CT$1744)-MIN($CT$5:$CT$1744))</f>
        <v>0.00033761456222879</v>
      </c>
      <c r="CV886" s="0" t="n">
        <f aca="false">SUM(CD886,CH886,CL886,CP886)</f>
        <v>0.0195129999999999</v>
      </c>
      <c r="CW886" s="0" t="n">
        <f aca="false">SUM(CE886,CI886,CM886,CQ886)</f>
        <v>0</v>
      </c>
      <c r="CX886" s="0" t="n">
        <f aca="false">SUM(CF886,CJ886,CN886,CR886)</f>
        <v>0.271173138079005</v>
      </c>
      <c r="CY886" s="0" t="n">
        <f aca="false">SUM(CG886,CK886,CO886)</f>
        <v>0</v>
      </c>
    </row>
    <row r="887" customFormat="false" ht="15" hidden="false" customHeight="false" outlineLevel="0" collapsed="false">
      <c r="A887" s="0" t="n">
        <v>202.087</v>
      </c>
      <c r="B887" s="0" t="n">
        <v>3.322208</v>
      </c>
      <c r="C887" s="0" t="n">
        <v>2.358644</v>
      </c>
      <c r="D887" s="0" t="n">
        <v>2.063538</v>
      </c>
      <c r="E887" s="0" t="n">
        <v>-0.1779614</v>
      </c>
      <c r="F887" s="0" t="n">
        <v>0.2522428</v>
      </c>
      <c r="G887" s="0" t="n">
        <v>-0.006638776</v>
      </c>
      <c r="H887" s="0" t="n">
        <v>0.9511358</v>
      </c>
      <c r="I887" s="0" t="n">
        <v>0.1649786</v>
      </c>
      <c r="J887" s="0" t="n">
        <v>-0.09254151</v>
      </c>
      <c r="K887" s="0" t="n">
        <v>0.7282224</v>
      </c>
      <c r="L887" s="0" t="n">
        <v>0.1003422</v>
      </c>
      <c r="M887" s="0" t="n">
        <v>0.6716098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35.7837</v>
      </c>
      <c r="S887" s="0" t="n">
        <v>20.67123</v>
      </c>
      <c r="T887" s="0" t="n">
        <v>5.785719</v>
      </c>
      <c r="U887" s="0" t="n">
        <v>20.90546</v>
      </c>
      <c r="V887" s="0" t="n">
        <v>34.68092</v>
      </c>
      <c r="W887" s="0" t="n">
        <v>34.76137</v>
      </c>
      <c r="X887" s="0" t="n">
        <v>37.06468</v>
      </c>
      <c r="Y887" s="0" t="n">
        <v>43.08868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-4.686336E-010</v>
      </c>
      <c r="AF887" s="0" t="n">
        <v>-2.736686E-009</v>
      </c>
      <c r="AG887" s="0" t="n">
        <v>-3.096805E-009</v>
      </c>
      <c r="AH887" s="0" t="n">
        <v>0.9999999</v>
      </c>
      <c r="AI887" s="0" t="n">
        <v>1.027344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-5.99819E-010</v>
      </c>
      <c r="AT887" s="0" t="n">
        <v>-4.703489E-009</v>
      </c>
      <c r="AU887" s="0" t="n">
        <v>1.154707E-008</v>
      </c>
      <c r="AV887" s="0" t="n">
        <v>0.9999999</v>
      </c>
      <c r="AW887" s="0" t="n">
        <v>1.085334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-0.0001112969</v>
      </c>
      <c r="BH887" s="0" t="n">
        <v>-0.0004886226</v>
      </c>
      <c r="BI887" s="0" t="n">
        <v>0.0001619652</v>
      </c>
      <c r="BJ887" s="0" t="n">
        <v>0.9999996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3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-5.99819E-010</v>
      </c>
      <c r="BV887" s="0" t="n">
        <v>-4.703489E-009</v>
      </c>
      <c r="BW887" s="0" t="n">
        <v>1.154707E-008</v>
      </c>
      <c r="BX887" s="0" t="n">
        <v>0.9999999</v>
      </c>
      <c r="BY887" s="0" t="n">
        <v>1</v>
      </c>
      <c r="BZ887" s="0" t="n">
        <v>0</v>
      </c>
      <c r="CA887" s="0" t="n">
        <v>0</v>
      </c>
      <c r="CB887" s="0" t="n">
        <v>0</v>
      </c>
      <c r="CC887" s="0" t="n">
        <v>1</v>
      </c>
      <c r="CD887" s="1" t="n">
        <f aca="false">SQRT(SUMSQ(AB887:AD887))</f>
        <v>0</v>
      </c>
      <c r="CE887" s="1" t="n">
        <f aca="false">SQRT(SUMSQ(AP887:AR887))</f>
        <v>0</v>
      </c>
      <c r="CF887" s="1" t="n">
        <f aca="false">SQRT(SUMSQ(BD887:BF887))</f>
        <v>0</v>
      </c>
      <c r="CG887" s="1" t="n">
        <f aca="false">SQRT(SUMSQ(BR887:BT887))</f>
        <v>0</v>
      </c>
      <c r="CH887" s="1" t="n">
        <f aca="false">DEGREES(2*ACOS(AH887))</f>
        <v>0.0512469035396072</v>
      </c>
      <c r="CI887" s="1" t="n">
        <f aca="false">DEGREES(2*ACOS(AV887))</f>
        <v>0.0512469035396072</v>
      </c>
      <c r="CJ887" s="1" t="n">
        <f aca="false">DEGREES(2*ACOS(BJ887))</f>
        <v>0.10249380964156</v>
      </c>
      <c r="CK887" s="1" t="n">
        <f aca="false">DEGREES(2*ACOS(BX887))</f>
        <v>0.0512469035396072</v>
      </c>
      <c r="CL887" s="0" t="n">
        <f aca="false">ABS(AI887-1)</f>
        <v>0.027344</v>
      </c>
      <c r="CM887" s="0" t="n">
        <f aca="false">ABS(AW887-1)</f>
        <v>0.085334</v>
      </c>
      <c r="CN887" s="0" t="n">
        <f aca="false">ABS(BK887-1)</f>
        <v>0</v>
      </c>
      <c r="CO887" s="0" t="n">
        <f aca="false">ABS(BY887-1)</f>
        <v>0</v>
      </c>
      <c r="CP887" s="2" t="n">
        <f aca="false">DEGREES(2*ACOS(AH887))</f>
        <v>0.0512469035396072</v>
      </c>
      <c r="CQ887" s="2" t="n">
        <f aca="false">DEGREES(2*ACOS(AV887))</f>
        <v>0.0512469035396072</v>
      </c>
      <c r="CR887" s="2" t="n">
        <f aca="false">DEGREES(2*ACOS(BJ887))</f>
        <v>0.10249380964156</v>
      </c>
      <c r="CS887" s="2" t="n">
        <f aca="false">DEGREES(2*ACOS(CC887))</f>
        <v>0</v>
      </c>
      <c r="CT887" s="0" t="n">
        <f aca="false">SUM(CD887:CR887)</f>
        <v>0.573900136981156</v>
      </c>
      <c r="CU887" s="3" t="n">
        <f aca="false">(CT887-MIN($CT$5:$CT$1744))/(MAX($CT$5:$CT$1744)-MIN($CT$5:$CT$1744))</f>
        <v>0.000666550681809476</v>
      </c>
      <c r="CV887" s="0" t="n">
        <f aca="false">SUM(CD887,CH887,CL887,CP887)</f>
        <v>0.129837807079214</v>
      </c>
      <c r="CW887" s="0" t="n">
        <f aca="false">SUM(CE887,CI887,CM887,CQ887)</f>
        <v>0.187827807079214</v>
      </c>
      <c r="CX887" s="0" t="n">
        <f aca="false">SUM(CF887,CJ887,CN887,CR887)</f>
        <v>0.20498761928312</v>
      </c>
      <c r="CY887" s="0" t="n">
        <f aca="false">SUM(CG887,CK887,CO887)</f>
        <v>0.0512469035396072</v>
      </c>
    </row>
    <row r="888" customFormat="false" ht="15" hidden="false" customHeight="false" outlineLevel="0" collapsed="false">
      <c r="A888" s="0" t="n">
        <v>202.1377</v>
      </c>
      <c r="B888" s="0" t="n">
        <v>3.332437</v>
      </c>
      <c r="C888" s="0" t="n">
        <v>2.364193</v>
      </c>
      <c r="D888" s="0" t="n">
        <v>2.067303</v>
      </c>
      <c r="E888" s="0" t="n">
        <v>-0.1773527</v>
      </c>
      <c r="F888" s="0" t="n">
        <v>0.2501846</v>
      </c>
      <c r="G888" s="0" t="n">
        <v>-0.006585981</v>
      </c>
      <c r="H888" s="0" t="n">
        <v>0.9517932</v>
      </c>
      <c r="I888" s="0" t="n">
        <v>0.1795073</v>
      </c>
      <c r="J888" s="0" t="n">
        <v>-0.09245562</v>
      </c>
      <c r="K888" s="0" t="n">
        <v>0.7284264</v>
      </c>
      <c r="L888" s="0" t="n">
        <v>0.1003077</v>
      </c>
      <c r="M888" s="0" t="n">
        <v>0.6714055</v>
      </c>
      <c r="N888" s="0" t="n">
        <v>1</v>
      </c>
      <c r="O888" s="0" t="n">
        <v>0.001362801</v>
      </c>
      <c r="P888" s="0" t="n">
        <v>0.0008866787</v>
      </c>
      <c r="Q888" s="0" t="n">
        <v>0.0001814365</v>
      </c>
      <c r="R888" s="0" t="n">
        <v>36.06655</v>
      </c>
      <c r="S888" s="0" t="n">
        <v>21.01141</v>
      </c>
      <c r="T888" s="0" t="n">
        <v>6.114495</v>
      </c>
      <c r="U888" s="0" t="n">
        <v>21.269</v>
      </c>
      <c r="V888" s="0" t="n">
        <v>35.03948</v>
      </c>
      <c r="W888" s="0" t="n">
        <v>35.06803</v>
      </c>
      <c r="X888" s="0" t="n">
        <v>37.41711</v>
      </c>
      <c r="Y888" s="0" t="n">
        <v>43.45679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-7.296218E-010</v>
      </c>
      <c r="AF888" s="0" t="n">
        <v>3.927302E-009</v>
      </c>
      <c r="AG888" s="0" t="n">
        <v>1.181877E-009</v>
      </c>
      <c r="AH888" s="0" t="n">
        <v>1</v>
      </c>
      <c r="AI888" s="0" t="n">
        <v>1.024188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-3.891283E-010</v>
      </c>
      <c r="AT888" s="0" t="n">
        <v>4.202026E-009</v>
      </c>
      <c r="AU888" s="0" t="n">
        <v>7.560135E-009</v>
      </c>
      <c r="AV888" s="0" t="n">
        <v>1</v>
      </c>
      <c r="AW888" s="0" t="n">
        <v>1.062368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0.0006974919</v>
      </c>
      <c r="BH888" s="0" t="n">
        <v>-0.002117685</v>
      </c>
      <c r="BI888" s="0" t="n">
        <v>0.0002661503</v>
      </c>
      <c r="BJ888" s="0" t="n">
        <v>0.9999974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3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2.546786E-010</v>
      </c>
      <c r="BV888" s="0" t="n">
        <v>5.319434E-011</v>
      </c>
      <c r="BW888" s="0" t="n">
        <v>-2.598362E-010</v>
      </c>
      <c r="BX888" s="0" t="n">
        <v>1</v>
      </c>
      <c r="BY888" s="0" t="n">
        <v>1</v>
      </c>
      <c r="BZ888" s="0" t="n">
        <v>0</v>
      </c>
      <c r="CA888" s="0" t="n">
        <v>0</v>
      </c>
      <c r="CB888" s="0" t="n">
        <v>0</v>
      </c>
      <c r="CC888" s="0" t="n">
        <v>1</v>
      </c>
      <c r="CD888" s="1" t="n">
        <f aca="false">SQRT(SUMSQ(AB888:AD888))</f>
        <v>0</v>
      </c>
      <c r="CE888" s="1" t="n">
        <f aca="false">SQRT(SUMSQ(AP888:AR888))</f>
        <v>0</v>
      </c>
      <c r="CF888" s="1" t="n">
        <f aca="false">SQRT(SUMSQ(BD888:BF888))</f>
        <v>0</v>
      </c>
      <c r="CG888" s="1" t="n">
        <f aca="false">SQRT(SUMSQ(BR888:BT888))</f>
        <v>0</v>
      </c>
      <c r="CH888" s="1" t="n">
        <f aca="false">DEGREES(2*ACOS(AH888))</f>
        <v>0</v>
      </c>
      <c r="CI888" s="1" t="n">
        <f aca="false">DEGREES(2*ACOS(AV888))</f>
        <v>0</v>
      </c>
      <c r="CJ888" s="1" t="n">
        <f aca="false">DEGREES(2*ACOS(BJ888))</f>
        <v>0.261309015666013</v>
      </c>
      <c r="CK888" s="1" t="n">
        <f aca="false">DEGREES(2*ACOS(BX888))</f>
        <v>0</v>
      </c>
      <c r="CL888" s="0" t="n">
        <f aca="false">ABS(AI888-1)</f>
        <v>0.0241880000000001</v>
      </c>
      <c r="CM888" s="0" t="n">
        <f aca="false">ABS(AW888-1)</f>
        <v>0.062368</v>
      </c>
      <c r="CN888" s="0" t="n">
        <f aca="false">ABS(BK888-1)</f>
        <v>0</v>
      </c>
      <c r="CO888" s="0" t="n">
        <f aca="false">ABS(BY888-1)</f>
        <v>0</v>
      </c>
      <c r="CP888" s="2" t="n">
        <f aca="false">DEGREES(2*ACOS(AH888))</f>
        <v>0</v>
      </c>
      <c r="CQ888" s="2" t="n">
        <f aca="false">DEGREES(2*ACOS(AV888))</f>
        <v>0</v>
      </c>
      <c r="CR888" s="2" t="n">
        <f aca="false">DEGREES(2*ACOS(BJ888))</f>
        <v>0.261309015666013</v>
      </c>
      <c r="CS888" s="2" t="n">
        <f aca="false">DEGREES(2*ACOS(CC888))</f>
        <v>0</v>
      </c>
      <c r="CT888" s="0" t="n">
        <f aca="false">SUM(CD888:CR888)</f>
        <v>0.609174031332026</v>
      </c>
      <c r="CU888" s="3" t="n">
        <f aca="false">(CT888-MIN($CT$5:$CT$1744))/(MAX($CT$5:$CT$1744)-MIN($CT$5:$CT$1744))</f>
        <v>0.000707519200153327</v>
      </c>
      <c r="CV888" s="0" t="n">
        <f aca="false">SUM(CD888,CH888,CL888,CP888)</f>
        <v>0.0241880000000001</v>
      </c>
      <c r="CW888" s="0" t="n">
        <f aca="false">SUM(CE888,CI888,CM888,CQ888)</f>
        <v>0.062368</v>
      </c>
      <c r="CX888" s="0" t="n">
        <f aca="false">SUM(CF888,CJ888,CN888,CR888)</f>
        <v>0.522618031332025</v>
      </c>
      <c r="CY888" s="0" t="n">
        <f aca="false">SUM(CG888,CK888,CO888)</f>
        <v>0</v>
      </c>
    </row>
    <row r="889" customFormat="false" ht="15" hidden="false" customHeight="false" outlineLevel="0" collapsed="false">
      <c r="A889" s="0" t="n">
        <v>202.1857</v>
      </c>
      <c r="B889" s="0" t="n">
        <v>3.341839</v>
      </c>
      <c r="C889" s="0" t="n">
        <v>2.373602</v>
      </c>
      <c r="D889" s="0" t="n">
        <v>2.068788</v>
      </c>
      <c r="E889" s="0" t="n">
        <v>-0.1781514</v>
      </c>
      <c r="F889" s="0" t="n">
        <v>0.2490492</v>
      </c>
      <c r="G889" s="0" t="n">
        <v>-0.006810699</v>
      </c>
      <c r="H889" s="0" t="n">
        <v>0.9519402</v>
      </c>
      <c r="I889" s="0" t="n">
        <v>0.1892685</v>
      </c>
      <c r="J889" s="0" t="n">
        <v>-0.09247879</v>
      </c>
      <c r="K889" s="0" t="n">
        <v>0.7285268</v>
      </c>
      <c r="L889" s="0" t="n">
        <v>0.1003646</v>
      </c>
      <c r="M889" s="0" t="n">
        <v>0.6712849</v>
      </c>
      <c r="N889" s="0" t="n">
        <v>1</v>
      </c>
      <c r="O889" s="0" t="n">
        <v>0.001950979</v>
      </c>
      <c r="P889" s="0" t="n">
        <v>0.002350092</v>
      </c>
      <c r="Q889" s="0" t="n">
        <v>0.0003182888</v>
      </c>
      <c r="R889" s="0" t="n">
        <v>34.86559</v>
      </c>
      <c r="S889" s="0" t="n">
        <v>20.40704</v>
      </c>
      <c r="T889" s="0" t="n">
        <v>5.897599</v>
      </c>
      <c r="U889" s="0" t="n">
        <v>20.63964</v>
      </c>
      <c r="V889" s="0" t="n">
        <v>33.86016</v>
      </c>
      <c r="W889" s="0" t="n">
        <v>33.89345</v>
      </c>
      <c r="X889" s="0" t="n">
        <v>36.21133</v>
      </c>
      <c r="Y889" s="0" t="n">
        <v>41.963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1.621234E-009</v>
      </c>
      <c r="AF889" s="0" t="n">
        <v>2.102776E-009</v>
      </c>
      <c r="AG889" s="0" t="n">
        <v>1.351933E-008</v>
      </c>
      <c r="AH889" s="0" t="n">
        <v>1</v>
      </c>
      <c r="AI889" s="0" t="n">
        <v>1.019104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6.281157E-010</v>
      </c>
      <c r="AT889" s="0" t="n">
        <v>-7.326202E-010</v>
      </c>
      <c r="AU889" s="0" t="n">
        <v>5.255322E-009</v>
      </c>
      <c r="AV889" s="0" t="n">
        <v>1</v>
      </c>
      <c r="AW889" s="0" t="n">
        <v>1.034613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-0.0007978997</v>
      </c>
      <c r="BH889" s="0" t="n">
        <v>-0.001151887</v>
      </c>
      <c r="BI889" s="0" t="n">
        <v>0.0001888399</v>
      </c>
      <c r="BJ889" s="0" t="n">
        <v>0.9999989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  <c r="BP889" s="0" t="n">
        <v>3</v>
      </c>
      <c r="BQ889" s="0" t="n">
        <v>1</v>
      </c>
      <c r="BR889" s="0" t="n">
        <v>0</v>
      </c>
      <c r="BS889" s="0" t="n">
        <v>0</v>
      </c>
      <c r="BT889" s="0" t="n">
        <v>0</v>
      </c>
      <c r="BU889" s="0" t="n">
        <v>2.047287E-009</v>
      </c>
      <c r="BV889" s="0" t="n">
        <v>9.833763E-010</v>
      </c>
      <c r="BW889" s="0" t="n">
        <v>1.957767E-008</v>
      </c>
      <c r="BX889" s="0" t="n">
        <v>1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1</v>
      </c>
      <c r="CD889" s="1" t="n">
        <f aca="false">SQRT(SUMSQ(AB889:AD889))</f>
        <v>0</v>
      </c>
      <c r="CE889" s="1" t="n">
        <f aca="false">SQRT(SUMSQ(AP889:AR889))</f>
        <v>0</v>
      </c>
      <c r="CF889" s="1" t="n">
        <f aca="false">SQRT(SUMSQ(BD889:BF889))</f>
        <v>0</v>
      </c>
      <c r="CG889" s="1" t="n">
        <f aca="false">SQRT(SUMSQ(BR889:BT889))</f>
        <v>0</v>
      </c>
      <c r="CH889" s="1" t="n">
        <f aca="false">DEGREES(2*ACOS(AH889))</f>
        <v>0</v>
      </c>
      <c r="CI889" s="1" t="n">
        <f aca="false">DEGREES(2*ACOS(AV889))</f>
        <v>0</v>
      </c>
      <c r="CJ889" s="1" t="n">
        <f aca="false">DEGREES(2*ACOS(BJ889))</f>
        <v>0.169966764915199</v>
      </c>
      <c r="CK889" s="1" t="n">
        <f aca="false">DEGREES(2*ACOS(BX889))</f>
        <v>0</v>
      </c>
      <c r="CL889" s="0" t="n">
        <f aca="false">ABS(AI889-1)</f>
        <v>0.019104</v>
      </c>
      <c r="CM889" s="0" t="n">
        <f aca="false">ABS(AW889-1)</f>
        <v>0.034613</v>
      </c>
      <c r="CN889" s="0" t="n">
        <f aca="false">ABS(BK889-1)</f>
        <v>0</v>
      </c>
      <c r="CO889" s="0" t="n">
        <f aca="false">ABS(BY889-1)</f>
        <v>0</v>
      </c>
      <c r="CP889" s="2" t="n">
        <f aca="false">DEGREES(2*ACOS(AH889))</f>
        <v>0</v>
      </c>
      <c r="CQ889" s="2" t="n">
        <f aca="false">DEGREES(2*ACOS(AV889))</f>
        <v>0</v>
      </c>
      <c r="CR889" s="2" t="n">
        <f aca="false">DEGREES(2*ACOS(BJ889))</f>
        <v>0.169966764915199</v>
      </c>
      <c r="CS889" s="2" t="n">
        <f aca="false">DEGREES(2*ACOS(CC889))</f>
        <v>0</v>
      </c>
      <c r="CT889" s="0" t="n">
        <f aca="false">SUM(CD889:CR889)</f>
        <v>0.393650529830399</v>
      </c>
      <c r="CU889" s="3" t="n">
        <f aca="false">(CT889-MIN($CT$5:$CT$1744))/(MAX($CT$5:$CT$1744)-MIN($CT$5:$CT$1744))</f>
        <v>0.000457201544518444</v>
      </c>
      <c r="CV889" s="0" t="n">
        <f aca="false">SUM(CD889,CH889,CL889,CP889)</f>
        <v>0.019104</v>
      </c>
      <c r="CW889" s="0" t="n">
        <f aca="false">SUM(CE889,CI889,CM889,CQ889)</f>
        <v>0.034613</v>
      </c>
      <c r="CX889" s="0" t="n">
        <f aca="false">SUM(CF889,CJ889,CN889,CR889)</f>
        <v>0.339933529830399</v>
      </c>
      <c r="CY889" s="0" t="n">
        <f aca="false">SUM(CG889,CK889,CO889)</f>
        <v>0</v>
      </c>
    </row>
    <row r="890" customFormat="false" ht="15" hidden="false" customHeight="false" outlineLevel="0" collapsed="false">
      <c r="A890" s="0" t="n">
        <v>202.2362</v>
      </c>
      <c r="B890" s="0" t="n">
        <v>3.351272</v>
      </c>
      <c r="C890" s="0" t="n">
        <v>2.379633</v>
      </c>
      <c r="D890" s="0" t="n">
        <v>2.071561</v>
      </c>
      <c r="E890" s="0" t="n">
        <v>-0.1813624</v>
      </c>
      <c r="F890" s="0" t="n">
        <v>0.2449711</v>
      </c>
      <c r="G890" s="0" t="n">
        <v>-0.00783255</v>
      </c>
      <c r="H890" s="0" t="n">
        <v>0.9523841</v>
      </c>
      <c r="I890" s="0" t="n">
        <v>0.1970761</v>
      </c>
      <c r="J890" s="0" t="n">
        <v>-0.09256576</v>
      </c>
      <c r="K890" s="0" t="n">
        <v>0.72854</v>
      </c>
      <c r="L890" s="0" t="n">
        <v>0.1004671</v>
      </c>
      <c r="M890" s="0" t="n">
        <v>0.6712432</v>
      </c>
      <c r="N890" s="0" t="n">
        <v>1</v>
      </c>
      <c r="O890" s="0" t="n">
        <v>0.001657248</v>
      </c>
      <c r="P890" s="0" t="n">
        <v>0.001779318</v>
      </c>
      <c r="Q890" s="0" t="n">
        <v>0.0003066063</v>
      </c>
      <c r="R890" s="0" t="n">
        <v>36.7204</v>
      </c>
      <c r="S890" s="0" t="n">
        <v>21.54599</v>
      </c>
      <c r="T890" s="0" t="n">
        <v>6.140511</v>
      </c>
      <c r="U890" s="0" t="n">
        <v>21.74222</v>
      </c>
      <c r="V890" s="0" t="n">
        <v>35.57502</v>
      </c>
      <c r="W890" s="0" t="n">
        <v>35.64761</v>
      </c>
      <c r="X890" s="0" t="n">
        <v>38.13764</v>
      </c>
      <c r="Y890" s="0" t="n">
        <v>44.08507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2.195754E-009</v>
      </c>
      <c r="AF890" s="0" t="n">
        <v>-1.977736E-009</v>
      </c>
      <c r="AG890" s="0" t="n">
        <v>-1.943432E-008</v>
      </c>
      <c r="AH890" s="0" t="n">
        <v>1</v>
      </c>
      <c r="AI890" s="0" t="n">
        <v>1.024482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2.783656E-009</v>
      </c>
      <c r="AT890" s="0" t="n">
        <v>-4.964409E-010</v>
      </c>
      <c r="AU890" s="0" t="n">
        <v>-1.338397E-008</v>
      </c>
      <c r="AV890" s="0" t="n">
        <v>1</v>
      </c>
      <c r="AW890" s="0" t="n">
        <v>1.016369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-0.003254885</v>
      </c>
      <c r="BH890" s="0" t="n">
        <v>-0.004155727</v>
      </c>
      <c r="BI890" s="0" t="n">
        <v>0.0005620408</v>
      </c>
      <c r="BJ890" s="0" t="n">
        <v>0.9999858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3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3.029575E-009</v>
      </c>
      <c r="BV890" s="0" t="n">
        <v>1.943921E-009</v>
      </c>
      <c r="BW890" s="0" t="n">
        <v>-1.984332E-008</v>
      </c>
      <c r="BX890" s="0" t="n">
        <v>1</v>
      </c>
      <c r="BY890" s="0" t="n">
        <v>1</v>
      </c>
      <c r="BZ890" s="0" t="n">
        <v>0</v>
      </c>
      <c r="CA890" s="0" t="n">
        <v>0</v>
      </c>
      <c r="CB890" s="0" t="n">
        <v>0</v>
      </c>
      <c r="CC890" s="0" t="n">
        <v>1</v>
      </c>
      <c r="CD890" s="1" t="n">
        <f aca="false">SQRT(SUMSQ(AB890:AD890))</f>
        <v>0</v>
      </c>
      <c r="CE890" s="1" t="n">
        <f aca="false">SQRT(SUMSQ(AP890:AR890))</f>
        <v>0</v>
      </c>
      <c r="CF890" s="1" t="n">
        <f aca="false">SQRT(SUMSQ(BD890:BF890))</f>
        <v>0</v>
      </c>
      <c r="CG890" s="1" t="n">
        <f aca="false">SQRT(SUMSQ(BR890:BT890))</f>
        <v>0</v>
      </c>
      <c r="CH890" s="1" t="n">
        <f aca="false">DEGREES(2*ACOS(AH890))</f>
        <v>0</v>
      </c>
      <c r="CI890" s="1" t="n">
        <f aca="false">DEGREES(2*ACOS(AV890))</f>
        <v>0</v>
      </c>
      <c r="CJ890" s="1" t="n">
        <f aca="false">DEGREES(2*ACOS(BJ890))</f>
        <v>0.610678052624431</v>
      </c>
      <c r="CK890" s="1" t="n">
        <f aca="false">DEGREES(2*ACOS(BX890))</f>
        <v>0</v>
      </c>
      <c r="CL890" s="0" t="n">
        <f aca="false">ABS(AI890-1)</f>
        <v>0.0244819999999999</v>
      </c>
      <c r="CM890" s="0" t="n">
        <f aca="false">ABS(AW890-1)</f>
        <v>0.0163690000000001</v>
      </c>
      <c r="CN890" s="0" t="n">
        <f aca="false">ABS(BK890-1)</f>
        <v>0</v>
      </c>
      <c r="CO890" s="0" t="n">
        <f aca="false">ABS(BY890-1)</f>
        <v>0</v>
      </c>
      <c r="CP890" s="2" t="n">
        <f aca="false">DEGREES(2*ACOS(AH890))</f>
        <v>0</v>
      </c>
      <c r="CQ890" s="2" t="n">
        <f aca="false">DEGREES(2*ACOS(AV890))</f>
        <v>0</v>
      </c>
      <c r="CR890" s="2" t="n">
        <f aca="false">DEGREES(2*ACOS(BJ890))</f>
        <v>0.610678052624431</v>
      </c>
      <c r="CS890" s="2" t="n">
        <f aca="false">DEGREES(2*ACOS(CC890))</f>
        <v>0</v>
      </c>
      <c r="CT890" s="0" t="n">
        <f aca="false">SUM(CD890:CR890)</f>
        <v>1.26220710524886</v>
      </c>
      <c r="CU890" s="3" t="n">
        <f aca="false">(CT890-MIN($CT$5:$CT$1744))/(MAX($CT$5:$CT$1744)-MIN($CT$5:$CT$1744))</f>
        <v>0.00146597805487668</v>
      </c>
      <c r="CV890" s="0" t="n">
        <f aca="false">SUM(CD890,CH890,CL890,CP890)</f>
        <v>0.0244819999999999</v>
      </c>
      <c r="CW890" s="0" t="n">
        <f aca="false">SUM(CE890,CI890,CM890,CQ890)</f>
        <v>0.0163690000000001</v>
      </c>
      <c r="CX890" s="0" t="n">
        <f aca="false">SUM(CF890,CJ890,CN890,CR890)</f>
        <v>1.22135610524886</v>
      </c>
      <c r="CY890" s="0" t="n">
        <f aca="false">SUM(CG890,CK890,CO890)</f>
        <v>0</v>
      </c>
    </row>
    <row r="891" customFormat="false" ht="15" hidden="false" customHeight="false" outlineLevel="0" collapsed="false">
      <c r="A891" s="0" t="n">
        <v>202.2877</v>
      </c>
      <c r="B891" s="0" t="n">
        <v>3.355907</v>
      </c>
      <c r="C891" s="0" t="n">
        <v>2.3842</v>
      </c>
      <c r="D891" s="0" t="n">
        <v>2.072885</v>
      </c>
      <c r="E891" s="0" t="n">
        <v>-0.1867466</v>
      </c>
      <c r="F891" s="0" t="n">
        <v>0.2370172</v>
      </c>
      <c r="G891" s="0" t="n">
        <v>-0.01013744</v>
      </c>
      <c r="H891" s="0" t="n">
        <v>0.9533341</v>
      </c>
      <c r="I891" s="0" t="n">
        <v>0.2046011</v>
      </c>
      <c r="J891" s="0" t="n">
        <v>-0.09268493</v>
      </c>
      <c r="K891" s="0" t="n">
        <v>0.7285119</v>
      </c>
      <c r="L891" s="0" t="n">
        <v>0.1005933</v>
      </c>
      <c r="M891" s="0" t="n">
        <v>0.6712382</v>
      </c>
      <c r="N891" s="0" t="n">
        <v>1</v>
      </c>
      <c r="O891" s="0" t="n">
        <v>0.001648664</v>
      </c>
      <c r="P891" s="0" t="n">
        <v>0.002505779</v>
      </c>
      <c r="Q891" s="0" t="n">
        <v>0.0003662109</v>
      </c>
      <c r="R891" s="0" t="n">
        <v>36.97623</v>
      </c>
      <c r="S891" s="0" t="n">
        <v>21.6753</v>
      </c>
      <c r="T891" s="0" t="n">
        <v>5.897786</v>
      </c>
      <c r="U891" s="0" t="n">
        <v>21.88706</v>
      </c>
      <c r="V891" s="0" t="n">
        <v>35.75173</v>
      </c>
      <c r="W891" s="0" t="n">
        <v>35.86544</v>
      </c>
      <c r="X891" s="0" t="n">
        <v>38.39938</v>
      </c>
      <c r="Y891" s="0" t="n">
        <v>44.29954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6.076011E-011</v>
      </c>
      <c r="AF891" s="0" t="n">
        <v>-1.747282E-008</v>
      </c>
      <c r="AG891" s="0" t="n">
        <v>-3.407654E-008</v>
      </c>
      <c r="AH891" s="0" t="n">
        <v>1</v>
      </c>
      <c r="AI891" s="0" t="n">
        <v>1.028856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2.485278E-010</v>
      </c>
      <c r="AT891" s="0" t="n">
        <v>-1.443932E-008</v>
      </c>
      <c r="AU891" s="0" t="n">
        <v>-3.956567E-008</v>
      </c>
      <c r="AV891" s="0" t="n">
        <v>1</v>
      </c>
      <c r="AW891" s="0" t="n">
        <v>1.009066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-0.005612265</v>
      </c>
      <c r="BH891" s="0" t="n">
        <v>-0.00816364</v>
      </c>
      <c r="BI891" s="0" t="n">
        <v>0.0005807285</v>
      </c>
      <c r="BJ891" s="0" t="n">
        <v>0.9999507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  <c r="BP891" s="0" t="n">
        <v>3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-1.397502E-010</v>
      </c>
      <c r="BV891" s="0" t="n">
        <v>-2.011848E-008</v>
      </c>
      <c r="BW891" s="0" t="n">
        <v>-4.384979E-008</v>
      </c>
      <c r="BX891" s="0" t="n">
        <v>1</v>
      </c>
      <c r="BY891" s="0" t="n">
        <v>1</v>
      </c>
      <c r="BZ891" s="0" t="n">
        <v>0</v>
      </c>
      <c r="CA891" s="0" t="n">
        <v>0</v>
      </c>
      <c r="CB891" s="0" t="n">
        <v>0</v>
      </c>
      <c r="CC891" s="0" t="n">
        <v>1</v>
      </c>
      <c r="CD891" s="1" t="n">
        <f aca="false">SQRT(SUMSQ(AB891:AD891))</f>
        <v>0</v>
      </c>
      <c r="CE891" s="1" t="n">
        <f aca="false">SQRT(SUMSQ(AP891:AR891))</f>
        <v>0</v>
      </c>
      <c r="CF891" s="1" t="n">
        <f aca="false">SQRT(SUMSQ(BD891:BF891))</f>
        <v>0</v>
      </c>
      <c r="CG891" s="1" t="n">
        <f aca="false">SQRT(SUMSQ(BR891:BT891))</f>
        <v>0</v>
      </c>
      <c r="CH891" s="1" t="n">
        <f aca="false">DEGREES(2*ACOS(AH891))</f>
        <v>0</v>
      </c>
      <c r="CI891" s="1" t="n">
        <f aca="false">DEGREES(2*ACOS(AV891))</f>
        <v>0</v>
      </c>
      <c r="CJ891" s="1" t="n">
        <f aca="false">DEGREES(2*ACOS(BJ891))</f>
        <v>1.13787058272007</v>
      </c>
      <c r="CK891" s="1" t="n">
        <f aca="false">DEGREES(2*ACOS(BX891))</f>
        <v>0</v>
      </c>
      <c r="CL891" s="0" t="n">
        <f aca="false">ABS(AI891-1)</f>
        <v>0.028856</v>
      </c>
      <c r="CM891" s="0" t="n">
        <f aca="false">ABS(AW891-1)</f>
        <v>0.00906600000000002</v>
      </c>
      <c r="CN891" s="0" t="n">
        <f aca="false">ABS(BK891-1)</f>
        <v>0</v>
      </c>
      <c r="CO891" s="0" t="n">
        <f aca="false">ABS(BY891-1)</f>
        <v>0</v>
      </c>
      <c r="CP891" s="2" t="n">
        <f aca="false">DEGREES(2*ACOS(AH891))</f>
        <v>0</v>
      </c>
      <c r="CQ891" s="2" t="n">
        <f aca="false">DEGREES(2*ACOS(AV891))</f>
        <v>0</v>
      </c>
      <c r="CR891" s="2" t="n">
        <f aca="false">DEGREES(2*ACOS(BJ891))</f>
        <v>1.13787058272007</v>
      </c>
      <c r="CS891" s="2" t="n">
        <f aca="false">DEGREES(2*ACOS(CC891))</f>
        <v>0</v>
      </c>
      <c r="CT891" s="0" t="n">
        <f aca="false">SUM(CD891:CR891)</f>
        <v>2.31366316544013</v>
      </c>
      <c r="CU891" s="3" t="n">
        <f aca="false">(CT891-MIN($CT$5:$CT$1744))/(MAX($CT$5:$CT$1744)-MIN($CT$5:$CT$1744))</f>
        <v>0.00268718137682076</v>
      </c>
      <c r="CV891" s="0" t="n">
        <f aca="false">SUM(CD891,CH891,CL891,CP891)</f>
        <v>0.028856</v>
      </c>
      <c r="CW891" s="0" t="n">
        <f aca="false">SUM(CE891,CI891,CM891,CQ891)</f>
        <v>0.00906600000000002</v>
      </c>
      <c r="CX891" s="0" t="n">
        <f aca="false">SUM(CF891,CJ891,CN891,CR891)</f>
        <v>2.27574116544013</v>
      </c>
      <c r="CY891" s="0" t="n">
        <f aca="false">SUM(CG891,CK891,CO891)</f>
        <v>0</v>
      </c>
    </row>
    <row r="892" customFormat="false" ht="15" hidden="false" customHeight="false" outlineLevel="0" collapsed="false">
      <c r="A892" s="0" t="n">
        <v>202.3374</v>
      </c>
      <c r="B892" s="0" t="n">
        <v>3.361904</v>
      </c>
      <c r="C892" s="0" t="n">
        <v>2.388902</v>
      </c>
      <c r="D892" s="0" t="n">
        <v>2.074258</v>
      </c>
      <c r="E892" s="0" t="n">
        <v>-0.189078</v>
      </c>
      <c r="F892" s="0" t="n">
        <v>0.2347793</v>
      </c>
      <c r="G892" s="0" t="n">
        <v>-0.01000401</v>
      </c>
      <c r="H892" s="0" t="n">
        <v>0.9534297</v>
      </c>
      <c r="I892" s="0" t="n">
        <v>0.2098477</v>
      </c>
      <c r="J892" s="0" t="n">
        <v>-0.09283609</v>
      </c>
      <c r="K892" s="0" t="n">
        <v>0.7284521</v>
      </c>
      <c r="L892" s="0" t="n">
        <v>0.1007459</v>
      </c>
      <c r="M892" s="0" t="n">
        <v>0.6712595</v>
      </c>
      <c r="N892" s="0" t="n">
        <v>1</v>
      </c>
      <c r="O892" s="0" t="n">
        <v>0.001216173</v>
      </c>
      <c r="P892" s="0" t="n">
        <v>0.001158237</v>
      </c>
      <c r="Q892" s="0" t="n">
        <v>0.0002126694</v>
      </c>
      <c r="R892" s="0" t="n">
        <v>37.21366</v>
      </c>
      <c r="S892" s="0" t="n">
        <v>21.80345</v>
      </c>
      <c r="T892" s="0" t="n">
        <v>5.645837</v>
      </c>
      <c r="U892" s="0" t="n">
        <v>22.03208</v>
      </c>
      <c r="V892" s="0" t="n">
        <v>35.91758</v>
      </c>
      <c r="W892" s="0" t="n">
        <v>36.06775</v>
      </c>
      <c r="X892" s="0" t="n">
        <v>38.62043</v>
      </c>
      <c r="Y892" s="0" t="n">
        <v>44.50686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9.774823E-010</v>
      </c>
      <c r="AF892" s="0" t="n">
        <v>-3.804276E-009</v>
      </c>
      <c r="AG892" s="0" t="n">
        <v>-5.792177E-009</v>
      </c>
      <c r="AH892" s="0" t="n">
        <v>1</v>
      </c>
      <c r="AI892" s="0" t="n">
        <v>1.021015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3.131071E-009</v>
      </c>
      <c r="AT892" s="0" t="n">
        <v>-3.667432E-010</v>
      </c>
      <c r="AU892" s="0" t="n">
        <v>3.063841E-009</v>
      </c>
      <c r="AV892" s="0" t="n">
        <v>1</v>
      </c>
      <c r="AW892" s="0" t="n">
        <v>1.004532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-0.002193175</v>
      </c>
      <c r="BH892" s="0" t="n">
        <v>-0.002110783</v>
      </c>
      <c r="BI892" s="0" t="n">
        <v>0.001097012</v>
      </c>
      <c r="BJ892" s="0" t="n">
        <v>0.9999948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  <c r="BP892" s="0" t="n">
        <v>3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-5.89259E-010</v>
      </c>
      <c r="BV892" s="0" t="n">
        <v>-3.425001E-009</v>
      </c>
      <c r="BW892" s="0" t="n">
        <v>1.385323E-008</v>
      </c>
      <c r="BX892" s="0" t="n">
        <v>1</v>
      </c>
      <c r="BY892" s="0" t="n">
        <v>1</v>
      </c>
      <c r="BZ892" s="0" t="n">
        <v>0</v>
      </c>
      <c r="CA892" s="0" t="n">
        <v>0</v>
      </c>
      <c r="CB892" s="0" t="n">
        <v>0</v>
      </c>
      <c r="CC892" s="0" t="n">
        <v>1</v>
      </c>
      <c r="CD892" s="1" t="n">
        <f aca="false">SQRT(SUMSQ(AB892:AD892))</f>
        <v>0</v>
      </c>
      <c r="CE892" s="1" t="n">
        <f aca="false">SQRT(SUMSQ(AP892:AR892))</f>
        <v>0</v>
      </c>
      <c r="CF892" s="1" t="n">
        <f aca="false">SQRT(SUMSQ(BD892:BF892))</f>
        <v>0</v>
      </c>
      <c r="CG892" s="1" t="n">
        <f aca="false">SQRT(SUMSQ(BR892:BT892))</f>
        <v>0</v>
      </c>
      <c r="CH892" s="1" t="n">
        <f aca="false">DEGREES(2*ACOS(AH892))</f>
        <v>0</v>
      </c>
      <c r="CI892" s="1" t="n">
        <f aca="false">DEGREES(2*ACOS(AV892))</f>
        <v>0</v>
      </c>
      <c r="CJ892" s="1" t="n">
        <f aca="false">DEGREES(2*ACOS(BJ892))</f>
        <v>0.369546833993825</v>
      </c>
      <c r="CK892" s="1" t="n">
        <f aca="false">DEGREES(2*ACOS(BX892))</f>
        <v>0</v>
      </c>
      <c r="CL892" s="0" t="n">
        <f aca="false">ABS(AI892-1)</f>
        <v>0.021015</v>
      </c>
      <c r="CM892" s="0" t="n">
        <f aca="false">ABS(AW892-1)</f>
        <v>0.00453199999999998</v>
      </c>
      <c r="CN892" s="0" t="n">
        <f aca="false">ABS(BK892-1)</f>
        <v>0</v>
      </c>
      <c r="CO892" s="0" t="n">
        <f aca="false">ABS(BY892-1)</f>
        <v>0</v>
      </c>
      <c r="CP892" s="2" t="n">
        <f aca="false">DEGREES(2*ACOS(AH892))</f>
        <v>0</v>
      </c>
      <c r="CQ892" s="2" t="n">
        <f aca="false">DEGREES(2*ACOS(AV892))</f>
        <v>0</v>
      </c>
      <c r="CR892" s="2" t="n">
        <f aca="false">DEGREES(2*ACOS(BJ892))</f>
        <v>0.369546833993825</v>
      </c>
      <c r="CS892" s="2" t="n">
        <f aca="false">DEGREES(2*ACOS(CC892))</f>
        <v>0</v>
      </c>
      <c r="CT892" s="0" t="n">
        <f aca="false">SUM(CD892:CR892)</f>
        <v>0.764640667987651</v>
      </c>
      <c r="CU892" s="3" t="n">
        <f aca="false">(CT892-MIN($CT$5:$CT$1744))/(MAX($CT$5:$CT$1744)-MIN($CT$5:$CT$1744))</f>
        <v>0.00088808439953022</v>
      </c>
      <c r="CV892" s="0" t="n">
        <f aca="false">SUM(CD892,CH892,CL892,CP892)</f>
        <v>0.021015</v>
      </c>
      <c r="CW892" s="0" t="n">
        <f aca="false">SUM(CE892,CI892,CM892,CQ892)</f>
        <v>0.00453199999999998</v>
      </c>
      <c r="CX892" s="0" t="n">
        <f aca="false">SUM(CF892,CJ892,CN892,CR892)</f>
        <v>0.739093667987651</v>
      </c>
      <c r="CY892" s="0" t="n">
        <f aca="false">SUM(CG892,CK892,CO892)</f>
        <v>0</v>
      </c>
    </row>
    <row r="893" customFormat="false" ht="15" hidden="false" customHeight="false" outlineLevel="0" collapsed="false">
      <c r="A893" s="0" t="n">
        <v>202.386</v>
      </c>
      <c r="B893" s="0" t="n">
        <v>3.365047</v>
      </c>
      <c r="C893" s="0" t="n">
        <v>2.391442</v>
      </c>
      <c r="D893" s="0" t="n">
        <v>2.075024</v>
      </c>
      <c r="E893" s="0" t="n">
        <v>-0.1907704</v>
      </c>
      <c r="F893" s="0" t="n">
        <v>0.235713</v>
      </c>
      <c r="G893" s="0" t="n">
        <v>-0.009544446</v>
      </c>
      <c r="H893" s="0" t="n">
        <v>0.9528667</v>
      </c>
      <c r="I893" s="0" t="n">
        <v>0.2123156</v>
      </c>
      <c r="J893" s="0" t="n">
        <v>-0.09298749</v>
      </c>
      <c r="K893" s="0" t="n">
        <v>0.7283806</v>
      </c>
      <c r="L893" s="0" t="n">
        <v>0.1008952</v>
      </c>
      <c r="M893" s="0" t="n">
        <v>0.6712938</v>
      </c>
      <c r="N893" s="0" t="n">
        <v>1</v>
      </c>
      <c r="O893" s="0" t="n">
        <v>0.0007181168</v>
      </c>
      <c r="P893" s="0" t="n">
        <v>0.0006527901</v>
      </c>
      <c r="Q893" s="0" t="n">
        <v>0.0001232624</v>
      </c>
      <c r="R893" s="0" t="n">
        <v>35.84208</v>
      </c>
      <c r="S893" s="0" t="n">
        <v>20.98615</v>
      </c>
      <c r="T893" s="0" t="n">
        <v>5.236201</v>
      </c>
      <c r="U893" s="0" t="n">
        <v>21.20597</v>
      </c>
      <c r="V893" s="0" t="n">
        <v>34.53241</v>
      </c>
      <c r="W893" s="0" t="n">
        <v>34.70697</v>
      </c>
      <c r="X893" s="0" t="n">
        <v>37.1752</v>
      </c>
      <c r="Y893" s="0" t="n">
        <v>42.79459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2.884145E-009</v>
      </c>
      <c r="AF893" s="0" t="n">
        <v>1.286552E-009</v>
      </c>
      <c r="AG893" s="0" t="n">
        <v>2.099762E-008</v>
      </c>
      <c r="AH893" s="0" t="n">
        <v>1</v>
      </c>
      <c r="AI893" s="0" t="n">
        <v>1.012002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2.875005E-009</v>
      </c>
      <c r="AT893" s="0" t="n">
        <v>4.863327E-009</v>
      </c>
      <c r="AU893" s="0" t="n">
        <v>2.732552E-008</v>
      </c>
      <c r="AV893" s="0" t="n">
        <v>1</v>
      </c>
      <c r="AW893" s="0" t="n">
        <v>0.999762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-0.00160343</v>
      </c>
      <c r="BH893" s="0" t="n">
        <v>0.001127444</v>
      </c>
      <c r="BI893" s="0" t="n">
        <v>0.0006510749</v>
      </c>
      <c r="BJ893" s="0" t="n">
        <v>0.9999977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3</v>
      </c>
      <c r="BQ893" s="0" t="n">
        <v>1</v>
      </c>
      <c r="BR893" s="0" t="n">
        <v>0</v>
      </c>
      <c r="BS893" s="0" t="n">
        <v>0</v>
      </c>
      <c r="BT893" s="0" t="n">
        <v>0</v>
      </c>
      <c r="BU893" s="0" t="n">
        <v>3.849053E-009</v>
      </c>
      <c r="BV893" s="0" t="n">
        <v>9.818735E-009</v>
      </c>
      <c r="BW893" s="0" t="n">
        <v>2.540084E-009</v>
      </c>
      <c r="BX893" s="0" t="n">
        <v>1</v>
      </c>
      <c r="BY893" s="0" t="n">
        <v>1</v>
      </c>
      <c r="BZ893" s="0" t="n">
        <v>0</v>
      </c>
      <c r="CA893" s="0" t="n">
        <v>0</v>
      </c>
      <c r="CB893" s="0" t="n">
        <v>0</v>
      </c>
      <c r="CC893" s="0" t="n">
        <v>1</v>
      </c>
      <c r="CD893" s="1" t="n">
        <f aca="false">SQRT(SUMSQ(AB893:AD893))</f>
        <v>0</v>
      </c>
      <c r="CE893" s="1" t="n">
        <f aca="false">SQRT(SUMSQ(AP893:AR893))</f>
        <v>0</v>
      </c>
      <c r="CF893" s="1" t="n">
        <f aca="false">SQRT(SUMSQ(BD893:BF893))</f>
        <v>0</v>
      </c>
      <c r="CG893" s="1" t="n">
        <f aca="false">SQRT(SUMSQ(BR893:BT893))</f>
        <v>0</v>
      </c>
      <c r="CH893" s="1" t="n">
        <f aca="false">DEGREES(2*ACOS(AH893))</f>
        <v>0</v>
      </c>
      <c r="CI893" s="1" t="n">
        <f aca="false">DEGREES(2*ACOS(AV893))</f>
        <v>0</v>
      </c>
      <c r="CJ893" s="1" t="n">
        <f aca="false">DEGREES(2*ACOS(BJ893))</f>
        <v>0.245771560578936</v>
      </c>
      <c r="CK893" s="1" t="n">
        <f aca="false">DEGREES(2*ACOS(BX893))</f>
        <v>0</v>
      </c>
      <c r="CL893" s="0" t="n">
        <f aca="false">ABS(AI893-1)</f>
        <v>0.0120020000000001</v>
      </c>
      <c r="CM893" s="0" t="n">
        <f aca="false">ABS(AW893-1)</f>
        <v>0.00023799999999996</v>
      </c>
      <c r="CN893" s="0" t="n">
        <f aca="false">ABS(BK893-1)</f>
        <v>0</v>
      </c>
      <c r="CO893" s="0" t="n">
        <f aca="false">ABS(BY893-1)</f>
        <v>0</v>
      </c>
      <c r="CP893" s="2" t="n">
        <f aca="false">DEGREES(2*ACOS(AH893))</f>
        <v>0</v>
      </c>
      <c r="CQ893" s="2" t="n">
        <f aca="false">DEGREES(2*ACOS(AV893))</f>
        <v>0</v>
      </c>
      <c r="CR893" s="2" t="n">
        <f aca="false">DEGREES(2*ACOS(BJ893))</f>
        <v>0.245771560578936</v>
      </c>
      <c r="CS893" s="2" t="n">
        <f aca="false">DEGREES(2*ACOS(CC893))</f>
        <v>0</v>
      </c>
      <c r="CT893" s="0" t="n">
        <f aca="false">SUM(CD893:CR893)</f>
        <v>0.503783121157871</v>
      </c>
      <c r="CU893" s="3" t="n">
        <f aca="false">(CT893-MIN($CT$5:$CT$1744))/(MAX($CT$5:$CT$1744)-MIN($CT$5:$CT$1744))</f>
        <v>0.000585113961883351</v>
      </c>
      <c r="CV893" s="0" t="n">
        <f aca="false">SUM(CD893,CH893,CL893,CP893)</f>
        <v>0.0120020000000001</v>
      </c>
      <c r="CW893" s="0" t="n">
        <f aca="false">SUM(CE893,CI893,CM893,CQ893)</f>
        <v>0.00023799999999996</v>
      </c>
      <c r="CX893" s="0" t="n">
        <f aca="false">SUM(CF893,CJ893,CN893,CR893)</f>
        <v>0.491543121157871</v>
      </c>
      <c r="CY893" s="0" t="n">
        <f aca="false">SUM(CG893,CK893,CO893)</f>
        <v>0</v>
      </c>
    </row>
    <row r="894" customFormat="false" ht="15" hidden="false" customHeight="false" outlineLevel="0" collapsed="false">
      <c r="A894" s="0" t="n">
        <v>202.4377</v>
      </c>
      <c r="B894" s="0" t="n">
        <v>3.366949</v>
      </c>
      <c r="C894" s="0" t="n">
        <v>2.392945</v>
      </c>
      <c r="D894" s="0" t="n">
        <v>2.075459</v>
      </c>
      <c r="E894" s="0" t="n">
        <v>-0.1912336</v>
      </c>
      <c r="F894" s="0" t="n">
        <v>0.2358671</v>
      </c>
      <c r="G894" s="0" t="n">
        <v>-0.009031196</v>
      </c>
      <c r="H894" s="0" t="n">
        <v>0.9527407</v>
      </c>
      <c r="I894" s="0" t="n">
        <v>0.214121</v>
      </c>
      <c r="J894" s="0" t="n">
        <v>-0.09312398</v>
      </c>
      <c r="K894" s="0" t="n">
        <v>0.7283114</v>
      </c>
      <c r="L894" s="0" t="n">
        <v>0.1010282</v>
      </c>
      <c r="M894" s="0" t="n">
        <v>0.6713299</v>
      </c>
      <c r="N894" s="0" t="n">
        <v>1</v>
      </c>
      <c r="O894" s="0" t="n">
        <v>0.0004842281</v>
      </c>
      <c r="P894" s="0" t="n">
        <v>0.0004367828</v>
      </c>
      <c r="Q894" s="0" t="n">
        <v>8.296967E-005</v>
      </c>
      <c r="R894" s="0" t="n">
        <v>37.51801</v>
      </c>
      <c r="S894" s="0" t="n">
        <v>21.9578</v>
      </c>
      <c r="T894" s="0" t="n">
        <v>5.366656</v>
      </c>
      <c r="U894" s="0" t="n">
        <v>22.18566</v>
      </c>
      <c r="V894" s="0" t="n">
        <v>36.10642</v>
      </c>
      <c r="W894" s="0" t="n">
        <v>36.30965</v>
      </c>
      <c r="X894" s="0" t="n">
        <v>38.89949</v>
      </c>
      <c r="Y894" s="0" t="n">
        <v>44.74313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-2.305441E-009</v>
      </c>
      <c r="AF894" s="0" t="n">
        <v>3.193034E-009</v>
      </c>
      <c r="AG894" s="0" t="n">
        <v>2.790946E-008</v>
      </c>
      <c r="AH894" s="0" t="n">
        <v>1</v>
      </c>
      <c r="AI894" s="0" t="n">
        <v>1.008503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-2.685642E-009</v>
      </c>
      <c r="AT894" s="0" t="n">
        <v>1.205887E-010</v>
      </c>
      <c r="AU894" s="0" t="n">
        <v>2.820723E-008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-0.0003424909</v>
      </c>
      <c r="BH894" s="0" t="n">
        <v>0.0002793842</v>
      </c>
      <c r="BI894" s="0" t="n">
        <v>0.0005676071</v>
      </c>
      <c r="BJ894" s="0" t="n">
        <v>0.9999995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3</v>
      </c>
      <c r="BQ894" s="0" t="n">
        <v>1</v>
      </c>
      <c r="BR894" s="0" t="n">
        <v>0</v>
      </c>
      <c r="BS894" s="0" t="n">
        <v>0</v>
      </c>
      <c r="BT894" s="0" t="n">
        <v>0</v>
      </c>
      <c r="BU894" s="0" t="n">
        <v>-3.322729E-009</v>
      </c>
      <c r="BV894" s="0" t="n">
        <v>3.180037E-010</v>
      </c>
      <c r="BW894" s="0" t="n">
        <v>7.670854E-009</v>
      </c>
      <c r="BX894" s="0" t="n">
        <v>1</v>
      </c>
      <c r="BY894" s="0" t="n">
        <v>1</v>
      </c>
      <c r="BZ894" s="0" t="n">
        <v>0</v>
      </c>
      <c r="CA894" s="0" t="n">
        <v>0</v>
      </c>
      <c r="CB894" s="0" t="n">
        <v>0</v>
      </c>
      <c r="CC894" s="0" t="n">
        <v>1</v>
      </c>
      <c r="CD894" s="1" t="n">
        <f aca="false">SQRT(SUMSQ(AB894:AD894))</f>
        <v>0</v>
      </c>
      <c r="CE894" s="1" t="n">
        <f aca="false">SQRT(SUMSQ(AP894:AR894))</f>
        <v>0</v>
      </c>
      <c r="CF894" s="1" t="n">
        <f aca="false">SQRT(SUMSQ(BD894:BF894))</f>
        <v>0</v>
      </c>
      <c r="CG894" s="1" t="n">
        <f aca="false">SQRT(SUMSQ(BR894:BT894))</f>
        <v>0</v>
      </c>
      <c r="CH894" s="1" t="n">
        <f aca="false">DEGREES(2*ACOS(AH894))</f>
        <v>0</v>
      </c>
      <c r="CI894" s="1" t="n">
        <f aca="false">DEGREES(2*ACOS(AV894))</f>
        <v>0</v>
      </c>
      <c r="CJ894" s="1" t="n">
        <f aca="false">DEGREES(2*ACOS(BJ894))</f>
        <v>0.1145915637961</v>
      </c>
      <c r="CK894" s="1" t="n">
        <f aca="false">DEGREES(2*ACOS(BX894))</f>
        <v>0</v>
      </c>
      <c r="CL894" s="0" t="n">
        <f aca="false">ABS(AI894-1)</f>
        <v>0.00850299999999993</v>
      </c>
      <c r="CM894" s="0" t="n">
        <f aca="false">ABS(AW894-1)</f>
        <v>0</v>
      </c>
      <c r="CN894" s="0" t="n">
        <f aca="false">ABS(BK894-1)</f>
        <v>0</v>
      </c>
      <c r="CO894" s="0" t="n">
        <f aca="false">ABS(BY894-1)</f>
        <v>0</v>
      </c>
      <c r="CP894" s="2" t="n">
        <f aca="false">DEGREES(2*ACOS(AH894))</f>
        <v>0</v>
      </c>
      <c r="CQ894" s="2" t="n">
        <f aca="false">DEGREES(2*ACOS(AV894))</f>
        <v>0</v>
      </c>
      <c r="CR894" s="2" t="n">
        <f aca="false">DEGREES(2*ACOS(BJ894))</f>
        <v>0.1145915637961</v>
      </c>
      <c r="CS894" s="2" t="n">
        <f aca="false">DEGREES(2*ACOS(CC894))</f>
        <v>0</v>
      </c>
      <c r="CT894" s="0" t="n">
        <f aca="false">SUM(CD894:CR894)</f>
        <v>0.2376861275922</v>
      </c>
      <c r="CU894" s="3" t="n">
        <f aca="false">(CT894-MIN($CT$5:$CT$1744))/(MAX($CT$5:$CT$1744)-MIN($CT$5:$CT$1744))</f>
        <v>0.000276058220199985</v>
      </c>
      <c r="CV894" s="0" t="n">
        <f aca="false">SUM(CD894,CH894,CL894,CP894)</f>
        <v>0.00850299999999993</v>
      </c>
      <c r="CW894" s="0" t="n">
        <f aca="false">SUM(CE894,CI894,CM894,CQ894)</f>
        <v>0</v>
      </c>
      <c r="CX894" s="0" t="n">
        <f aca="false">SUM(CF894,CJ894,CN894,CR894)</f>
        <v>0.2291831275922</v>
      </c>
      <c r="CY894" s="0" t="n">
        <f aca="false">SUM(CG894,CK894,CO894)</f>
        <v>0</v>
      </c>
    </row>
    <row r="895" customFormat="false" ht="15" hidden="false" customHeight="false" outlineLevel="0" collapsed="false">
      <c r="A895" s="0" t="n">
        <v>202.4857</v>
      </c>
      <c r="B895" s="0" t="n">
        <v>3.368452</v>
      </c>
      <c r="C895" s="0" t="n">
        <v>2.394208</v>
      </c>
      <c r="D895" s="0" t="n">
        <v>2.075806</v>
      </c>
      <c r="E895" s="0" t="n">
        <v>-0.1914299</v>
      </c>
      <c r="F895" s="0" t="n">
        <v>0.2352127</v>
      </c>
      <c r="G895" s="0" t="n">
        <v>-0.009704408</v>
      </c>
      <c r="H895" s="0" t="n">
        <v>0.9528564</v>
      </c>
      <c r="I895" s="0" t="n">
        <v>0.2158727</v>
      </c>
      <c r="J895" s="0" t="n">
        <v>-0.09324353</v>
      </c>
      <c r="K895" s="0" t="n">
        <v>0.7282478</v>
      </c>
      <c r="L895" s="0" t="n">
        <v>0.1011438</v>
      </c>
      <c r="M895" s="0" t="n">
        <v>0.6713649</v>
      </c>
      <c r="N895" s="0" t="n">
        <v>1</v>
      </c>
      <c r="O895" s="0" t="n">
        <v>0.0003356934</v>
      </c>
      <c r="P895" s="0" t="n">
        <v>0.0003955364</v>
      </c>
      <c r="Q895" s="0" t="n">
        <v>6.508827E-005</v>
      </c>
      <c r="R895" s="0" t="n">
        <v>36.0294</v>
      </c>
      <c r="S895" s="0" t="n">
        <v>21.08607</v>
      </c>
      <c r="T895" s="0" t="n">
        <v>5.079028</v>
      </c>
      <c r="U895" s="0" t="n">
        <v>21.30157</v>
      </c>
      <c r="V895" s="0" t="n">
        <v>34.65025</v>
      </c>
      <c r="W895" s="0" t="n">
        <v>34.85482</v>
      </c>
      <c r="X895" s="0" t="n">
        <v>37.34963</v>
      </c>
      <c r="Y895" s="0" t="n">
        <v>42.93845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1.43181E-009</v>
      </c>
      <c r="AF895" s="0" t="n">
        <v>-6.776131E-012</v>
      </c>
      <c r="AG895" s="0" t="n">
        <v>8.500975E-009</v>
      </c>
      <c r="AH895" s="0" t="n">
        <v>1</v>
      </c>
      <c r="AI895" s="0" t="n">
        <v>1.008181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3.085334E-010</v>
      </c>
      <c r="AT895" s="0" t="n">
        <v>4.107786E-010</v>
      </c>
      <c r="AU895" s="0" t="n">
        <v>7.502273E-009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-0.0003295347</v>
      </c>
      <c r="BH895" s="0" t="n">
        <v>-0.0007774978</v>
      </c>
      <c r="BI895" s="0" t="n">
        <v>-0.0004691844</v>
      </c>
      <c r="BJ895" s="0" t="n">
        <v>0.9999993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  <c r="BP895" s="0" t="n">
        <v>3</v>
      </c>
      <c r="BQ895" s="0" t="n">
        <v>1</v>
      </c>
      <c r="BR895" s="0" t="n">
        <v>0</v>
      </c>
      <c r="BS895" s="0" t="n">
        <v>0</v>
      </c>
      <c r="BT895" s="0" t="n">
        <v>0</v>
      </c>
      <c r="BU895" s="0" t="n">
        <v>1.167248E-009</v>
      </c>
      <c r="BV895" s="0" t="n">
        <v>-1.191673E-009</v>
      </c>
      <c r="BW895" s="0" t="n">
        <v>9.508129E-009</v>
      </c>
      <c r="BX895" s="0" t="n">
        <v>1</v>
      </c>
      <c r="BY895" s="0" t="n">
        <v>1</v>
      </c>
      <c r="BZ895" s="0" t="n">
        <v>0</v>
      </c>
      <c r="CA895" s="0" t="n">
        <v>0</v>
      </c>
      <c r="CB895" s="0" t="n">
        <v>0</v>
      </c>
      <c r="CC895" s="0" t="n">
        <v>1</v>
      </c>
      <c r="CD895" s="1" t="n">
        <f aca="false">SQRT(SUMSQ(AB895:AD895))</f>
        <v>0</v>
      </c>
      <c r="CE895" s="1" t="n">
        <f aca="false">SQRT(SUMSQ(AP895:AR895))</f>
        <v>0</v>
      </c>
      <c r="CF895" s="1" t="n">
        <f aca="false">SQRT(SUMSQ(BD895:BF895))</f>
        <v>0</v>
      </c>
      <c r="CG895" s="1" t="n">
        <f aca="false">SQRT(SUMSQ(BR895:BT895))</f>
        <v>0</v>
      </c>
      <c r="CH895" s="1" t="n">
        <f aca="false">DEGREES(2*ACOS(AH895))</f>
        <v>0</v>
      </c>
      <c r="CI895" s="1" t="n">
        <f aca="false">DEGREES(2*ACOS(AV895))</f>
        <v>0</v>
      </c>
      <c r="CJ895" s="1" t="n">
        <f aca="false">DEGREES(2*ACOS(BJ895))</f>
        <v>0.135586569039502</v>
      </c>
      <c r="CK895" s="1" t="n">
        <f aca="false">DEGREES(2*ACOS(BX895))</f>
        <v>0</v>
      </c>
      <c r="CL895" s="0" t="n">
        <f aca="false">ABS(AI895-1)</f>
        <v>0.00818099999999999</v>
      </c>
      <c r="CM895" s="0" t="n">
        <f aca="false">ABS(AW895-1)</f>
        <v>0</v>
      </c>
      <c r="CN895" s="0" t="n">
        <f aca="false">ABS(BK895-1)</f>
        <v>0</v>
      </c>
      <c r="CO895" s="0" t="n">
        <f aca="false">ABS(BY895-1)</f>
        <v>0</v>
      </c>
      <c r="CP895" s="2" t="n">
        <f aca="false">DEGREES(2*ACOS(AH895))</f>
        <v>0</v>
      </c>
      <c r="CQ895" s="2" t="n">
        <f aca="false">DEGREES(2*ACOS(AV895))</f>
        <v>0</v>
      </c>
      <c r="CR895" s="2" t="n">
        <f aca="false">DEGREES(2*ACOS(BJ895))</f>
        <v>0.135586569039502</v>
      </c>
      <c r="CS895" s="2" t="n">
        <f aca="false">DEGREES(2*ACOS(CC895))</f>
        <v>0</v>
      </c>
      <c r="CT895" s="0" t="n">
        <f aca="false">SUM(CD895:CR895)</f>
        <v>0.279354138079005</v>
      </c>
      <c r="CU895" s="3" t="n">
        <f aca="false">(CT895-MIN($CT$5:$CT$1744))/(MAX($CT$5:$CT$1744)-MIN($CT$5:$CT$1744))</f>
        <v>0.00032445312204296</v>
      </c>
      <c r="CV895" s="0" t="n">
        <f aca="false">SUM(CD895,CH895,CL895,CP895)</f>
        <v>0.00818099999999999</v>
      </c>
      <c r="CW895" s="0" t="n">
        <f aca="false">SUM(CE895,CI895,CM895,CQ895)</f>
        <v>0</v>
      </c>
      <c r="CX895" s="0" t="n">
        <f aca="false">SUM(CF895,CJ895,CN895,CR895)</f>
        <v>0.271173138079005</v>
      </c>
      <c r="CY895" s="0" t="n">
        <f aca="false">SUM(CG895,CK895,CO895)</f>
        <v>0</v>
      </c>
    </row>
    <row r="896" customFormat="false" ht="15" hidden="false" customHeight="false" outlineLevel="0" collapsed="false">
      <c r="A896" s="0" t="n">
        <v>202.537</v>
      </c>
      <c r="B896" s="0" t="n">
        <v>3.370066</v>
      </c>
      <c r="C896" s="0" t="n">
        <v>2.395716</v>
      </c>
      <c r="D896" s="0" t="n">
        <v>2.076175</v>
      </c>
      <c r="E896" s="0" t="n">
        <v>-0.1925595</v>
      </c>
      <c r="F896" s="0" t="n">
        <v>0.2356209</v>
      </c>
      <c r="G896" s="0" t="n">
        <v>-0.01004069</v>
      </c>
      <c r="H896" s="0" t="n">
        <v>0.9525245</v>
      </c>
      <c r="I896" s="0" t="n">
        <v>0.2178977</v>
      </c>
      <c r="J896" s="0" t="n">
        <v>-0.09335171</v>
      </c>
      <c r="K896" s="0" t="n">
        <v>0.728189</v>
      </c>
      <c r="L896" s="0" t="n">
        <v>0.101248</v>
      </c>
      <c r="M896" s="0" t="n">
        <v>0.6713979</v>
      </c>
      <c r="N896" s="0" t="n">
        <v>1</v>
      </c>
      <c r="O896" s="0" t="n">
        <v>0.0003533363</v>
      </c>
      <c r="P896" s="0" t="n">
        <v>0.0004384518</v>
      </c>
      <c r="Q896" s="0" t="n">
        <v>7.033348E-005</v>
      </c>
      <c r="R896" s="0" t="n">
        <v>39.22978</v>
      </c>
      <c r="S896" s="0" t="n">
        <v>22.96227</v>
      </c>
      <c r="T896" s="0" t="n">
        <v>5.484858</v>
      </c>
      <c r="U896" s="0" t="n">
        <v>23.19475</v>
      </c>
      <c r="V896" s="0" t="n">
        <v>37.7102</v>
      </c>
      <c r="W896" s="0" t="n">
        <v>37.94098</v>
      </c>
      <c r="X896" s="0" t="n">
        <v>40.66477</v>
      </c>
      <c r="Y896" s="0" t="n">
        <v>46.7312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-4.651693E-010</v>
      </c>
      <c r="AF896" s="0" t="n">
        <v>9.333057E-009</v>
      </c>
      <c r="AG896" s="0" t="n">
        <v>-2.245767E-008</v>
      </c>
      <c r="AH896" s="0" t="n">
        <v>1</v>
      </c>
      <c r="AI896" s="0" t="n">
        <v>1.009381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-1.001993E-009</v>
      </c>
      <c r="AT896" s="0" t="n">
        <v>7.97352E-009</v>
      </c>
      <c r="AU896" s="0" t="n">
        <v>-2.142575E-008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-0.00121529</v>
      </c>
      <c r="BH896" s="0" t="n">
        <v>0.0004128013</v>
      </c>
      <c r="BI896" s="0" t="n">
        <v>-0.0001361806</v>
      </c>
      <c r="BJ896" s="0" t="n">
        <v>0.9999989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3</v>
      </c>
      <c r="BQ896" s="0" t="n">
        <v>1</v>
      </c>
      <c r="BR896" s="0" t="n">
        <v>0</v>
      </c>
      <c r="BS896" s="0" t="n">
        <v>0</v>
      </c>
      <c r="BT896" s="0" t="n">
        <v>0</v>
      </c>
      <c r="BU896" s="0" t="n">
        <v>-6.546255E-010</v>
      </c>
      <c r="BV896" s="0" t="n">
        <v>8.642848E-009</v>
      </c>
      <c r="BW896" s="0" t="n">
        <v>-2.334117E-008</v>
      </c>
      <c r="BX896" s="0" t="n">
        <v>1</v>
      </c>
      <c r="BY896" s="0" t="n">
        <v>1</v>
      </c>
      <c r="BZ896" s="0" t="n">
        <v>0</v>
      </c>
      <c r="CA896" s="0" t="n">
        <v>0</v>
      </c>
      <c r="CB896" s="0" t="n">
        <v>0</v>
      </c>
      <c r="CC896" s="0" t="n">
        <v>1</v>
      </c>
      <c r="CD896" s="1" t="n">
        <f aca="false">SQRT(SUMSQ(AB896:AD896))</f>
        <v>0</v>
      </c>
      <c r="CE896" s="1" t="n">
        <f aca="false">SQRT(SUMSQ(AP896:AR896))</f>
        <v>0</v>
      </c>
      <c r="CF896" s="1" t="n">
        <f aca="false">SQRT(SUMSQ(BD896:BF896))</f>
        <v>0</v>
      </c>
      <c r="CG896" s="1" t="n">
        <f aca="false">SQRT(SUMSQ(BR896:BT896))</f>
        <v>0</v>
      </c>
      <c r="CH896" s="1" t="n">
        <f aca="false">DEGREES(2*ACOS(AH896))</f>
        <v>0</v>
      </c>
      <c r="CI896" s="1" t="n">
        <f aca="false">DEGREES(2*ACOS(AV896))</f>
        <v>0</v>
      </c>
      <c r="CJ896" s="1" t="n">
        <f aca="false">DEGREES(2*ACOS(BJ896))</f>
        <v>0.169966764915199</v>
      </c>
      <c r="CK896" s="1" t="n">
        <f aca="false">DEGREES(2*ACOS(BX896))</f>
        <v>0</v>
      </c>
      <c r="CL896" s="0" t="n">
        <f aca="false">ABS(AI896-1)</f>
        <v>0.00938100000000008</v>
      </c>
      <c r="CM896" s="0" t="n">
        <f aca="false">ABS(AW896-1)</f>
        <v>0</v>
      </c>
      <c r="CN896" s="0" t="n">
        <f aca="false">ABS(BK896-1)</f>
        <v>0</v>
      </c>
      <c r="CO896" s="0" t="n">
        <f aca="false">ABS(BY896-1)</f>
        <v>0</v>
      </c>
      <c r="CP896" s="2" t="n">
        <f aca="false">DEGREES(2*ACOS(AH896))</f>
        <v>0</v>
      </c>
      <c r="CQ896" s="2" t="n">
        <f aca="false">DEGREES(2*ACOS(AV896))</f>
        <v>0</v>
      </c>
      <c r="CR896" s="2" t="n">
        <f aca="false">DEGREES(2*ACOS(BJ896))</f>
        <v>0.169966764915199</v>
      </c>
      <c r="CS896" s="2" t="n">
        <f aca="false">DEGREES(2*ACOS(CC896))</f>
        <v>0</v>
      </c>
      <c r="CT896" s="0" t="n">
        <f aca="false">SUM(CD896:CR896)</f>
        <v>0.349314529830399</v>
      </c>
      <c r="CU896" s="3" t="n">
        <f aca="false">(CT896-MIN($CT$5:$CT$1744))/(MAX($CT$5:$CT$1744)-MIN($CT$5:$CT$1744))</f>
        <v>0.000405707932439466</v>
      </c>
      <c r="CV896" s="0" t="n">
        <f aca="false">SUM(CD896,CH896,CL896,CP896)</f>
        <v>0.00938100000000008</v>
      </c>
      <c r="CW896" s="0" t="n">
        <f aca="false">SUM(CE896,CI896,CM896,CQ896)</f>
        <v>0</v>
      </c>
      <c r="CX896" s="0" t="n">
        <f aca="false">SUM(CF896,CJ896,CN896,CR896)</f>
        <v>0.339933529830399</v>
      </c>
      <c r="CY896" s="0" t="n">
        <f aca="false">SUM(CG896,CK896,CO896)</f>
        <v>0</v>
      </c>
    </row>
    <row r="897" customFormat="false" ht="15" hidden="false" customHeight="false" outlineLevel="0" collapsed="false">
      <c r="A897" s="0" t="n">
        <v>202.5865</v>
      </c>
      <c r="B897" s="0" t="n">
        <v>3.372447</v>
      </c>
      <c r="C897" s="0" t="n">
        <v>2.398112</v>
      </c>
      <c r="D897" s="0" t="n">
        <v>2.07668</v>
      </c>
      <c r="E897" s="0" t="n">
        <v>-0.1938306</v>
      </c>
      <c r="F897" s="0" t="n">
        <v>0.2368592</v>
      </c>
      <c r="G897" s="0" t="n">
        <v>-0.0101412</v>
      </c>
      <c r="H897" s="0" t="n">
        <v>0.9519583</v>
      </c>
      <c r="I897" s="0" t="n">
        <v>0.2221737</v>
      </c>
      <c r="J897" s="0" t="n">
        <v>-0.09345774</v>
      </c>
      <c r="K897" s="0" t="n">
        <v>0.7281313</v>
      </c>
      <c r="L897" s="0" t="n">
        <v>0.1013501</v>
      </c>
      <c r="M897" s="0" t="n">
        <v>0.6714303</v>
      </c>
      <c r="N897" s="0" t="n">
        <v>1</v>
      </c>
      <c r="O897" s="0" t="n">
        <v>0.0007371902</v>
      </c>
      <c r="P897" s="0" t="n">
        <v>0.0008180141</v>
      </c>
      <c r="Q897" s="0" t="n">
        <v>0.0001385212</v>
      </c>
      <c r="R897" s="0" t="n">
        <v>39.31382</v>
      </c>
      <c r="S897" s="0" t="n">
        <v>23.01629</v>
      </c>
      <c r="T897" s="0" t="n">
        <v>5.492885</v>
      </c>
      <c r="U897" s="0" t="n">
        <v>23.24744</v>
      </c>
      <c r="V897" s="0" t="n">
        <v>37.77109</v>
      </c>
      <c r="W897" s="0" t="n">
        <v>38.01374</v>
      </c>
      <c r="X897" s="0" t="n">
        <v>40.74452</v>
      </c>
      <c r="Y897" s="0" t="n">
        <v>46.80211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1.99072E-009</v>
      </c>
      <c r="AF897" s="0" t="n">
        <v>1.465142E-009</v>
      </c>
      <c r="AG897" s="0" t="n">
        <v>3.60412E-008</v>
      </c>
      <c r="AH897" s="0" t="n">
        <v>1</v>
      </c>
      <c r="AI897" s="0" t="n">
        <v>1.019624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2.446151E-009</v>
      </c>
      <c r="AT897" s="0" t="n">
        <v>-1.595261E-009</v>
      </c>
      <c r="AU897" s="0" t="n">
        <v>4.272681E-008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-0.001331093</v>
      </c>
      <c r="BH897" s="0" t="n">
        <v>0.001306324</v>
      </c>
      <c r="BI897" s="0" t="n">
        <v>-3.952909E-005</v>
      </c>
      <c r="BJ897" s="0" t="n">
        <v>0.9999983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  <c r="BP897" s="0" t="n">
        <v>3</v>
      </c>
      <c r="BQ897" s="0" t="n">
        <v>1</v>
      </c>
      <c r="BR897" s="0" t="n">
        <v>0</v>
      </c>
      <c r="BS897" s="0" t="n">
        <v>0</v>
      </c>
      <c r="BT897" s="0" t="n">
        <v>0</v>
      </c>
      <c r="BU897" s="0" t="n">
        <v>1.782858E-009</v>
      </c>
      <c r="BV897" s="0" t="n">
        <v>-7.338756E-010</v>
      </c>
      <c r="BW897" s="0" t="n">
        <v>3.967381E-008</v>
      </c>
      <c r="BX897" s="0" t="n">
        <v>1</v>
      </c>
      <c r="BY897" s="0" t="n">
        <v>1</v>
      </c>
      <c r="BZ897" s="0" t="n">
        <v>0</v>
      </c>
      <c r="CA897" s="0" t="n">
        <v>0</v>
      </c>
      <c r="CB897" s="0" t="n">
        <v>0</v>
      </c>
      <c r="CC897" s="0" t="n">
        <v>1</v>
      </c>
      <c r="CD897" s="1" t="n">
        <f aca="false">SQRT(SUMSQ(AB897:AD897))</f>
        <v>0</v>
      </c>
      <c r="CE897" s="1" t="n">
        <f aca="false">SQRT(SUMSQ(AP897:AR897))</f>
        <v>0</v>
      </c>
      <c r="CF897" s="1" t="n">
        <f aca="false">SQRT(SUMSQ(BD897:BF897))</f>
        <v>0</v>
      </c>
      <c r="CG897" s="1" t="n">
        <f aca="false">SQRT(SUMSQ(BR897:BT897))</f>
        <v>0</v>
      </c>
      <c r="CH897" s="1" t="n">
        <f aca="false">DEGREES(2*ACOS(AH897))</f>
        <v>0</v>
      </c>
      <c r="CI897" s="1" t="n">
        <f aca="false">DEGREES(2*ACOS(AV897))</f>
        <v>0</v>
      </c>
      <c r="CJ897" s="1" t="n">
        <f aca="false">DEGREES(2*ACOS(BJ897))</f>
        <v>0.211296424500801</v>
      </c>
      <c r="CK897" s="1" t="n">
        <f aca="false">DEGREES(2*ACOS(BX897))</f>
        <v>0</v>
      </c>
      <c r="CL897" s="0" t="n">
        <f aca="false">ABS(AI897-1)</f>
        <v>0.0196240000000001</v>
      </c>
      <c r="CM897" s="0" t="n">
        <f aca="false">ABS(AW897-1)</f>
        <v>0</v>
      </c>
      <c r="CN897" s="0" t="n">
        <f aca="false">ABS(BK897-1)</f>
        <v>0</v>
      </c>
      <c r="CO897" s="0" t="n">
        <f aca="false">ABS(BY897-1)</f>
        <v>0</v>
      </c>
      <c r="CP897" s="2" t="n">
        <f aca="false">DEGREES(2*ACOS(AH897))</f>
        <v>0</v>
      </c>
      <c r="CQ897" s="2" t="n">
        <f aca="false">DEGREES(2*ACOS(AV897))</f>
        <v>0</v>
      </c>
      <c r="CR897" s="2" t="n">
        <f aca="false">DEGREES(2*ACOS(BJ897))</f>
        <v>0.211296424500801</v>
      </c>
      <c r="CS897" s="2" t="n">
        <f aca="false">DEGREES(2*ACOS(CC897))</f>
        <v>0</v>
      </c>
      <c r="CT897" s="0" t="n">
        <f aca="false">SUM(CD897:CR897)</f>
        <v>0.442216849001603</v>
      </c>
      <c r="CU897" s="3" t="n">
        <f aca="false">(CT897-MIN($CT$5:$CT$1744))/(MAX($CT$5:$CT$1744)-MIN($CT$5:$CT$1744))</f>
        <v>0.000513608419297768</v>
      </c>
      <c r="CV897" s="0" t="n">
        <f aca="false">SUM(CD897,CH897,CL897,CP897)</f>
        <v>0.0196240000000001</v>
      </c>
      <c r="CW897" s="0" t="n">
        <f aca="false">SUM(CE897,CI897,CM897,CQ897)</f>
        <v>0</v>
      </c>
      <c r="CX897" s="0" t="n">
        <f aca="false">SUM(CF897,CJ897,CN897,CR897)</f>
        <v>0.422592849001603</v>
      </c>
      <c r="CY897" s="0" t="n">
        <f aca="false">SUM(CG897,CK897,CO897)</f>
        <v>0</v>
      </c>
    </row>
    <row r="898" customFormat="false" ht="15" hidden="false" customHeight="false" outlineLevel="0" collapsed="false">
      <c r="A898" s="0" t="n">
        <v>202.6363</v>
      </c>
      <c r="B898" s="0" t="n">
        <v>3.376683</v>
      </c>
      <c r="C898" s="0" t="n">
        <v>2.401826</v>
      </c>
      <c r="D898" s="0" t="n">
        <v>2.07772</v>
      </c>
      <c r="E898" s="0" t="n">
        <v>-0.1938306</v>
      </c>
      <c r="F898" s="0" t="n">
        <v>0.2368591</v>
      </c>
      <c r="G898" s="0" t="n">
        <v>-0.01014123</v>
      </c>
      <c r="H898" s="0" t="n">
        <v>0.9519583</v>
      </c>
      <c r="I898" s="0" t="n">
        <v>0.225393</v>
      </c>
      <c r="J898" s="0" t="n">
        <v>-0.09357747</v>
      </c>
      <c r="K898" s="0" t="n">
        <v>0.7280625</v>
      </c>
      <c r="L898" s="0" t="n">
        <v>0.1014641</v>
      </c>
      <c r="M898" s="0" t="n">
        <v>0.6714711</v>
      </c>
      <c r="N898" s="0" t="n">
        <v>1</v>
      </c>
      <c r="O898" s="0" t="n">
        <v>0.0008561611</v>
      </c>
      <c r="P898" s="0" t="n">
        <v>0.0009310246</v>
      </c>
      <c r="Q898" s="0" t="n">
        <v>0.0001685619</v>
      </c>
      <c r="R898" s="0" t="n">
        <v>39.46132</v>
      </c>
      <c r="S898" s="0" t="n">
        <v>23.12503</v>
      </c>
      <c r="T898" s="0" t="n">
        <v>5.495136</v>
      </c>
      <c r="U898" s="0" t="n">
        <v>23.34966</v>
      </c>
      <c r="V898" s="0" t="n">
        <v>37.88353</v>
      </c>
      <c r="W898" s="0" t="n">
        <v>38.13703</v>
      </c>
      <c r="X898" s="0" t="n">
        <v>40.89195</v>
      </c>
      <c r="Y898" s="0" t="n">
        <v>46.93826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1.040684E-009</v>
      </c>
      <c r="AF898" s="0" t="n">
        <v>8.9143E-009</v>
      </c>
      <c r="AG898" s="0" t="n">
        <v>-8.726705E-009</v>
      </c>
      <c r="AH898" s="0" t="n">
        <v>1</v>
      </c>
      <c r="AI898" s="0" t="n">
        <v>1.01449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7.778762E-010</v>
      </c>
      <c r="AT898" s="0" t="n">
        <v>6.634699E-009</v>
      </c>
      <c r="AU898" s="0" t="n">
        <v>8.144028E-010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1.700164E-009</v>
      </c>
      <c r="BH898" s="0" t="n">
        <v>-3.862799E-011</v>
      </c>
      <c r="BI898" s="0" t="n">
        <v>4.343588E-010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3</v>
      </c>
      <c r="BQ898" s="0" t="n">
        <v>1</v>
      </c>
      <c r="BR898" s="0" t="n">
        <v>0</v>
      </c>
      <c r="BS898" s="0" t="n">
        <v>0</v>
      </c>
      <c r="BT898" s="0" t="n">
        <v>0</v>
      </c>
      <c r="BU898" s="0" t="n">
        <v>1.700164E-009</v>
      </c>
      <c r="BV898" s="0" t="n">
        <v>-3.862799E-011</v>
      </c>
      <c r="BW898" s="0" t="n">
        <v>4.343588E-010</v>
      </c>
      <c r="BX898" s="0" t="n">
        <v>1</v>
      </c>
      <c r="BY898" s="0" t="n">
        <v>1</v>
      </c>
      <c r="BZ898" s="0" t="n">
        <v>0</v>
      </c>
      <c r="CA898" s="0" t="n">
        <v>0</v>
      </c>
      <c r="CB898" s="0" t="n">
        <v>0</v>
      </c>
      <c r="CC898" s="0" t="n">
        <v>1</v>
      </c>
      <c r="CD898" s="1" t="n">
        <f aca="false">SQRT(SUMSQ(AB898:AD898))</f>
        <v>0</v>
      </c>
      <c r="CE898" s="1" t="n">
        <f aca="false">SQRT(SUMSQ(AP898:AR898))</f>
        <v>0</v>
      </c>
      <c r="CF898" s="1" t="n">
        <f aca="false">SQRT(SUMSQ(BD898:BF898))</f>
        <v>0</v>
      </c>
      <c r="CG898" s="1" t="n">
        <f aca="false">SQRT(SUMSQ(BR898:BT898))</f>
        <v>0</v>
      </c>
      <c r="CH898" s="1" t="n">
        <f aca="false">DEGREES(2*ACOS(AH898))</f>
        <v>0</v>
      </c>
      <c r="CI898" s="1" t="n">
        <f aca="false">DEGREES(2*ACOS(AV898))</f>
        <v>0</v>
      </c>
      <c r="CJ898" s="1" t="n">
        <f aca="false">DEGREES(2*ACOS(BJ898))</f>
        <v>0</v>
      </c>
      <c r="CK898" s="1" t="n">
        <f aca="false">DEGREES(2*ACOS(BX898))</f>
        <v>0</v>
      </c>
      <c r="CL898" s="0" t="n">
        <f aca="false">ABS(AI898-1)</f>
        <v>0.0144899999999999</v>
      </c>
      <c r="CM898" s="0" t="n">
        <f aca="false">ABS(AW898-1)</f>
        <v>0</v>
      </c>
      <c r="CN898" s="0" t="n">
        <f aca="false">ABS(BK898-1)</f>
        <v>0</v>
      </c>
      <c r="CO898" s="0" t="n">
        <f aca="false">ABS(BY898-1)</f>
        <v>0</v>
      </c>
      <c r="CP898" s="2" t="n">
        <f aca="false">DEGREES(2*ACOS(AH898))</f>
        <v>0</v>
      </c>
      <c r="CQ898" s="2" t="n">
        <f aca="false">DEGREES(2*ACOS(AV898))</f>
        <v>0</v>
      </c>
      <c r="CR898" s="2" t="n">
        <f aca="false">DEGREES(2*ACOS(BJ898))</f>
        <v>0</v>
      </c>
      <c r="CS898" s="2" t="n">
        <f aca="false">DEGREES(2*ACOS(CC898))</f>
        <v>0</v>
      </c>
      <c r="CT898" s="0" t="n">
        <f aca="false">SUM(CD898:CR898)</f>
        <v>0.0144899999999999</v>
      </c>
      <c r="CU898" s="3" t="n">
        <f aca="false">(CT898-MIN($CT$5:$CT$1744))/(MAX($CT$5:$CT$1744)-MIN($CT$5:$CT$1744))</f>
        <v>1.68292682926828E-005</v>
      </c>
      <c r="CV898" s="0" t="n">
        <f aca="false">SUM(CD898,CH898,CL898,CP898)</f>
        <v>0.0144899999999999</v>
      </c>
      <c r="CW898" s="0" t="n">
        <f aca="false">SUM(CE898,CI898,CM898,CQ898)</f>
        <v>0</v>
      </c>
      <c r="CX898" s="0" t="n">
        <f aca="false">SUM(CF898,CJ898,CN898,CR898)</f>
        <v>0</v>
      </c>
      <c r="CY898" s="0" t="n">
        <f aca="false">SUM(CG898,CK898,CO898)</f>
        <v>0</v>
      </c>
    </row>
    <row r="899" customFormat="false" ht="15" hidden="false" customHeight="false" outlineLevel="0" collapsed="false">
      <c r="A899" s="0" t="n">
        <v>202.6859</v>
      </c>
      <c r="B899" s="0" t="n">
        <v>3.377594</v>
      </c>
      <c r="C899" s="0" t="n">
        <v>2.402239</v>
      </c>
      <c r="D899" s="0" t="n">
        <v>2.078097</v>
      </c>
      <c r="E899" s="0" t="n">
        <v>-0.1938307</v>
      </c>
      <c r="F899" s="0" t="n">
        <v>0.2368592</v>
      </c>
      <c r="G899" s="0" t="n">
        <v>-0.01014113</v>
      </c>
      <c r="H899" s="0" t="n">
        <v>0.9519583</v>
      </c>
      <c r="I899" s="0" t="n">
        <v>0.225669</v>
      </c>
      <c r="J899" s="0" t="n">
        <v>-0.09368683</v>
      </c>
      <c r="K899" s="0" t="n">
        <v>0.7279935</v>
      </c>
      <c r="L899" s="0" t="n">
        <v>0.1015665</v>
      </c>
      <c r="M899" s="0" t="n">
        <v>0.6715152</v>
      </c>
      <c r="N899" s="0" t="n">
        <v>1</v>
      </c>
      <c r="O899" s="0" t="n">
        <v>1.454353E-005</v>
      </c>
      <c r="P899" s="0" t="n">
        <v>9.536743E-007</v>
      </c>
      <c r="Q899" s="0" t="n">
        <v>7.629395E-006</v>
      </c>
      <c r="R899" s="0" t="n">
        <v>39.57761</v>
      </c>
      <c r="S899" s="0" t="n">
        <v>23.19125</v>
      </c>
      <c r="T899" s="0" t="n">
        <v>5.509106</v>
      </c>
      <c r="U899" s="0" t="n">
        <v>23.41072</v>
      </c>
      <c r="V899" s="0" t="n">
        <v>37.95708</v>
      </c>
      <c r="W899" s="0" t="n">
        <v>38.22777</v>
      </c>
      <c r="X899" s="0" t="n">
        <v>41.00976</v>
      </c>
      <c r="Y899" s="0" t="n">
        <v>47.03464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-1.748289E-010</v>
      </c>
      <c r="AF899" s="0" t="n">
        <v>8.058341E-009</v>
      </c>
      <c r="AG899" s="0" t="n">
        <v>2.310396E-008</v>
      </c>
      <c r="AH899" s="0" t="n">
        <v>1</v>
      </c>
      <c r="AI899" s="0" t="n">
        <v>1.001224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-1.748289E-010</v>
      </c>
      <c r="AT899" s="0" t="n">
        <v>8.058341E-009</v>
      </c>
      <c r="AU899" s="0" t="n">
        <v>2.310396E-008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-2.99189E-010</v>
      </c>
      <c r="BH899" s="0" t="n">
        <v>6.517922E-009</v>
      </c>
      <c r="BI899" s="0" t="n">
        <v>1.954355E-008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3</v>
      </c>
      <c r="BQ899" s="0" t="n">
        <v>1</v>
      </c>
      <c r="BR899" s="0" t="n">
        <v>0</v>
      </c>
      <c r="BS899" s="0" t="n">
        <v>0</v>
      </c>
      <c r="BT899" s="0" t="n">
        <v>0</v>
      </c>
      <c r="BU899" s="0" t="n">
        <v>-2.99189E-010</v>
      </c>
      <c r="BV899" s="0" t="n">
        <v>6.517922E-009</v>
      </c>
      <c r="BW899" s="0" t="n">
        <v>1.954355E-008</v>
      </c>
      <c r="BX899" s="0" t="n">
        <v>1</v>
      </c>
      <c r="BY899" s="0" t="n">
        <v>1</v>
      </c>
      <c r="BZ899" s="0" t="n">
        <v>0</v>
      </c>
      <c r="CA899" s="0" t="n">
        <v>0</v>
      </c>
      <c r="CB899" s="0" t="n">
        <v>0</v>
      </c>
      <c r="CC899" s="0" t="n">
        <v>1</v>
      </c>
      <c r="CD899" s="1" t="n">
        <f aca="false">SQRT(SUMSQ(AB899:AD899))</f>
        <v>0</v>
      </c>
      <c r="CE899" s="1" t="n">
        <f aca="false">SQRT(SUMSQ(AP899:AR899))</f>
        <v>0</v>
      </c>
      <c r="CF899" s="1" t="n">
        <f aca="false">SQRT(SUMSQ(BD899:BF899))</f>
        <v>0</v>
      </c>
      <c r="CG899" s="1" t="n">
        <f aca="false">SQRT(SUMSQ(BR899:BT899))</f>
        <v>0</v>
      </c>
      <c r="CH899" s="1" t="n">
        <f aca="false">DEGREES(2*ACOS(AH899))</f>
        <v>0</v>
      </c>
      <c r="CI899" s="1" t="n">
        <f aca="false">DEGREES(2*ACOS(AV899))</f>
        <v>0</v>
      </c>
      <c r="CJ899" s="1" t="n">
        <f aca="false">DEGREES(2*ACOS(BJ899))</f>
        <v>0</v>
      </c>
      <c r="CK899" s="1" t="n">
        <f aca="false">DEGREES(2*ACOS(BX899))</f>
        <v>0</v>
      </c>
      <c r="CL899" s="0" t="n">
        <f aca="false">ABS(AI899-1)</f>
        <v>0.00122399999999989</v>
      </c>
      <c r="CM899" s="0" t="n">
        <f aca="false">ABS(AW899-1)</f>
        <v>0</v>
      </c>
      <c r="CN899" s="0" t="n">
        <f aca="false">ABS(BK899-1)</f>
        <v>0</v>
      </c>
      <c r="CO899" s="0" t="n">
        <f aca="false">ABS(BY899-1)</f>
        <v>0</v>
      </c>
      <c r="CP899" s="2" t="n">
        <f aca="false">DEGREES(2*ACOS(AH899))</f>
        <v>0</v>
      </c>
      <c r="CQ899" s="2" t="n">
        <f aca="false">DEGREES(2*ACOS(AV899))</f>
        <v>0</v>
      </c>
      <c r="CR899" s="2" t="n">
        <f aca="false">DEGREES(2*ACOS(BJ899))</f>
        <v>0</v>
      </c>
      <c r="CS899" s="2" t="n">
        <f aca="false">DEGREES(2*ACOS(CC899))</f>
        <v>0</v>
      </c>
      <c r="CT899" s="0" t="n">
        <f aca="false">SUM(CD899:CR899)</f>
        <v>0.00122399999999989</v>
      </c>
      <c r="CU899" s="3" t="n">
        <f aca="false">(CT899-MIN($CT$5:$CT$1744))/(MAX($CT$5:$CT$1744)-MIN($CT$5:$CT$1744))</f>
        <v>1.42160278745632E-006</v>
      </c>
      <c r="CV899" s="0" t="n">
        <f aca="false">SUM(CD899,CH899,CL899,CP899)</f>
        <v>0.00122399999999989</v>
      </c>
      <c r="CW899" s="0" t="n">
        <f aca="false">SUM(CE899,CI899,CM899,CQ899)</f>
        <v>0</v>
      </c>
      <c r="CX899" s="0" t="n">
        <f aca="false">SUM(CF899,CJ899,CN899,CR899)</f>
        <v>0</v>
      </c>
      <c r="CY899" s="0" t="n">
        <f aca="false">SUM(CG899,CK899,CO899)</f>
        <v>0</v>
      </c>
    </row>
    <row r="900" customFormat="false" ht="15" hidden="false" customHeight="false" outlineLevel="0" collapsed="false">
      <c r="A900" s="0" t="n">
        <v>202.7373</v>
      </c>
      <c r="B900" s="0" t="n">
        <v>3.377599</v>
      </c>
      <c r="C900" s="0" t="n">
        <v>2.402239</v>
      </c>
      <c r="D900" s="0" t="n">
        <v>2.078099</v>
      </c>
      <c r="E900" s="0" t="n">
        <v>-0.1938307</v>
      </c>
      <c r="F900" s="0" t="n">
        <v>0.2368593</v>
      </c>
      <c r="G900" s="0" t="n">
        <v>-0.0101412</v>
      </c>
      <c r="H900" s="0" t="n">
        <v>0.9519582</v>
      </c>
      <c r="I900" s="0" t="n">
        <v>0.225669</v>
      </c>
      <c r="J900" s="0" t="n">
        <v>-0.09377185</v>
      </c>
      <c r="K900" s="0" t="n">
        <v>0.727939</v>
      </c>
      <c r="L900" s="0" t="n">
        <v>0.1016457</v>
      </c>
      <c r="M900" s="0" t="n">
        <v>0.6715504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41.18913</v>
      </c>
      <c r="S900" s="0" t="n">
        <v>24.12491</v>
      </c>
      <c r="T900" s="0" t="n">
        <v>5.740914</v>
      </c>
      <c r="U900" s="0" t="n">
        <v>24.35523</v>
      </c>
      <c r="V900" s="0" t="n">
        <v>39.48889</v>
      </c>
      <c r="W900" s="0" t="n">
        <v>39.77888</v>
      </c>
      <c r="X900" s="0" t="n">
        <v>42.6801</v>
      </c>
      <c r="Y900" s="0" t="n">
        <v>48.93449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-5.904232E-010</v>
      </c>
      <c r="AF900" s="0" t="n">
        <v>-1.811784E-009</v>
      </c>
      <c r="AG900" s="0" t="n">
        <v>-1.924897E-008</v>
      </c>
      <c r="AH900" s="0" t="n">
        <v>0.9999999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-5.904232E-010</v>
      </c>
      <c r="AT900" s="0" t="n">
        <v>-1.811784E-009</v>
      </c>
      <c r="AU900" s="0" t="n">
        <v>-1.924897E-008</v>
      </c>
      <c r="AV900" s="0" t="n">
        <v>0.9999999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-8.351403E-010</v>
      </c>
      <c r="BH900" s="0" t="n">
        <v>7.212269E-010</v>
      </c>
      <c r="BI900" s="0" t="n">
        <v>-1.272938E-008</v>
      </c>
      <c r="BJ900" s="0" t="n">
        <v>0.9999999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3</v>
      </c>
      <c r="BQ900" s="0" t="n">
        <v>1</v>
      </c>
      <c r="BR900" s="0" t="n">
        <v>0</v>
      </c>
      <c r="BS900" s="0" t="n">
        <v>0</v>
      </c>
      <c r="BT900" s="0" t="n">
        <v>0</v>
      </c>
      <c r="BU900" s="0" t="n">
        <v>-1.095024E-009</v>
      </c>
      <c r="BV900" s="0" t="n">
        <v>-9.849569E-010</v>
      </c>
      <c r="BW900" s="0" t="n">
        <v>-2.805442E-008</v>
      </c>
      <c r="BX900" s="0" t="n">
        <v>0.9999999</v>
      </c>
      <c r="BY900" s="0" t="n">
        <v>1</v>
      </c>
      <c r="BZ900" s="0" t="n">
        <v>0</v>
      </c>
      <c r="CA900" s="0" t="n">
        <v>0</v>
      </c>
      <c r="CB900" s="0" t="n">
        <v>0</v>
      </c>
      <c r="CC900" s="0" t="n">
        <v>1</v>
      </c>
      <c r="CD900" s="1" t="n">
        <f aca="false">SQRT(SUMSQ(AB900:AD900))</f>
        <v>0</v>
      </c>
      <c r="CE900" s="1" t="n">
        <f aca="false">SQRT(SUMSQ(AP900:AR900))</f>
        <v>0</v>
      </c>
      <c r="CF900" s="1" t="n">
        <f aca="false">SQRT(SUMSQ(BD900:BF900))</f>
        <v>0</v>
      </c>
      <c r="CG900" s="1" t="n">
        <f aca="false">SQRT(SUMSQ(BR900:BT900))</f>
        <v>0</v>
      </c>
      <c r="CH900" s="1" t="n">
        <f aca="false">DEGREES(2*ACOS(AH900))</f>
        <v>0.0512469035396072</v>
      </c>
      <c r="CI900" s="1" t="n">
        <f aca="false">DEGREES(2*ACOS(AV900))</f>
        <v>0.0512469035396072</v>
      </c>
      <c r="CJ900" s="1" t="n">
        <f aca="false">DEGREES(2*ACOS(BJ900))</f>
        <v>0.0512469035396072</v>
      </c>
      <c r="CK900" s="1" t="n">
        <f aca="false">DEGREES(2*ACOS(BX900))</f>
        <v>0.0512469035396072</v>
      </c>
      <c r="CL900" s="0" t="n">
        <f aca="false">ABS(AI900-1)</f>
        <v>0</v>
      </c>
      <c r="CM900" s="0" t="n">
        <f aca="false">ABS(AW900-1)</f>
        <v>0</v>
      </c>
      <c r="CN900" s="0" t="n">
        <f aca="false">ABS(BK900-1)</f>
        <v>0</v>
      </c>
      <c r="CO900" s="0" t="n">
        <f aca="false">ABS(BY900-1)</f>
        <v>0</v>
      </c>
      <c r="CP900" s="2" t="n">
        <f aca="false">DEGREES(2*ACOS(AH900))</f>
        <v>0.0512469035396072</v>
      </c>
      <c r="CQ900" s="2" t="n">
        <f aca="false">DEGREES(2*ACOS(AV900))</f>
        <v>0.0512469035396072</v>
      </c>
      <c r="CR900" s="2" t="n">
        <f aca="false">DEGREES(2*ACOS(BJ900))</f>
        <v>0.0512469035396072</v>
      </c>
      <c r="CS900" s="2" t="n">
        <f aca="false">DEGREES(2*ACOS(CC900))</f>
        <v>0</v>
      </c>
      <c r="CT900" s="0" t="n">
        <f aca="false">SUM(CD900:CR900)</f>
        <v>0.358728324777251</v>
      </c>
      <c r="CU900" s="3" t="n">
        <f aca="false">(CT900-MIN($CT$5:$CT$1744))/(MAX($CT$5:$CT$1744)-MIN($CT$5:$CT$1744))</f>
        <v>0.000416641492191826</v>
      </c>
      <c r="CV900" s="0" t="n">
        <f aca="false">SUM(CD900,CH900,CL900,CP900)</f>
        <v>0.102493807079214</v>
      </c>
      <c r="CW900" s="0" t="n">
        <f aca="false">SUM(CE900,CI900,CM900,CQ900)</f>
        <v>0.102493807079214</v>
      </c>
      <c r="CX900" s="0" t="n">
        <f aca="false">SUM(CF900,CJ900,CN900,CR900)</f>
        <v>0.102493807079214</v>
      </c>
      <c r="CY900" s="0" t="n">
        <f aca="false">SUM(CG900,CK900,CO900)</f>
        <v>0.0512469035396072</v>
      </c>
    </row>
    <row r="901" customFormat="false" ht="15" hidden="false" customHeight="false" outlineLevel="0" collapsed="false">
      <c r="A901" s="0" t="n">
        <v>202.7866</v>
      </c>
      <c r="B901" s="0" t="n">
        <v>3.377599</v>
      </c>
      <c r="C901" s="0" t="n">
        <v>2.402239</v>
      </c>
      <c r="D901" s="0" t="n">
        <v>2.078099</v>
      </c>
      <c r="E901" s="0" t="n">
        <v>-0.1938307</v>
      </c>
      <c r="F901" s="0" t="n">
        <v>0.2368592</v>
      </c>
      <c r="G901" s="0" t="n">
        <v>-0.01014126</v>
      </c>
      <c r="H901" s="0" t="n">
        <v>0.9519582</v>
      </c>
      <c r="I901" s="0" t="n">
        <v>0.225669</v>
      </c>
      <c r="J901" s="0" t="n">
        <v>-0.09383761</v>
      </c>
      <c r="K901" s="0" t="n">
        <v>0.7278967</v>
      </c>
      <c r="L901" s="0" t="n">
        <v>0.1017069</v>
      </c>
      <c r="M901" s="0" t="n">
        <v>0.6715777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41.1938</v>
      </c>
      <c r="S901" s="0" t="n">
        <v>24.12536</v>
      </c>
      <c r="T901" s="0" t="n">
        <v>5.743338</v>
      </c>
      <c r="U901" s="0" t="n">
        <v>24.35638</v>
      </c>
      <c r="V901" s="0" t="n">
        <v>39.49104</v>
      </c>
      <c r="W901" s="0" t="n">
        <v>39.78262</v>
      </c>
      <c r="X901" s="0" t="n">
        <v>42.68518</v>
      </c>
      <c r="Y901" s="0" t="n">
        <v>48.93732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-5.518604E-010</v>
      </c>
      <c r="AF901" s="0" t="n">
        <v>6.450785E-009</v>
      </c>
      <c r="AG901" s="0" t="n">
        <v>-1.037485E-009</v>
      </c>
      <c r="AH901" s="0" t="n">
        <v>0.9999999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-3.030227E-010</v>
      </c>
      <c r="AT901" s="0" t="n">
        <v>4.711078E-009</v>
      </c>
      <c r="AU901" s="0" t="n">
        <v>-8.932187E-009</v>
      </c>
      <c r="AV901" s="0" t="n">
        <v>0.9999999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-1.152657E-009</v>
      </c>
      <c r="BH901" s="0" t="n">
        <v>5.309694E-009</v>
      </c>
      <c r="BI901" s="0" t="n">
        <v>-1.786771E-008</v>
      </c>
      <c r="BJ901" s="0" t="n">
        <v>0.9999999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3</v>
      </c>
      <c r="BQ901" s="0" t="n">
        <v>1</v>
      </c>
      <c r="BR901" s="0" t="n">
        <v>0</v>
      </c>
      <c r="BS901" s="0" t="n">
        <v>0</v>
      </c>
      <c r="BT901" s="0" t="n">
        <v>0</v>
      </c>
      <c r="BU901" s="0" t="n">
        <v>-8.097464E-010</v>
      </c>
      <c r="BV901" s="0" t="n">
        <v>9.013553E-009</v>
      </c>
      <c r="BW901" s="0" t="n">
        <v>-1.033937E-009</v>
      </c>
      <c r="BX901" s="0" t="n">
        <v>0.9999999</v>
      </c>
      <c r="BY901" s="0" t="n">
        <v>1</v>
      </c>
      <c r="BZ901" s="0" t="n">
        <v>0</v>
      </c>
      <c r="CA901" s="0" t="n">
        <v>0</v>
      </c>
      <c r="CB901" s="0" t="n">
        <v>0</v>
      </c>
      <c r="CC901" s="0" t="n">
        <v>1</v>
      </c>
      <c r="CD901" s="1" t="n">
        <f aca="false">SQRT(SUMSQ(AB901:AD901))</f>
        <v>0</v>
      </c>
      <c r="CE901" s="1" t="n">
        <f aca="false">SQRT(SUMSQ(AP901:AR901))</f>
        <v>0</v>
      </c>
      <c r="CF901" s="1" t="n">
        <f aca="false">SQRT(SUMSQ(BD901:BF901))</f>
        <v>0</v>
      </c>
      <c r="CG901" s="1" t="n">
        <f aca="false">SQRT(SUMSQ(BR901:BT901))</f>
        <v>0</v>
      </c>
      <c r="CH901" s="1" t="n">
        <f aca="false">DEGREES(2*ACOS(AH901))</f>
        <v>0.0512469035396072</v>
      </c>
      <c r="CI901" s="1" t="n">
        <f aca="false">DEGREES(2*ACOS(AV901))</f>
        <v>0.0512469035396072</v>
      </c>
      <c r="CJ901" s="1" t="n">
        <f aca="false">DEGREES(2*ACOS(BJ901))</f>
        <v>0.0512469035396072</v>
      </c>
      <c r="CK901" s="1" t="n">
        <f aca="false">DEGREES(2*ACOS(BX901))</f>
        <v>0.0512469035396072</v>
      </c>
      <c r="CL901" s="0" t="n">
        <f aca="false">ABS(AI901-1)</f>
        <v>0</v>
      </c>
      <c r="CM901" s="0" t="n">
        <f aca="false">ABS(AW901-1)</f>
        <v>0</v>
      </c>
      <c r="CN901" s="0" t="n">
        <f aca="false">ABS(BK901-1)</f>
        <v>0</v>
      </c>
      <c r="CO901" s="0" t="n">
        <f aca="false">ABS(BY901-1)</f>
        <v>0</v>
      </c>
      <c r="CP901" s="2" t="n">
        <f aca="false">DEGREES(2*ACOS(AH901))</f>
        <v>0.0512469035396072</v>
      </c>
      <c r="CQ901" s="2" t="n">
        <f aca="false">DEGREES(2*ACOS(AV901))</f>
        <v>0.0512469035396072</v>
      </c>
      <c r="CR901" s="2" t="n">
        <f aca="false">DEGREES(2*ACOS(BJ901))</f>
        <v>0.0512469035396072</v>
      </c>
      <c r="CS901" s="2" t="n">
        <f aca="false">DEGREES(2*ACOS(CC901))</f>
        <v>0</v>
      </c>
      <c r="CT901" s="0" t="n">
        <f aca="false">SUM(CD901:CR901)</f>
        <v>0.358728324777251</v>
      </c>
      <c r="CU901" s="3" t="n">
        <f aca="false">(CT901-MIN($CT$5:$CT$1744))/(MAX($CT$5:$CT$1744)-MIN($CT$5:$CT$1744))</f>
        <v>0.000416641492191826</v>
      </c>
      <c r="CV901" s="0" t="n">
        <f aca="false">SUM(CD901,CH901,CL901,CP901)</f>
        <v>0.102493807079214</v>
      </c>
      <c r="CW901" s="0" t="n">
        <f aca="false">SUM(CE901,CI901,CM901,CQ901)</f>
        <v>0.102493807079214</v>
      </c>
      <c r="CX901" s="0" t="n">
        <f aca="false">SUM(CF901,CJ901,CN901,CR901)</f>
        <v>0.102493807079214</v>
      </c>
      <c r="CY901" s="0" t="n">
        <f aca="false">SUM(CG901,CK901,CO901)</f>
        <v>0.0512469035396072</v>
      </c>
    </row>
    <row r="902" customFormat="false" ht="15" hidden="false" customHeight="false" outlineLevel="0" collapsed="false">
      <c r="A902" s="0" t="n">
        <v>202.8367</v>
      </c>
      <c r="B902" s="0" t="n">
        <v>3.377599</v>
      </c>
      <c r="C902" s="0" t="n">
        <v>2.402239</v>
      </c>
      <c r="D902" s="0" t="n">
        <v>2.078099</v>
      </c>
      <c r="E902" s="0" t="n">
        <v>-0.1938308</v>
      </c>
      <c r="F902" s="0" t="n">
        <v>0.2368593</v>
      </c>
      <c r="G902" s="0" t="n">
        <v>-0.01014111</v>
      </c>
      <c r="H902" s="0" t="n">
        <v>0.9519583</v>
      </c>
      <c r="I902" s="0" t="n">
        <v>0.225669</v>
      </c>
      <c r="J902" s="0" t="n">
        <v>-0.09388851</v>
      </c>
      <c r="K902" s="0" t="n">
        <v>0.7278641</v>
      </c>
      <c r="L902" s="0" t="n">
        <v>0.1017543</v>
      </c>
      <c r="M902" s="0" t="n">
        <v>0.6715988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39.61014</v>
      </c>
      <c r="S902" s="0" t="n">
        <v>23.19754</v>
      </c>
      <c r="T902" s="0" t="n">
        <v>5.522825</v>
      </c>
      <c r="U902" s="0" t="n">
        <v>23.41978</v>
      </c>
      <c r="V902" s="0" t="n">
        <v>37.9725</v>
      </c>
      <c r="W902" s="0" t="n">
        <v>38.25309</v>
      </c>
      <c r="X902" s="0" t="n">
        <v>41.04426</v>
      </c>
      <c r="Y902" s="0" t="n">
        <v>47.05556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1.40974E-009</v>
      </c>
      <c r="AF902" s="0" t="n">
        <v>9.26189E-009</v>
      </c>
      <c r="AG902" s="0" t="n">
        <v>3.743549E-008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1.226267E-009</v>
      </c>
      <c r="AT902" s="0" t="n">
        <v>6.439404E-009</v>
      </c>
      <c r="AU902" s="0" t="n">
        <v>3.289647E-008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1.916141E-009</v>
      </c>
      <c r="BH902" s="0" t="n">
        <v>9.106174E-009</v>
      </c>
      <c r="BI902" s="0" t="n">
        <v>4.147216E-008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3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2.301935E-009</v>
      </c>
      <c r="BV902" s="0" t="n">
        <v>1.051696E-008</v>
      </c>
      <c r="BW902" s="0" t="n">
        <v>4.631833E-008</v>
      </c>
      <c r="BX902" s="0" t="n">
        <v>1</v>
      </c>
      <c r="BY902" s="0" t="n">
        <v>1</v>
      </c>
      <c r="BZ902" s="0" t="n">
        <v>0</v>
      </c>
      <c r="CA902" s="0" t="n">
        <v>0</v>
      </c>
      <c r="CB902" s="0" t="n">
        <v>0</v>
      </c>
      <c r="CC902" s="0" t="n">
        <v>1</v>
      </c>
      <c r="CD902" s="1" t="n">
        <f aca="false">SQRT(SUMSQ(AB902:AD902))</f>
        <v>0</v>
      </c>
      <c r="CE902" s="1" t="n">
        <f aca="false">SQRT(SUMSQ(AP902:AR902))</f>
        <v>0</v>
      </c>
      <c r="CF902" s="1" t="n">
        <f aca="false">SQRT(SUMSQ(BD902:BF902))</f>
        <v>0</v>
      </c>
      <c r="CG902" s="1" t="n">
        <f aca="false">SQRT(SUMSQ(BR902:BT902))</f>
        <v>0</v>
      </c>
      <c r="CH902" s="1" t="n">
        <f aca="false">DEGREES(2*ACOS(AH902))</f>
        <v>0</v>
      </c>
      <c r="CI902" s="1" t="n">
        <f aca="false">DEGREES(2*ACOS(AV902))</f>
        <v>0</v>
      </c>
      <c r="CJ902" s="1" t="n">
        <f aca="false">DEGREES(2*ACOS(BJ902))</f>
        <v>0</v>
      </c>
      <c r="CK902" s="1" t="n">
        <f aca="false">DEGREES(2*ACOS(BX902))</f>
        <v>0</v>
      </c>
      <c r="CL902" s="0" t="n">
        <f aca="false">ABS(AI902-1)</f>
        <v>0</v>
      </c>
      <c r="CM902" s="0" t="n">
        <f aca="false">ABS(AW902-1)</f>
        <v>0</v>
      </c>
      <c r="CN902" s="0" t="n">
        <f aca="false">ABS(BK902-1)</f>
        <v>0</v>
      </c>
      <c r="CO902" s="0" t="n">
        <f aca="false">ABS(BY902-1)</f>
        <v>0</v>
      </c>
      <c r="CP902" s="2" t="n">
        <f aca="false">DEGREES(2*ACOS(AH902))</f>
        <v>0</v>
      </c>
      <c r="CQ902" s="2" t="n">
        <f aca="false">DEGREES(2*ACOS(AV902))</f>
        <v>0</v>
      </c>
      <c r="CR902" s="2" t="n">
        <f aca="false">DEGREES(2*ACOS(BJ902))</f>
        <v>0</v>
      </c>
      <c r="CS902" s="2" t="n">
        <f aca="false">DEGREES(2*ACOS(CC902))</f>
        <v>0</v>
      </c>
      <c r="CT902" s="0" t="n">
        <f aca="false">SUM(CD902:CR902)</f>
        <v>0</v>
      </c>
      <c r="CU902" s="3" t="n">
        <f aca="false">(CT902-MIN($CT$5:$CT$1744))/(MAX($CT$5:$CT$1744)-MIN($CT$5:$CT$1744))</f>
        <v>0</v>
      </c>
      <c r="CV902" s="0" t="n">
        <f aca="false">SUM(CD902,CH902,CL902,CP902)</f>
        <v>0</v>
      </c>
      <c r="CW902" s="0" t="n">
        <f aca="false">SUM(CE902,CI902,CM902,CQ902)</f>
        <v>0</v>
      </c>
      <c r="CX902" s="0" t="n">
        <f aca="false">SUM(CF902,CJ902,CN902,CR902)</f>
        <v>0</v>
      </c>
      <c r="CY902" s="0" t="n">
        <f aca="false">SUM(CG902,CK902,CO902)</f>
        <v>0</v>
      </c>
    </row>
    <row r="903" customFormat="false" ht="15" hidden="false" customHeight="false" outlineLevel="0" collapsed="false">
      <c r="A903" s="0" t="n">
        <v>202.8862</v>
      </c>
      <c r="B903" s="0" t="n">
        <v>3.377599</v>
      </c>
      <c r="C903" s="0" t="n">
        <v>2.402239</v>
      </c>
      <c r="D903" s="0" t="n">
        <v>2.078099</v>
      </c>
      <c r="E903" s="0" t="n">
        <v>-0.1938307</v>
      </c>
      <c r="F903" s="0" t="n">
        <v>0.2368595</v>
      </c>
      <c r="G903" s="0" t="n">
        <v>-0.0101412</v>
      </c>
      <c r="H903" s="0" t="n">
        <v>0.9519582</v>
      </c>
      <c r="I903" s="0" t="n">
        <v>0.225669</v>
      </c>
      <c r="J903" s="0" t="n">
        <v>-0.0939279</v>
      </c>
      <c r="K903" s="0" t="n">
        <v>0.7278388</v>
      </c>
      <c r="L903" s="0" t="n">
        <v>0.101791</v>
      </c>
      <c r="M903" s="0" t="n">
        <v>0.6716151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44.36351</v>
      </c>
      <c r="S903" s="0" t="n">
        <v>25.98125</v>
      </c>
      <c r="T903" s="0" t="n">
        <v>6.185638</v>
      </c>
      <c r="U903" s="0" t="n">
        <v>26.23018</v>
      </c>
      <c r="V903" s="0" t="n">
        <v>42.52925</v>
      </c>
      <c r="W903" s="0" t="n">
        <v>42.84359</v>
      </c>
      <c r="X903" s="0" t="n">
        <v>45.96972</v>
      </c>
      <c r="Y903" s="0" t="n">
        <v>52.7023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-4.469669E-009</v>
      </c>
      <c r="AF903" s="0" t="n">
        <v>-3.373793E-009</v>
      </c>
      <c r="AG903" s="0" t="n">
        <v>-2.635073E-008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-4.012771E-009</v>
      </c>
      <c r="AT903" s="0" t="n">
        <v>-5.78791E-009</v>
      </c>
      <c r="AU903" s="0" t="n">
        <v>-3.38278E-008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-4.804339E-009</v>
      </c>
      <c r="BH903" s="0" t="n">
        <v>-3.758507E-009</v>
      </c>
      <c r="BI903" s="0" t="n">
        <v>-2.923631E-008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3</v>
      </c>
      <c r="BQ903" s="0" t="n">
        <v>1</v>
      </c>
      <c r="BR903" s="0" t="n">
        <v>0</v>
      </c>
      <c r="BS903" s="0" t="n">
        <v>0</v>
      </c>
      <c r="BT903" s="0" t="n">
        <v>0</v>
      </c>
      <c r="BU903" s="0" t="n">
        <v>-4.623881E-009</v>
      </c>
      <c r="BV903" s="0" t="n">
        <v>-4.594744E-009</v>
      </c>
      <c r="BW903" s="0" t="n">
        <v>-3.803236E-008</v>
      </c>
      <c r="BX903" s="0" t="n">
        <v>1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1</v>
      </c>
      <c r="CD903" s="1" t="n">
        <f aca="false">SQRT(SUMSQ(AB903:AD903))</f>
        <v>0</v>
      </c>
      <c r="CE903" s="1" t="n">
        <f aca="false">SQRT(SUMSQ(AP903:AR903))</f>
        <v>0</v>
      </c>
      <c r="CF903" s="1" t="n">
        <f aca="false">SQRT(SUMSQ(BD903:BF903))</f>
        <v>0</v>
      </c>
      <c r="CG903" s="1" t="n">
        <f aca="false">SQRT(SUMSQ(BR903:BT903))</f>
        <v>0</v>
      </c>
      <c r="CH903" s="1" t="n">
        <f aca="false">DEGREES(2*ACOS(AH903))</f>
        <v>0</v>
      </c>
      <c r="CI903" s="1" t="n">
        <f aca="false">DEGREES(2*ACOS(AV903))</f>
        <v>0</v>
      </c>
      <c r="CJ903" s="1" t="n">
        <f aca="false">DEGREES(2*ACOS(BJ903))</f>
        <v>0</v>
      </c>
      <c r="CK903" s="1" t="n">
        <f aca="false">DEGREES(2*ACOS(BX903))</f>
        <v>0</v>
      </c>
      <c r="CL903" s="0" t="n">
        <f aca="false">ABS(AI903-1)</f>
        <v>0</v>
      </c>
      <c r="CM903" s="0" t="n">
        <f aca="false">ABS(AW903-1)</f>
        <v>0</v>
      </c>
      <c r="CN903" s="0" t="n">
        <f aca="false">ABS(BK903-1)</f>
        <v>0</v>
      </c>
      <c r="CO903" s="0" t="n">
        <f aca="false">ABS(BY903-1)</f>
        <v>0</v>
      </c>
      <c r="CP903" s="2" t="n">
        <f aca="false">DEGREES(2*ACOS(AH903))</f>
        <v>0</v>
      </c>
      <c r="CQ903" s="2" t="n">
        <f aca="false">DEGREES(2*ACOS(AV903))</f>
        <v>0</v>
      </c>
      <c r="CR903" s="2" t="n">
        <f aca="false">DEGREES(2*ACOS(BJ903))</f>
        <v>0</v>
      </c>
      <c r="CS903" s="2" t="n">
        <f aca="false">DEGREES(2*ACOS(CC903))</f>
        <v>0</v>
      </c>
      <c r="CT903" s="0" t="n">
        <f aca="false">SUM(CD903:CR903)</f>
        <v>0</v>
      </c>
      <c r="CU903" s="3" t="n">
        <f aca="false">(CT903-MIN($CT$5:$CT$1744))/(MAX($CT$5:$CT$1744)-MIN($CT$5:$CT$1744))</f>
        <v>0</v>
      </c>
      <c r="CV903" s="0" t="n">
        <f aca="false">SUM(CD903,CH903,CL903,CP903)</f>
        <v>0</v>
      </c>
      <c r="CW903" s="0" t="n">
        <f aca="false">SUM(CE903,CI903,CM903,CQ903)</f>
        <v>0</v>
      </c>
      <c r="CX903" s="0" t="n">
        <f aca="false">SUM(CF903,CJ903,CN903,CR903)</f>
        <v>0</v>
      </c>
      <c r="CY903" s="0" t="n">
        <f aca="false">SUM(CG903,CK903,CO903)</f>
        <v>0</v>
      </c>
    </row>
    <row r="904" customFormat="false" ht="15" hidden="false" customHeight="false" outlineLevel="0" collapsed="false">
      <c r="A904" s="0" t="n">
        <v>202.9358</v>
      </c>
      <c r="B904" s="0" t="n">
        <v>3.377599</v>
      </c>
      <c r="C904" s="0" t="n">
        <v>2.402239</v>
      </c>
      <c r="D904" s="0" t="n">
        <v>2.078099</v>
      </c>
      <c r="E904" s="0" t="n">
        <v>-0.1938309</v>
      </c>
      <c r="F904" s="0" t="n">
        <v>0.2368596</v>
      </c>
      <c r="G904" s="0" t="n">
        <v>-0.01014133</v>
      </c>
      <c r="H904" s="0" t="n">
        <v>0.9519582</v>
      </c>
      <c r="I904" s="0" t="n">
        <v>0.225669</v>
      </c>
      <c r="J904" s="0" t="n">
        <v>-0.09395842</v>
      </c>
      <c r="K904" s="0" t="n">
        <v>0.7278192</v>
      </c>
      <c r="L904" s="0" t="n">
        <v>0.1018194</v>
      </c>
      <c r="M904" s="0" t="n">
        <v>0.6716278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44.36353</v>
      </c>
      <c r="S904" s="0" t="n">
        <v>25.98126</v>
      </c>
      <c r="T904" s="0" t="n">
        <v>6.185643</v>
      </c>
      <c r="U904" s="0" t="n">
        <v>26.23018</v>
      </c>
      <c r="V904" s="0" t="n">
        <v>42.52926</v>
      </c>
      <c r="W904" s="0" t="n">
        <v>42.84359</v>
      </c>
      <c r="X904" s="0" t="n">
        <v>45.96973</v>
      </c>
      <c r="Y904" s="0" t="n">
        <v>52.7023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1.750821E-009</v>
      </c>
      <c r="AF904" s="0" t="n">
        <v>-4.611312E-009</v>
      </c>
      <c r="AG904" s="0" t="n">
        <v>-3.286311E-008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6.707443E-010</v>
      </c>
      <c r="AT904" s="0" t="n">
        <v>-7.016E-009</v>
      </c>
      <c r="AU904" s="0" t="n">
        <v>-3.496342E-008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1.750821E-009</v>
      </c>
      <c r="BH904" s="0" t="n">
        <v>-4.611312E-009</v>
      </c>
      <c r="BI904" s="0" t="n">
        <v>-3.286311E-008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3</v>
      </c>
      <c r="BQ904" s="0" t="n">
        <v>1</v>
      </c>
      <c r="BR904" s="0" t="n">
        <v>0</v>
      </c>
      <c r="BS904" s="0" t="n">
        <v>0</v>
      </c>
      <c r="BT904" s="0" t="n">
        <v>0</v>
      </c>
      <c r="BU904" s="0" t="n">
        <v>1.750821E-009</v>
      </c>
      <c r="BV904" s="0" t="n">
        <v>-4.611312E-009</v>
      </c>
      <c r="BW904" s="0" t="n">
        <v>-3.286311E-008</v>
      </c>
      <c r="BX904" s="0" t="n">
        <v>1</v>
      </c>
      <c r="BY904" s="0" t="n">
        <v>1</v>
      </c>
      <c r="BZ904" s="0" t="n">
        <v>0</v>
      </c>
      <c r="CA904" s="0" t="n">
        <v>0</v>
      </c>
      <c r="CB904" s="0" t="n">
        <v>0</v>
      </c>
      <c r="CC904" s="0" t="n">
        <v>1</v>
      </c>
      <c r="CD904" s="1" t="n">
        <f aca="false">SQRT(SUMSQ(AB904:AD904))</f>
        <v>0</v>
      </c>
      <c r="CE904" s="1" t="n">
        <f aca="false">SQRT(SUMSQ(AP904:AR904))</f>
        <v>0</v>
      </c>
      <c r="CF904" s="1" t="n">
        <f aca="false">SQRT(SUMSQ(BD904:BF904))</f>
        <v>0</v>
      </c>
      <c r="CG904" s="1" t="n">
        <f aca="false">SQRT(SUMSQ(BR904:BT904))</f>
        <v>0</v>
      </c>
      <c r="CH904" s="1" t="n">
        <f aca="false">DEGREES(2*ACOS(AH904))</f>
        <v>0</v>
      </c>
      <c r="CI904" s="1" t="n">
        <f aca="false">DEGREES(2*ACOS(AV904))</f>
        <v>0</v>
      </c>
      <c r="CJ904" s="1" t="n">
        <f aca="false">DEGREES(2*ACOS(BJ904))</f>
        <v>0</v>
      </c>
      <c r="CK904" s="1" t="n">
        <f aca="false">DEGREES(2*ACOS(BX904))</f>
        <v>0</v>
      </c>
      <c r="CL904" s="0" t="n">
        <f aca="false">ABS(AI904-1)</f>
        <v>0</v>
      </c>
      <c r="CM904" s="0" t="n">
        <f aca="false">ABS(AW904-1)</f>
        <v>0</v>
      </c>
      <c r="CN904" s="0" t="n">
        <f aca="false">ABS(BK904-1)</f>
        <v>0</v>
      </c>
      <c r="CO904" s="0" t="n">
        <f aca="false">ABS(BY904-1)</f>
        <v>0</v>
      </c>
      <c r="CP904" s="2" t="n">
        <f aca="false">DEGREES(2*ACOS(AH904))</f>
        <v>0</v>
      </c>
      <c r="CQ904" s="2" t="n">
        <f aca="false">DEGREES(2*ACOS(AV904))</f>
        <v>0</v>
      </c>
      <c r="CR904" s="2" t="n">
        <f aca="false">DEGREES(2*ACOS(BJ904))</f>
        <v>0</v>
      </c>
      <c r="CS904" s="2" t="n">
        <f aca="false">DEGREES(2*ACOS(CC904))</f>
        <v>0</v>
      </c>
      <c r="CT904" s="0" t="n">
        <f aca="false">SUM(CD904:CR904)</f>
        <v>0</v>
      </c>
      <c r="CU904" s="3" t="n">
        <f aca="false">(CT904-MIN($CT$5:$CT$1744))/(MAX($CT$5:$CT$1744)-MIN($CT$5:$CT$1744))</f>
        <v>0</v>
      </c>
      <c r="CV904" s="0" t="n">
        <f aca="false">SUM(CD904,CH904,CL904,CP904)</f>
        <v>0</v>
      </c>
      <c r="CW904" s="0" t="n">
        <f aca="false">SUM(CE904,CI904,CM904,CQ904)</f>
        <v>0</v>
      </c>
      <c r="CX904" s="0" t="n">
        <f aca="false">SUM(CF904,CJ904,CN904,CR904)</f>
        <v>0</v>
      </c>
      <c r="CY904" s="0" t="n">
        <f aca="false">SUM(CG904,CK904,CO904)</f>
        <v>0</v>
      </c>
    </row>
    <row r="905" customFormat="false" ht="15" hidden="false" customHeight="false" outlineLevel="0" collapsed="false">
      <c r="A905" s="0" t="n">
        <v>202.9872</v>
      </c>
      <c r="B905" s="0" t="n">
        <v>3.377599</v>
      </c>
      <c r="C905" s="0" t="n">
        <v>2.402239</v>
      </c>
      <c r="D905" s="0" t="n">
        <v>2.078099</v>
      </c>
      <c r="E905" s="0" t="n">
        <v>-0.1938308</v>
      </c>
      <c r="F905" s="0" t="n">
        <v>0.2368596</v>
      </c>
      <c r="G905" s="0" t="n">
        <v>-0.01014136</v>
      </c>
      <c r="H905" s="0" t="n">
        <v>0.9519582</v>
      </c>
      <c r="I905" s="0" t="n">
        <v>0.225669</v>
      </c>
      <c r="J905" s="0" t="n">
        <v>-0.09398199</v>
      </c>
      <c r="K905" s="0" t="n">
        <v>0.727804</v>
      </c>
      <c r="L905" s="0" t="n">
        <v>0.1018413</v>
      </c>
      <c r="M905" s="0" t="n">
        <v>0.6716375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45.94794</v>
      </c>
      <c r="S905" s="0" t="n">
        <v>26.90916</v>
      </c>
      <c r="T905" s="0" t="n">
        <v>6.406559</v>
      </c>
      <c r="U905" s="0" t="n">
        <v>27.16698</v>
      </c>
      <c r="V905" s="0" t="n">
        <v>44.04816</v>
      </c>
      <c r="W905" s="0" t="n">
        <v>44.37372</v>
      </c>
      <c r="X905" s="0" t="n">
        <v>47.61152</v>
      </c>
      <c r="Y905" s="0" t="n">
        <v>54.58453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-3.311476E-009</v>
      </c>
      <c r="AF905" s="0" t="n">
        <v>-4.80561E-009</v>
      </c>
      <c r="AG905" s="0" t="n">
        <v>-9.356158E-009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-2.725997E-009</v>
      </c>
      <c r="AT905" s="0" t="n">
        <v>-5.379061E-009</v>
      </c>
      <c r="AU905" s="0" t="n">
        <v>-6.350913E-009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-3.311476E-009</v>
      </c>
      <c r="BH905" s="0" t="n">
        <v>-4.80561E-009</v>
      </c>
      <c r="BI905" s="0" t="n">
        <v>-9.356158E-009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3</v>
      </c>
      <c r="BQ905" s="0" t="n">
        <v>1</v>
      </c>
      <c r="BR905" s="0" t="n">
        <v>0</v>
      </c>
      <c r="BS905" s="0" t="n">
        <v>0</v>
      </c>
      <c r="BT905" s="0" t="n">
        <v>0</v>
      </c>
      <c r="BU905" s="0" t="n">
        <v>-3.241684E-009</v>
      </c>
      <c r="BV905" s="0" t="n">
        <v>-5.044167E-009</v>
      </c>
      <c r="BW905" s="0" t="n">
        <v>-4.405722E-009</v>
      </c>
      <c r="BX905" s="0" t="n">
        <v>1</v>
      </c>
      <c r="BY905" s="0" t="n">
        <v>1</v>
      </c>
      <c r="BZ905" s="0" t="n">
        <v>0</v>
      </c>
      <c r="CA905" s="0" t="n">
        <v>0</v>
      </c>
      <c r="CB905" s="0" t="n">
        <v>0</v>
      </c>
      <c r="CC905" s="0" t="n">
        <v>1</v>
      </c>
      <c r="CD905" s="1" t="n">
        <f aca="false">SQRT(SUMSQ(AB905:AD905))</f>
        <v>0</v>
      </c>
      <c r="CE905" s="1" t="n">
        <f aca="false">SQRT(SUMSQ(AP905:AR905))</f>
        <v>0</v>
      </c>
      <c r="CF905" s="1" t="n">
        <f aca="false">SQRT(SUMSQ(BD905:BF905))</f>
        <v>0</v>
      </c>
      <c r="CG905" s="1" t="n">
        <f aca="false">SQRT(SUMSQ(BR905:BT905))</f>
        <v>0</v>
      </c>
      <c r="CH905" s="1" t="n">
        <f aca="false">DEGREES(2*ACOS(AH905))</f>
        <v>0</v>
      </c>
      <c r="CI905" s="1" t="n">
        <f aca="false">DEGREES(2*ACOS(AV905))</f>
        <v>0</v>
      </c>
      <c r="CJ905" s="1" t="n">
        <f aca="false">DEGREES(2*ACOS(BJ905))</f>
        <v>0</v>
      </c>
      <c r="CK905" s="1" t="n">
        <f aca="false">DEGREES(2*ACOS(BX905))</f>
        <v>0</v>
      </c>
      <c r="CL905" s="0" t="n">
        <f aca="false">ABS(AI905-1)</f>
        <v>0</v>
      </c>
      <c r="CM905" s="0" t="n">
        <f aca="false">ABS(AW905-1)</f>
        <v>0</v>
      </c>
      <c r="CN905" s="0" t="n">
        <f aca="false">ABS(BK905-1)</f>
        <v>0</v>
      </c>
      <c r="CO905" s="0" t="n">
        <f aca="false">ABS(BY905-1)</f>
        <v>0</v>
      </c>
      <c r="CP905" s="2" t="n">
        <f aca="false">DEGREES(2*ACOS(AH905))</f>
        <v>0</v>
      </c>
      <c r="CQ905" s="2" t="n">
        <f aca="false">DEGREES(2*ACOS(AV905))</f>
        <v>0</v>
      </c>
      <c r="CR905" s="2" t="n">
        <f aca="false">DEGREES(2*ACOS(BJ905))</f>
        <v>0</v>
      </c>
      <c r="CS905" s="2" t="n">
        <f aca="false">DEGREES(2*ACOS(CC905))</f>
        <v>0</v>
      </c>
      <c r="CT905" s="0" t="n">
        <f aca="false">SUM(CD905:CR905)</f>
        <v>0</v>
      </c>
      <c r="CU905" s="3" t="n">
        <f aca="false">(CT905-MIN($CT$5:$CT$1744))/(MAX($CT$5:$CT$1744)-MIN($CT$5:$CT$1744))</f>
        <v>0</v>
      </c>
      <c r="CV905" s="0" t="n">
        <f aca="false">SUM(CD905,CH905,CL905,CP905)</f>
        <v>0</v>
      </c>
      <c r="CW905" s="0" t="n">
        <f aca="false">SUM(CE905,CI905,CM905,CQ905)</f>
        <v>0</v>
      </c>
      <c r="CX905" s="0" t="n">
        <f aca="false">SUM(CF905,CJ905,CN905,CR905)</f>
        <v>0</v>
      </c>
      <c r="CY905" s="0" t="n">
        <f aca="false">SUM(CG905,CK905,CO905)</f>
        <v>0</v>
      </c>
    </row>
    <row r="906" customFormat="false" ht="15" hidden="false" customHeight="false" outlineLevel="0" collapsed="false">
      <c r="A906" s="0" t="n">
        <v>203.0372</v>
      </c>
      <c r="B906" s="0" t="n">
        <v>3.377599</v>
      </c>
      <c r="C906" s="0" t="n">
        <v>2.402239</v>
      </c>
      <c r="D906" s="0" t="n">
        <v>2.078099</v>
      </c>
      <c r="E906" s="0" t="n">
        <v>-0.1938309</v>
      </c>
      <c r="F906" s="0" t="n">
        <v>0.2368596</v>
      </c>
      <c r="G906" s="0" t="n">
        <v>-0.01014149</v>
      </c>
      <c r="H906" s="0" t="n">
        <v>0.9519581</v>
      </c>
      <c r="I906" s="0" t="n">
        <v>0.225669</v>
      </c>
      <c r="J906" s="0" t="n">
        <v>-0.09400024</v>
      </c>
      <c r="K906" s="0" t="n">
        <v>0.7277923</v>
      </c>
      <c r="L906" s="0" t="n">
        <v>0.1018583</v>
      </c>
      <c r="M906" s="0" t="n">
        <v>0.6716452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42.77912</v>
      </c>
      <c r="S906" s="0" t="n">
        <v>25.05336</v>
      </c>
      <c r="T906" s="0" t="n">
        <v>5.964727</v>
      </c>
      <c r="U906" s="0" t="n">
        <v>25.29339</v>
      </c>
      <c r="V906" s="0" t="n">
        <v>41.01036</v>
      </c>
      <c r="W906" s="0" t="n">
        <v>41.31347</v>
      </c>
      <c r="X906" s="0" t="n">
        <v>44.32797</v>
      </c>
      <c r="Y906" s="0" t="n">
        <v>50.82008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-1.027161E-010</v>
      </c>
      <c r="AF906" s="0" t="n">
        <v>-7.83879E-009</v>
      </c>
      <c r="AG906" s="0" t="n">
        <v>-2.598917E-008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-1.092991E-009</v>
      </c>
      <c r="AT906" s="0" t="n">
        <v>-8.098372E-009</v>
      </c>
      <c r="AU906" s="0" t="n">
        <v>-2.917288E-008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-8.682164E-010</v>
      </c>
      <c r="BH906" s="0" t="n">
        <v>-8.93878E-009</v>
      </c>
      <c r="BI906" s="0" t="n">
        <v>-2.818159E-008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3</v>
      </c>
      <c r="BQ906" s="0" t="n">
        <v>1</v>
      </c>
      <c r="BR906" s="0" t="n">
        <v>0</v>
      </c>
      <c r="BS906" s="0" t="n">
        <v>0</v>
      </c>
      <c r="BT906" s="0" t="n">
        <v>0</v>
      </c>
      <c r="BU906" s="0" t="n">
        <v>2.658353E-010</v>
      </c>
      <c r="BV906" s="0" t="n">
        <v>-8.674314E-009</v>
      </c>
      <c r="BW906" s="0" t="n">
        <v>-1.81882E-008</v>
      </c>
      <c r="BX906" s="0" t="n">
        <v>1</v>
      </c>
      <c r="BY906" s="0" t="n">
        <v>1</v>
      </c>
      <c r="BZ906" s="0" t="n">
        <v>0</v>
      </c>
      <c r="CA906" s="0" t="n">
        <v>0</v>
      </c>
      <c r="CB906" s="0" t="n">
        <v>0</v>
      </c>
      <c r="CC906" s="0" t="n">
        <v>1</v>
      </c>
      <c r="CD906" s="1" t="n">
        <f aca="false">SQRT(SUMSQ(AB906:AD906))</f>
        <v>0</v>
      </c>
      <c r="CE906" s="1" t="n">
        <f aca="false">SQRT(SUMSQ(AP906:AR906))</f>
        <v>0</v>
      </c>
      <c r="CF906" s="1" t="n">
        <f aca="false">SQRT(SUMSQ(BD906:BF906))</f>
        <v>0</v>
      </c>
      <c r="CG906" s="1" t="n">
        <f aca="false">SQRT(SUMSQ(BR906:BT906))</f>
        <v>0</v>
      </c>
      <c r="CH906" s="1" t="n">
        <f aca="false">DEGREES(2*ACOS(AH906))</f>
        <v>0</v>
      </c>
      <c r="CI906" s="1" t="n">
        <f aca="false">DEGREES(2*ACOS(AV906))</f>
        <v>0</v>
      </c>
      <c r="CJ906" s="1" t="n">
        <f aca="false">DEGREES(2*ACOS(BJ906))</f>
        <v>0</v>
      </c>
      <c r="CK906" s="1" t="n">
        <f aca="false">DEGREES(2*ACOS(BX906))</f>
        <v>0</v>
      </c>
      <c r="CL906" s="0" t="n">
        <f aca="false">ABS(AI906-1)</f>
        <v>0</v>
      </c>
      <c r="CM906" s="0" t="n">
        <f aca="false">ABS(AW906-1)</f>
        <v>0</v>
      </c>
      <c r="CN906" s="0" t="n">
        <f aca="false">ABS(BK906-1)</f>
        <v>0</v>
      </c>
      <c r="CO906" s="0" t="n">
        <f aca="false">ABS(BY906-1)</f>
        <v>0</v>
      </c>
      <c r="CP906" s="2" t="n">
        <f aca="false">DEGREES(2*ACOS(AH906))</f>
        <v>0</v>
      </c>
      <c r="CQ906" s="2" t="n">
        <f aca="false">DEGREES(2*ACOS(AV906))</f>
        <v>0</v>
      </c>
      <c r="CR906" s="2" t="n">
        <f aca="false">DEGREES(2*ACOS(BJ906))</f>
        <v>0</v>
      </c>
      <c r="CS906" s="2" t="n">
        <f aca="false">DEGREES(2*ACOS(CC906))</f>
        <v>0</v>
      </c>
      <c r="CT906" s="0" t="n">
        <f aca="false">SUM(CD906:CR906)</f>
        <v>0</v>
      </c>
      <c r="CU906" s="3" t="n">
        <f aca="false">(CT906-MIN($CT$5:$CT$1744))/(MAX($CT$5:$CT$1744)-MIN($CT$5:$CT$1744))</f>
        <v>0</v>
      </c>
      <c r="CV906" s="0" t="n">
        <f aca="false">SUM(CD906,CH906,CL906,CP906)</f>
        <v>0</v>
      </c>
      <c r="CW906" s="0" t="n">
        <f aca="false">SUM(CE906,CI906,CM906,CQ906)</f>
        <v>0</v>
      </c>
      <c r="CX906" s="0" t="n">
        <f aca="false">SUM(CF906,CJ906,CN906,CR906)</f>
        <v>0</v>
      </c>
      <c r="CY906" s="0" t="n">
        <f aca="false">SUM(CG906,CK906,CO906)</f>
        <v>0</v>
      </c>
    </row>
    <row r="907" customFormat="false" ht="15" hidden="false" customHeight="false" outlineLevel="0" collapsed="false">
      <c r="A907" s="0" t="n">
        <v>203.0863</v>
      </c>
      <c r="B907" s="0" t="n">
        <v>3.377599</v>
      </c>
      <c r="C907" s="0" t="n">
        <v>2.402239</v>
      </c>
      <c r="D907" s="0" t="n">
        <v>2.078099</v>
      </c>
      <c r="E907" s="0" t="n">
        <v>-0.193831</v>
      </c>
      <c r="F907" s="0" t="n">
        <v>0.2368596</v>
      </c>
      <c r="G907" s="0" t="n">
        <v>-0.01014141</v>
      </c>
      <c r="H907" s="0" t="n">
        <v>0.9519581</v>
      </c>
      <c r="I907" s="0" t="n">
        <v>0.225669</v>
      </c>
      <c r="J907" s="0" t="n">
        <v>-0.09401435</v>
      </c>
      <c r="K907" s="0" t="n">
        <v>0.7277833</v>
      </c>
      <c r="L907" s="0" t="n">
        <v>0.1018715</v>
      </c>
      <c r="M907" s="0" t="n">
        <v>0.6716509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44.36353</v>
      </c>
      <c r="S907" s="0" t="n">
        <v>25.98126</v>
      </c>
      <c r="T907" s="0" t="n">
        <v>6.185643</v>
      </c>
      <c r="U907" s="0" t="n">
        <v>26.23018</v>
      </c>
      <c r="V907" s="0" t="n">
        <v>42.52926</v>
      </c>
      <c r="W907" s="0" t="n">
        <v>42.84359</v>
      </c>
      <c r="X907" s="0" t="n">
        <v>45.96973</v>
      </c>
      <c r="Y907" s="0" t="n">
        <v>52.7023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1.038451E-009</v>
      </c>
      <c r="AF907" s="0" t="n">
        <v>-4.230206E-009</v>
      </c>
      <c r="AG907" s="0" t="n">
        <v>2.832584E-008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1.038451E-009</v>
      </c>
      <c r="AT907" s="0" t="n">
        <v>-4.230206E-009</v>
      </c>
      <c r="AU907" s="0" t="n">
        <v>2.832584E-008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8.070147E-010</v>
      </c>
      <c r="BH907" s="0" t="n">
        <v>-5.733921E-009</v>
      </c>
      <c r="BI907" s="0" t="n">
        <v>1.636538E-008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3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4.033178E-011</v>
      </c>
      <c r="BV907" s="0" t="n">
        <v>-4.210158E-009</v>
      </c>
      <c r="BW907" s="0" t="n">
        <v>3.102771E-008</v>
      </c>
      <c r="BX907" s="0" t="n">
        <v>1</v>
      </c>
      <c r="BY907" s="0" t="n">
        <v>1</v>
      </c>
      <c r="BZ907" s="0" t="n">
        <v>0</v>
      </c>
      <c r="CA907" s="0" t="n">
        <v>0</v>
      </c>
      <c r="CB907" s="0" t="n">
        <v>0</v>
      </c>
      <c r="CC907" s="0" t="n">
        <v>1</v>
      </c>
      <c r="CD907" s="1" t="n">
        <f aca="false">SQRT(SUMSQ(AB907:AD907))</f>
        <v>0</v>
      </c>
      <c r="CE907" s="1" t="n">
        <f aca="false">SQRT(SUMSQ(AP907:AR907))</f>
        <v>0</v>
      </c>
      <c r="CF907" s="1" t="n">
        <f aca="false">SQRT(SUMSQ(BD907:BF907))</f>
        <v>0</v>
      </c>
      <c r="CG907" s="1" t="n">
        <f aca="false">SQRT(SUMSQ(BR907:BT907))</f>
        <v>0</v>
      </c>
      <c r="CH907" s="1" t="n">
        <f aca="false">DEGREES(2*ACOS(AH907))</f>
        <v>0</v>
      </c>
      <c r="CI907" s="1" t="n">
        <f aca="false">DEGREES(2*ACOS(AV907))</f>
        <v>0</v>
      </c>
      <c r="CJ907" s="1" t="n">
        <f aca="false">DEGREES(2*ACOS(BJ907))</f>
        <v>0</v>
      </c>
      <c r="CK907" s="1" t="n">
        <f aca="false">DEGREES(2*ACOS(BX907))</f>
        <v>0</v>
      </c>
      <c r="CL907" s="0" t="n">
        <f aca="false">ABS(AI907-1)</f>
        <v>0</v>
      </c>
      <c r="CM907" s="0" t="n">
        <f aca="false">ABS(AW907-1)</f>
        <v>0</v>
      </c>
      <c r="CN907" s="0" t="n">
        <f aca="false">ABS(BK907-1)</f>
        <v>0</v>
      </c>
      <c r="CO907" s="0" t="n">
        <f aca="false">ABS(BY907-1)</f>
        <v>0</v>
      </c>
      <c r="CP907" s="2" t="n">
        <f aca="false">DEGREES(2*ACOS(AH907))</f>
        <v>0</v>
      </c>
      <c r="CQ907" s="2" t="n">
        <f aca="false">DEGREES(2*ACOS(AV907))</f>
        <v>0</v>
      </c>
      <c r="CR907" s="2" t="n">
        <f aca="false">DEGREES(2*ACOS(BJ907))</f>
        <v>0</v>
      </c>
      <c r="CS907" s="2" t="n">
        <f aca="false">DEGREES(2*ACOS(CC907))</f>
        <v>0</v>
      </c>
      <c r="CT907" s="0" t="n">
        <f aca="false">SUM(CD907:CR907)</f>
        <v>0</v>
      </c>
      <c r="CU907" s="3" t="n">
        <f aca="false">(CT907-MIN($CT$5:$CT$1744))/(MAX($CT$5:$CT$1744)-MIN($CT$5:$CT$1744))</f>
        <v>0</v>
      </c>
      <c r="CV907" s="0" t="n">
        <f aca="false">SUM(CD907,CH907,CL907,CP907)</f>
        <v>0</v>
      </c>
      <c r="CW907" s="0" t="n">
        <f aca="false">SUM(CE907,CI907,CM907,CQ907)</f>
        <v>0</v>
      </c>
      <c r="CX907" s="0" t="n">
        <f aca="false">SUM(CF907,CJ907,CN907,CR907)</f>
        <v>0</v>
      </c>
      <c r="CY907" s="0" t="n">
        <f aca="false">SUM(CG907,CK907,CO907)</f>
        <v>0</v>
      </c>
    </row>
    <row r="908" customFormat="false" ht="15" hidden="false" customHeight="false" outlineLevel="0" collapsed="false">
      <c r="A908" s="0" t="n">
        <v>203.1373</v>
      </c>
      <c r="B908" s="0" t="n">
        <v>3.377599</v>
      </c>
      <c r="C908" s="0" t="n">
        <v>2.402239</v>
      </c>
      <c r="D908" s="0" t="n">
        <v>2.078099</v>
      </c>
      <c r="E908" s="0" t="n">
        <v>-0.1938311</v>
      </c>
      <c r="F908" s="0" t="n">
        <v>0.2368597</v>
      </c>
      <c r="G908" s="0" t="n">
        <v>-0.01014137</v>
      </c>
      <c r="H908" s="0" t="n">
        <v>0.9519581</v>
      </c>
      <c r="I908" s="0" t="n">
        <v>0.225669</v>
      </c>
      <c r="J908" s="0" t="n">
        <v>-0.09402531</v>
      </c>
      <c r="K908" s="0" t="n">
        <v>0.7277762</v>
      </c>
      <c r="L908" s="0" t="n">
        <v>0.1018816</v>
      </c>
      <c r="M908" s="0" t="n">
        <v>0.6716556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45.94794</v>
      </c>
      <c r="S908" s="0" t="n">
        <v>26.90916</v>
      </c>
      <c r="T908" s="0" t="n">
        <v>6.406559</v>
      </c>
      <c r="U908" s="0" t="n">
        <v>27.16698</v>
      </c>
      <c r="V908" s="0" t="n">
        <v>44.04816</v>
      </c>
      <c r="W908" s="0" t="n">
        <v>44.37372</v>
      </c>
      <c r="X908" s="0" t="n">
        <v>47.6115</v>
      </c>
      <c r="Y908" s="0" t="n">
        <v>54.58453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-2.022539E-010</v>
      </c>
      <c r="AF908" s="0" t="n">
        <v>-2.415146E-009</v>
      </c>
      <c r="AG908" s="0" t="n">
        <v>2.117903E-008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-2.022539E-010</v>
      </c>
      <c r="AT908" s="0" t="n">
        <v>-2.415146E-009</v>
      </c>
      <c r="AU908" s="0" t="n">
        <v>2.117903E-008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-4.671273E-010</v>
      </c>
      <c r="BH908" s="0" t="n">
        <v>-7.068454E-009</v>
      </c>
      <c r="BI908" s="0" t="n">
        <v>7.206392E-009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3</v>
      </c>
      <c r="BQ908" s="0" t="n">
        <v>1</v>
      </c>
      <c r="BR908" s="0" t="n">
        <v>0</v>
      </c>
      <c r="BS908" s="0" t="n">
        <v>0</v>
      </c>
      <c r="BT908" s="0" t="n">
        <v>0</v>
      </c>
      <c r="BU908" s="0" t="n">
        <v>-4.671273E-010</v>
      </c>
      <c r="BV908" s="0" t="n">
        <v>-7.068454E-009</v>
      </c>
      <c r="BW908" s="0" t="n">
        <v>7.206392E-009</v>
      </c>
      <c r="BX908" s="0" t="n">
        <v>1</v>
      </c>
      <c r="BY908" s="0" t="n">
        <v>1</v>
      </c>
      <c r="BZ908" s="0" t="n">
        <v>0</v>
      </c>
      <c r="CA908" s="0" t="n">
        <v>0</v>
      </c>
      <c r="CB908" s="0" t="n">
        <v>0</v>
      </c>
      <c r="CC908" s="0" t="n">
        <v>1</v>
      </c>
      <c r="CD908" s="1" t="n">
        <f aca="false">SQRT(SUMSQ(AB908:AD908))</f>
        <v>0</v>
      </c>
      <c r="CE908" s="1" t="n">
        <f aca="false">SQRT(SUMSQ(AP908:AR908))</f>
        <v>0</v>
      </c>
      <c r="CF908" s="1" t="n">
        <f aca="false">SQRT(SUMSQ(BD908:BF908))</f>
        <v>0</v>
      </c>
      <c r="CG908" s="1" t="n">
        <f aca="false">SQRT(SUMSQ(BR908:BT908))</f>
        <v>0</v>
      </c>
      <c r="CH908" s="1" t="n">
        <f aca="false">DEGREES(2*ACOS(AH908))</f>
        <v>0</v>
      </c>
      <c r="CI908" s="1" t="n">
        <f aca="false">DEGREES(2*ACOS(AV908))</f>
        <v>0</v>
      </c>
      <c r="CJ908" s="1" t="n">
        <f aca="false">DEGREES(2*ACOS(BJ908))</f>
        <v>0</v>
      </c>
      <c r="CK908" s="1" t="n">
        <f aca="false">DEGREES(2*ACOS(BX908))</f>
        <v>0</v>
      </c>
      <c r="CL908" s="0" t="n">
        <f aca="false">ABS(AI908-1)</f>
        <v>0</v>
      </c>
      <c r="CM908" s="0" t="n">
        <f aca="false">ABS(AW908-1)</f>
        <v>0</v>
      </c>
      <c r="CN908" s="0" t="n">
        <f aca="false">ABS(BK908-1)</f>
        <v>0</v>
      </c>
      <c r="CO908" s="0" t="n">
        <f aca="false">ABS(BY908-1)</f>
        <v>0</v>
      </c>
      <c r="CP908" s="2" t="n">
        <f aca="false">DEGREES(2*ACOS(AH908))</f>
        <v>0</v>
      </c>
      <c r="CQ908" s="2" t="n">
        <f aca="false">DEGREES(2*ACOS(AV908))</f>
        <v>0</v>
      </c>
      <c r="CR908" s="2" t="n">
        <f aca="false">DEGREES(2*ACOS(BJ908))</f>
        <v>0</v>
      </c>
      <c r="CS908" s="2" t="n">
        <f aca="false">DEGREES(2*ACOS(CC908))</f>
        <v>0</v>
      </c>
      <c r="CT908" s="0" t="n">
        <f aca="false">SUM(CD908:CR908)</f>
        <v>0</v>
      </c>
      <c r="CU908" s="3" t="n">
        <f aca="false">(CT908-MIN($CT$5:$CT$1744))/(MAX($CT$5:$CT$1744)-MIN($CT$5:$CT$1744))</f>
        <v>0</v>
      </c>
      <c r="CV908" s="0" t="n">
        <f aca="false">SUM(CD908,CH908,CL908,CP908)</f>
        <v>0</v>
      </c>
      <c r="CW908" s="0" t="n">
        <f aca="false">SUM(CE908,CI908,CM908,CQ908)</f>
        <v>0</v>
      </c>
      <c r="CX908" s="0" t="n">
        <f aca="false">SUM(CF908,CJ908,CN908,CR908)</f>
        <v>0</v>
      </c>
      <c r="CY908" s="0" t="n">
        <f aca="false">SUM(CG908,CK908,CO908)</f>
        <v>0</v>
      </c>
    </row>
    <row r="909" customFormat="false" ht="15" hidden="false" customHeight="false" outlineLevel="0" collapsed="false">
      <c r="A909" s="0" t="n">
        <v>203.1866</v>
      </c>
      <c r="B909" s="0" t="n">
        <v>3.377599</v>
      </c>
      <c r="C909" s="0" t="n">
        <v>2.402239</v>
      </c>
      <c r="D909" s="0" t="n">
        <v>2.078099</v>
      </c>
      <c r="E909" s="0" t="n">
        <v>-0.1938312</v>
      </c>
      <c r="F909" s="0" t="n">
        <v>0.2368597</v>
      </c>
      <c r="G909" s="0" t="n">
        <v>-0.01014145</v>
      </c>
      <c r="H909" s="0" t="n">
        <v>0.9519581</v>
      </c>
      <c r="I909" s="0" t="n">
        <v>0.225669</v>
      </c>
      <c r="J909" s="0" t="n">
        <v>-0.09403376</v>
      </c>
      <c r="K909" s="0" t="n">
        <v>0.7277707</v>
      </c>
      <c r="L909" s="0" t="n">
        <v>0.1018895</v>
      </c>
      <c r="M909" s="0" t="n">
        <v>0.6716591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42.77912</v>
      </c>
      <c r="S909" s="0" t="n">
        <v>25.05336</v>
      </c>
      <c r="T909" s="0" t="n">
        <v>5.964728</v>
      </c>
      <c r="U909" s="0" t="n">
        <v>25.29339</v>
      </c>
      <c r="V909" s="0" t="n">
        <v>41.01036</v>
      </c>
      <c r="W909" s="0" t="n">
        <v>41.31347</v>
      </c>
      <c r="X909" s="0" t="n">
        <v>44.32795</v>
      </c>
      <c r="Y909" s="0" t="n">
        <v>50.82008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-1.877946E-009</v>
      </c>
      <c r="AF909" s="0" t="n">
        <v>2.063814E-008</v>
      </c>
      <c r="AG909" s="0" t="n">
        <v>-1.926346E-008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-1.877946E-009</v>
      </c>
      <c r="AT909" s="0" t="n">
        <v>2.063814E-008</v>
      </c>
      <c r="AU909" s="0" t="n">
        <v>-1.926346E-008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-1.877946E-009</v>
      </c>
      <c r="BH909" s="0" t="n">
        <v>2.063814E-008</v>
      </c>
      <c r="BI909" s="0" t="n">
        <v>-1.926346E-008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3</v>
      </c>
      <c r="BQ909" s="0" t="n">
        <v>1</v>
      </c>
      <c r="BR909" s="0" t="n">
        <v>0</v>
      </c>
      <c r="BS909" s="0" t="n">
        <v>0</v>
      </c>
      <c r="BT909" s="0" t="n">
        <v>0</v>
      </c>
      <c r="BU909" s="0" t="n">
        <v>-1.705746E-009</v>
      </c>
      <c r="BV909" s="0" t="n">
        <v>1.970727E-008</v>
      </c>
      <c r="BW909" s="0" t="n">
        <v>-1.768436E-008</v>
      </c>
      <c r="BX909" s="0" t="n">
        <v>1</v>
      </c>
      <c r="BY909" s="0" t="n">
        <v>1</v>
      </c>
      <c r="BZ909" s="0" t="n">
        <v>0</v>
      </c>
      <c r="CA909" s="0" t="n">
        <v>0</v>
      </c>
      <c r="CB909" s="0" t="n">
        <v>0</v>
      </c>
      <c r="CC909" s="0" t="n">
        <v>1</v>
      </c>
      <c r="CD909" s="1" t="n">
        <f aca="false">SQRT(SUMSQ(AB909:AD909))</f>
        <v>0</v>
      </c>
      <c r="CE909" s="1" t="n">
        <f aca="false">SQRT(SUMSQ(AP909:AR909))</f>
        <v>0</v>
      </c>
      <c r="CF909" s="1" t="n">
        <f aca="false">SQRT(SUMSQ(BD909:BF909))</f>
        <v>0</v>
      </c>
      <c r="CG909" s="1" t="n">
        <f aca="false">SQRT(SUMSQ(BR909:BT909))</f>
        <v>0</v>
      </c>
      <c r="CH909" s="1" t="n">
        <f aca="false">DEGREES(2*ACOS(AH909))</f>
        <v>0</v>
      </c>
      <c r="CI909" s="1" t="n">
        <f aca="false">DEGREES(2*ACOS(AV909))</f>
        <v>0</v>
      </c>
      <c r="CJ909" s="1" t="n">
        <f aca="false">DEGREES(2*ACOS(BJ909))</f>
        <v>0</v>
      </c>
      <c r="CK909" s="1" t="n">
        <f aca="false">DEGREES(2*ACOS(BX909))</f>
        <v>0</v>
      </c>
      <c r="CL909" s="0" t="n">
        <f aca="false">ABS(AI909-1)</f>
        <v>0</v>
      </c>
      <c r="CM909" s="0" t="n">
        <f aca="false">ABS(AW909-1)</f>
        <v>0</v>
      </c>
      <c r="CN909" s="0" t="n">
        <f aca="false">ABS(BK909-1)</f>
        <v>0</v>
      </c>
      <c r="CO909" s="0" t="n">
        <f aca="false">ABS(BY909-1)</f>
        <v>0</v>
      </c>
      <c r="CP909" s="2" t="n">
        <f aca="false">DEGREES(2*ACOS(AH909))</f>
        <v>0</v>
      </c>
      <c r="CQ909" s="2" t="n">
        <f aca="false">DEGREES(2*ACOS(AV909))</f>
        <v>0</v>
      </c>
      <c r="CR909" s="2" t="n">
        <f aca="false">DEGREES(2*ACOS(BJ909))</f>
        <v>0</v>
      </c>
      <c r="CS909" s="2" t="n">
        <f aca="false">DEGREES(2*ACOS(CC909))</f>
        <v>0</v>
      </c>
      <c r="CT909" s="0" t="n">
        <f aca="false">SUM(CD909:CR909)</f>
        <v>0</v>
      </c>
      <c r="CU909" s="3" t="n">
        <f aca="false">(CT909-MIN($CT$5:$CT$1744))/(MAX($CT$5:$CT$1744)-MIN($CT$5:$CT$1744))</f>
        <v>0</v>
      </c>
      <c r="CV909" s="0" t="n">
        <f aca="false">SUM(CD909,CH909,CL909,CP909)</f>
        <v>0</v>
      </c>
      <c r="CW909" s="0" t="n">
        <f aca="false">SUM(CE909,CI909,CM909,CQ909)</f>
        <v>0</v>
      </c>
      <c r="CX909" s="0" t="n">
        <f aca="false">SUM(CF909,CJ909,CN909,CR909)</f>
        <v>0</v>
      </c>
      <c r="CY909" s="0" t="n">
        <f aca="false">SUM(CG909,CK909,CO909)</f>
        <v>0</v>
      </c>
    </row>
    <row r="910" customFormat="false" ht="15" hidden="false" customHeight="false" outlineLevel="0" collapsed="false">
      <c r="A910" s="0" t="n">
        <v>203.2369</v>
      </c>
      <c r="B910" s="0" t="n">
        <v>3.377599</v>
      </c>
      <c r="C910" s="0" t="n">
        <v>2.402239</v>
      </c>
      <c r="D910" s="0" t="n">
        <v>2.078099</v>
      </c>
      <c r="E910" s="0" t="n">
        <v>-0.1938311</v>
      </c>
      <c r="F910" s="0" t="n">
        <v>0.2368597</v>
      </c>
      <c r="G910" s="0" t="n">
        <v>-0.01014141</v>
      </c>
      <c r="H910" s="0" t="n">
        <v>0.9519581</v>
      </c>
      <c r="I910" s="0" t="n">
        <v>0.225669</v>
      </c>
      <c r="J910" s="0" t="n">
        <v>-0.09404033</v>
      </c>
      <c r="K910" s="0" t="n">
        <v>0.7277666</v>
      </c>
      <c r="L910" s="0" t="n">
        <v>0.1018956</v>
      </c>
      <c r="M910" s="0" t="n">
        <v>0.6716619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44.36353</v>
      </c>
      <c r="S910" s="0" t="n">
        <v>25.98126</v>
      </c>
      <c r="T910" s="0" t="n">
        <v>6.185644</v>
      </c>
      <c r="U910" s="0" t="n">
        <v>26.23018</v>
      </c>
      <c r="V910" s="0" t="n">
        <v>42.52926</v>
      </c>
      <c r="W910" s="0" t="n">
        <v>42.84359</v>
      </c>
      <c r="X910" s="0" t="n">
        <v>45.96973</v>
      </c>
      <c r="Y910" s="0" t="n">
        <v>52.7023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-7.548124E-010</v>
      </c>
      <c r="AF910" s="0" t="n">
        <v>-1.410605E-008</v>
      </c>
      <c r="AG910" s="0" t="n">
        <v>1.026402E-008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-8.616751E-010</v>
      </c>
      <c r="AT910" s="0" t="n">
        <v>-1.140119E-008</v>
      </c>
      <c r="AU910" s="0" t="n">
        <v>4.617669E-009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-9.485297E-010</v>
      </c>
      <c r="BH910" s="0" t="n">
        <v>-1.393235E-008</v>
      </c>
      <c r="BI910" s="0" t="n">
        <v>9.90946E-009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3</v>
      </c>
      <c r="BQ910" s="0" t="n">
        <v>1</v>
      </c>
      <c r="BR910" s="0" t="n">
        <v>0</v>
      </c>
      <c r="BS910" s="0" t="n">
        <v>0</v>
      </c>
      <c r="BT910" s="0" t="n">
        <v>0</v>
      </c>
      <c r="BU910" s="0" t="n">
        <v>-7.548124E-010</v>
      </c>
      <c r="BV910" s="0" t="n">
        <v>-1.410605E-008</v>
      </c>
      <c r="BW910" s="0" t="n">
        <v>1.026402E-008</v>
      </c>
      <c r="BX910" s="0" t="n">
        <v>1</v>
      </c>
      <c r="BY910" s="0" t="n">
        <v>1</v>
      </c>
      <c r="BZ910" s="0" t="n">
        <v>0</v>
      </c>
      <c r="CA910" s="0" t="n">
        <v>0</v>
      </c>
      <c r="CB910" s="0" t="n">
        <v>0</v>
      </c>
      <c r="CC910" s="0" t="n">
        <v>1</v>
      </c>
      <c r="CD910" s="1" t="n">
        <f aca="false">SQRT(SUMSQ(AB910:AD910))</f>
        <v>0</v>
      </c>
      <c r="CE910" s="1" t="n">
        <f aca="false">SQRT(SUMSQ(AP910:AR910))</f>
        <v>0</v>
      </c>
      <c r="CF910" s="1" t="n">
        <f aca="false">SQRT(SUMSQ(BD910:BF910))</f>
        <v>0</v>
      </c>
      <c r="CG910" s="1" t="n">
        <f aca="false">SQRT(SUMSQ(BR910:BT910))</f>
        <v>0</v>
      </c>
      <c r="CH910" s="1" t="n">
        <f aca="false">DEGREES(2*ACOS(AH910))</f>
        <v>0</v>
      </c>
      <c r="CI910" s="1" t="n">
        <f aca="false">DEGREES(2*ACOS(AV910))</f>
        <v>0</v>
      </c>
      <c r="CJ910" s="1" t="n">
        <f aca="false">DEGREES(2*ACOS(BJ910))</f>
        <v>0</v>
      </c>
      <c r="CK910" s="1" t="n">
        <f aca="false">DEGREES(2*ACOS(BX910))</f>
        <v>0</v>
      </c>
      <c r="CL910" s="0" t="n">
        <f aca="false">ABS(AI910-1)</f>
        <v>0</v>
      </c>
      <c r="CM910" s="0" t="n">
        <f aca="false">ABS(AW910-1)</f>
        <v>0</v>
      </c>
      <c r="CN910" s="0" t="n">
        <f aca="false">ABS(BK910-1)</f>
        <v>0</v>
      </c>
      <c r="CO910" s="0" t="n">
        <f aca="false">ABS(BY910-1)</f>
        <v>0</v>
      </c>
      <c r="CP910" s="2" t="n">
        <f aca="false">DEGREES(2*ACOS(AH910))</f>
        <v>0</v>
      </c>
      <c r="CQ910" s="2" t="n">
        <f aca="false">DEGREES(2*ACOS(AV910))</f>
        <v>0</v>
      </c>
      <c r="CR910" s="2" t="n">
        <f aca="false">DEGREES(2*ACOS(BJ910))</f>
        <v>0</v>
      </c>
      <c r="CS910" s="2" t="n">
        <f aca="false">DEGREES(2*ACOS(CC910))</f>
        <v>0</v>
      </c>
      <c r="CT910" s="0" t="n">
        <f aca="false">SUM(CD910:CR910)</f>
        <v>0</v>
      </c>
      <c r="CU910" s="3" t="n">
        <f aca="false">(CT910-MIN($CT$5:$CT$1744))/(MAX($CT$5:$CT$1744)-MIN($CT$5:$CT$1744))</f>
        <v>0</v>
      </c>
      <c r="CV910" s="0" t="n">
        <f aca="false">SUM(CD910,CH910,CL910,CP910)</f>
        <v>0</v>
      </c>
      <c r="CW910" s="0" t="n">
        <f aca="false">SUM(CE910,CI910,CM910,CQ910)</f>
        <v>0</v>
      </c>
      <c r="CX910" s="0" t="n">
        <f aca="false">SUM(CF910,CJ910,CN910,CR910)</f>
        <v>0</v>
      </c>
      <c r="CY910" s="0" t="n">
        <f aca="false">SUM(CG910,CK910,CO910)</f>
        <v>0</v>
      </c>
    </row>
    <row r="911" customFormat="false" ht="15" hidden="false" customHeight="false" outlineLevel="0" collapsed="false">
      <c r="A911" s="0" t="n">
        <v>203.2871</v>
      </c>
      <c r="B911" s="0" t="n">
        <v>3.377599</v>
      </c>
      <c r="C911" s="0" t="n">
        <v>2.402239</v>
      </c>
      <c r="D911" s="0" t="n">
        <v>2.078099</v>
      </c>
      <c r="E911" s="0" t="n">
        <v>-0.193831</v>
      </c>
      <c r="F911" s="0" t="n">
        <v>0.2368599</v>
      </c>
      <c r="G911" s="0" t="n">
        <v>-0.01014147</v>
      </c>
      <c r="H911" s="0" t="n">
        <v>0.9519581</v>
      </c>
      <c r="I911" s="0" t="n">
        <v>0.2296516</v>
      </c>
      <c r="J911" s="0" t="n">
        <v>-0.09404542</v>
      </c>
      <c r="K911" s="0" t="n">
        <v>0.7277633</v>
      </c>
      <c r="L911" s="0" t="n">
        <v>0.1019004</v>
      </c>
      <c r="M911" s="0" t="n">
        <v>0.6716639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44.36353</v>
      </c>
      <c r="S911" s="0" t="n">
        <v>25.98126</v>
      </c>
      <c r="T911" s="0" t="n">
        <v>6.185644</v>
      </c>
      <c r="U911" s="0" t="n">
        <v>26.23018</v>
      </c>
      <c r="V911" s="0" t="n">
        <v>42.52926</v>
      </c>
      <c r="W911" s="0" t="n">
        <v>42.84359</v>
      </c>
      <c r="X911" s="0" t="n">
        <v>45.96973</v>
      </c>
      <c r="Y911" s="0" t="n">
        <v>52.7023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2.098502E-009</v>
      </c>
      <c r="AF911" s="0" t="n">
        <v>-2.790369E-010</v>
      </c>
      <c r="AG911" s="0" t="n">
        <v>-1.94416E-008</v>
      </c>
      <c r="AH911" s="0" t="n">
        <v>1</v>
      </c>
      <c r="AI911" s="0" t="n">
        <v>1.017648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2.098502E-009</v>
      </c>
      <c r="AT911" s="0" t="n">
        <v>-2.790369E-010</v>
      </c>
      <c r="AU911" s="0" t="n">
        <v>-1.94416E-008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9.730026E-010</v>
      </c>
      <c r="BH911" s="0" t="n">
        <v>-8.619659E-010</v>
      </c>
      <c r="BI911" s="0" t="n">
        <v>-2.83209E-008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3</v>
      </c>
      <c r="BQ911" s="0" t="n">
        <v>1</v>
      </c>
      <c r="BR911" s="0" t="n">
        <v>0</v>
      </c>
      <c r="BS911" s="0" t="n">
        <v>0</v>
      </c>
      <c r="BT911" s="0" t="n">
        <v>0</v>
      </c>
      <c r="BU911" s="0" t="n">
        <v>1.291168E-009</v>
      </c>
      <c r="BV911" s="0" t="n">
        <v>4.765546E-010</v>
      </c>
      <c r="BW911" s="0" t="n">
        <v>-3.289635E-008</v>
      </c>
      <c r="BX911" s="0" t="n">
        <v>1</v>
      </c>
      <c r="BY911" s="0" t="n">
        <v>1</v>
      </c>
      <c r="BZ911" s="0" t="n">
        <v>0</v>
      </c>
      <c r="CA911" s="0" t="n">
        <v>0</v>
      </c>
      <c r="CB911" s="0" t="n">
        <v>0</v>
      </c>
      <c r="CC911" s="0" t="n">
        <v>1</v>
      </c>
      <c r="CD911" s="1" t="n">
        <f aca="false">SQRT(SUMSQ(AB911:AD911))</f>
        <v>0</v>
      </c>
      <c r="CE911" s="1" t="n">
        <f aca="false">SQRT(SUMSQ(AP911:AR911))</f>
        <v>0</v>
      </c>
      <c r="CF911" s="1" t="n">
        <f aca="false">SQRT(SUMSQ(BD911:BF911))</f>
        <v>0</v>
      </c>
      <c r="CG911" s="1" t="n">
        <f aca="false">SQRT(SUMSQ(BR911:BT911))</f>
        <v>0</v>
      </c>
      <c r="CH911" s="1" t="n">
        <f aca="false">DEGREES(2*ACOS(AH911))</f>
        <v>0</v>
      </c>
      <c r="CI911" s="1" t="n">
        <f aca="false">DEGREES(2*ACOS(AV911))</f>
        <v>0</v>
      </c>
      <c r="CJ911" s="1" t="n">
        <f aca="false">DEGREES(2*ACOS(BJ911))</f>
        <v>0</v>
      </c>
      <c r="CK911" s="1" t="n">
        <f aca="false">DEGREES(2*ACOS(BX911))</f>
        <v>0</v>
      </c>
      <c r="CL911" s="0" t="n">
        <f aca="false">ABS(AI911-1)</f>
        <v>0.0176480000000001</v>
      </c>
      <c r="CM911" s="0" t="n">
        <f aca="false">ABS(AW911-1)</f>
        <v>0</v>
      </c>
      <c r="CN911" s="0" t="n">
        <f aca="false">ABS(BK911-1)</f>
        <v>0</v>
      </c>
      <c r="CO911" s="0" t="n">
        <f aca="false">ABS(BY911-1)</f>
        <v>0</v>
      </c>
      <c r="CP911" s="2" t="n">
        <f aca="false">DEGREES(2*ACOS(AH911))</f>
        <v>0</v>
      </c>
      <c r="CQ911" s="2" t="n">
        <f aca="false">DEGREES(2*ACOS(AV911))</f>
        <v>0</v>
      </c>
      <c r="CR911" s="2" t="n">
        <f aca="false">DEGREES(2*ACOS(BJ911))</f>
        <v>0</v>
      </c>
      <c r="CS911" s="2" t="n">
        <f aca="false">DEGREES(2*ACOS(CC911))</f>
        <v>0</v>
      </c>
      <c r="CT911" s="0" t="n">
        <f aca="false">SUM(CD911:CR911)</f>
        <v>0.0176480000000001</v>
      </c>
      <c r="CU911" s="3" t="n">
        <f aca="false">(CT911-MIN($CT$5:$CT$1744))/(MAX($CT$5:$CT$1744)-MIN($CT$5:$CT$1744))</f>
        <v>2.04970963995355E-005</v>
      </c>
      <c r="CV911" s="0" t="n">
        <f aca="false">SUM(CD911,CH911,CL911,CP911)</f>
        <v>0.0176480000000001</v>
      </c>
      <c r="CW911" s="0" t="n">
        <f aca="false">SUM(CE911,CI911,CM911,CQ911)</f>
        <v>0</v>
      </c>
      <c r="CX911" s="0" t="n">
        <f aca="false">SUM(CF911,CJ911,CN911,CR911)</f>
        <v>0</v>
      </c>
      <c r="CY911" s="0" t="n">
        <f aca="false">SUM(CG911,CK911,CO911)</f>
        <v>0</v>
      </c>
    </row>
    <row r="912" customFormat="false" ht="15" hidden="false" customHeight="false" outlineLevel="0" collapsed="false">
      <c r="A912" s="0" t="n">
        <v>203.3369</v>
      </c>
      <c r="B912" s="0" t="n">
        <v>3.387327</v>
      </c>
      <c r="C912" s="0" t="n">
        <v>2.411637</v>
      </c>
      <c r="D912" s="0" t="n">
        <v>2.08033</v>
      </c>
      <c r="E912" s="0" t="n">
        <v>-0.193831</v>
      </c>
      <c r="F912" s="0" t="n">
        <v>0.2368598</v>
      </c>
      <c r="G912" s="0" t="n">
        <v>-0.01014145</v>
      </c>
      <c r="H912" s="0" t="n">
        <v>0.9519581</v>
      </c>
      <c r="I912" s="0" t="n">
        <v>0.2394699</v>
      </c>
      <c r="J912" s="0" t="n">
        <v>-0.09411775</v>
      </c>
      <c r="K912" s="0" t="n">
        <v>0.7277215</v>
      </c>
      <c r="L912" s="0" t="n">
        <v>0.1019691</v>
      </c>
      <c r="M912" s="0" t="n">
        <v>0.6716886</v>
      </c>
      <c r="N912" s="0" t="n">
        <v>1</v>
      </c>
      <c r="O912" s="0" t="n">
        <v>0.002179384</v>
      </c>
      <c r="P912" s="0" t="n">
        <v>0.00198698</v>
      </c>
      <c r="Q912" s="0" t="n">
        <v>0.0004041195</v>
      </c>
      <c r="R912" s="0" t="n">
        <v>41.38786</v>
      </c>
      <c r="S912" s="0" t="n">
        <v>24.30432</v>
      </c>
      <c r="T912" s="0" t="n">
        <v>5.731534</v>
      </c>
      <c r="U912" s="0" t="n">
        <v>24.53184</v>
      </c>
      <c r="V912" s="0" t="n">
        <v>39.66968</v>
      </c>
      <c r="W912" s="0" t="n">
        <v>39.95343</v>
      </c>
      <c r="X912" s="0" t="n">
        <v>42.88981</v>
      </c>
      <c r="Y912" s="0" t="n">
        <v>49.14578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-1.343548E-009</v>
      </c>
      <c r="AF912" s="0" t="n">
        <v>-7.741701E-010</v>
      </c>
      <c r="AG912" s="0" t="n">
        <v>9.936921E-009</v>
      </c>
      <c r="AH912" s="0" t="n">
        <v>0.9999999</v>
      </c>
      <c r="AI912" s="0" t="n">
        <v>1.042753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-1.343548E-009</v>
      </c>
      <c r="AT912" s="0" t="n">
        <v>-7.741701E-010</v>
      </c>
      <c r="AU912" s="0" t="n">
        <v>9.936921E-009</v>
      </c>
      <c r="AV912" s="0" t="n">
        <v>0.9999999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-1.58111E-009</v>
      </c>
      <c r="BH912" s="0" t="n">
        <v>7.078255E-011</v>
      </c>
      <c r="BI912" s="0" t="n">
        <v>2.775152E-009</v>
      </c>
      <c r="BJ912" s="0" t="n">
        <v>0.9999999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3</v>
      </c>
      <c r="BQ912" s="0" t="n">
        <v>1</v>
      </c>
      <c r="BR912" s="0" t="n">
        <v>0</v>
      </c>
      <c r="BS912" s="0" t="n">
        <v>0</v>
      </c>
      <c r="BT912" s="0" t="n">
        <v>0</v>
      </c>
      <c r="BU912" s="0" t="n">
        <v>-1.389701E-009</v>
      </c>
      <c r="BV912" s="0" t="n">
        <v>1.305846E-010</v>
      </c>
      <c r="BW912" s="0" t="n">
        <v>8.679461E-009</v>
      </c>
      <c r="BX912" s="0" t="n">
        <v>0.9999999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1</v>
      </c>
      <c r="CD912" s="1" t="n">
        <f aca="false">SQRT(SUMSQ(AB912:AD912))</f>
        <v>0</v>
      </c>
      <c r="CE912" s="1" t="n">
        <f aca="false">SQRT(SUMSQ(AP912:AR912))</f>
        <v>0</v>
      </c>
      <c r="CF912" s="1" t="n">
        <f aca="false">SQRT(SUMSQ(BD912:BF912))</f>
        <v>0</v>
      </c>
      <c r="CG912" s="1" t="n">
        <f aca="false">SQRT(SUMSQ(BR912:BT912))</f>
        <v>0</v>
      </c>
      <c r="CH912" s="1" t="n">
        <f aca="false">DEGREES(2*ACOS(AH912))</f>
        <v>0.0512469035396072</v>
      </c>
      <c r="CI912" s="1" t="n">
        <f aca="false">DEGREES(2*ACOS(AV912))</f>
        <v>0.0512469035396072</v>
      </c>
      <c r="CJ912" s="1" t="n">
        <f aca="false">DEGREES(2*ACOS(BJ912))</f>
        <v>0.0512469035396072</v>
      </c>
      <c r="CK912" s="1" t="n">
        <f aca="false">DEGREES(2*ACOS(BX912))</f>
        <v>0.0512469035396072</v>
      </c>
      <c r="CL912" s="0" t="n">
        <f aca="false">ABS(AI912-1)</f>
        <v>0.042753</v>
      </c>
      <c r="CM912" s="0" t="n">
        <f aca="false">ABS(AW912-1)</f>
        <v>0</v>
      </c>
      <c r="CN912" s="0" t="n">
        <f aca="false">ABS(BK912-1)</f>
        <v>0</v>
      </c>
      <c r="CO912" s="0" t="n">
        <f aca="false">ABS(BY912-1)</f>
        <v>0</v>
      </c>
      <c r="CP912" s="2" t="n">
        <f aca="false">DEGREES(2*ACOS(AH912))</f>
        <v>0.0512469035396072</v>
      </c>
      <c r="CQ912" s="2" t="n">
        <f aca="false">DEGREES(2*ACOS(AV912))</f>
        <v>0.0512469035396072</v>
      </c>
      <c r="CR912" s="2" t="n">
        <f aca="false">DEGREES(2*ACOS(BJ912))</f>
        <v>0.0512469035396072</v>
      </c>
      <c r="CS912" s="2" t="n">
        <f aca="false">DEGREES(2*ACOS(CC912))</f>
        <v>0</v>
      </c>
      <c r="CT912" s="0" t="n">
        <f aca="false">SUM(CD912:CR912)</f>
        <v>0.401481324777251</v>
      </c>
      <c r="CU912" s="3" t="n">
        <f aca="false">(CT912-MIN($CT$5:$CT$1744))/(MAX($CT$5:$CT$1744)-MIN($CT$5:$CT$1744))</f>
        <v>0.000466296544456634</v>
      </c>
      <c r="CV912" s="0" t="n">
        <f aca="false">SUM(CD912,CH912,CL912,CP912)</f>
        <v>0.145246807079215</v>
      </c>
      <c r="CW912" s="0" t="n">
        <f aca="false">SUM(CE912,CI912,CM912,CQ912)</f>
        <v>0.102493807079214</v>
      </c>
      <c r="CX912" s="0" t="n">
        <f aca="false">SUM(CF912,CJ912,CN912,CR912)</f>
        <v>0.102493807079214</v>
      </c>
      <c r="CY912" s="0" t="n">
        <f aca="false">SUM(CG912,CK912,CO912)</f>
        <v>0.0512469035396072</v>
      </c>
    </row>
    <row r="913" customFormat="false" ht="15" hidden="false" customHeight="false" outlineLevel="0" collapsed="false">
      <c r="A913" s="0" t="n">
        <v>203.3869</v>
      </c>
      <c r="B913" s="0" t="n">
        <v>3.394037</v>
      </c>
      <c r="C913" s="0" t="n">
        <v>2.416948</v>
      </c>
      <c r="D913" s="0" t="n">
        <v>2.08216</v>
      </c>
      <c r="E913" s="0" t="n">
        <v>-0.1938311</v>
      </c>
      <c r="F913" s="0" t="n">
        <v>0.2368599</v>
      </c>
      <c r="G913" s="0" t="n">
        <v>-0.01014143</v>
      </c>
      <c r="H913" s="0" t="n">
        <v>0.9519581</v>
      </c>
      <c r="I913" s="0" t="n">
        <v>0.2467685</v>
      </c>
      <c r="J913" s="0" t="n">
        <v>-0.09423969</v>
      </c>
      <c r="K913" s="0" t="n">
        <v>0.7276376</v>
      </c>
      <c r="L913" s="0" t="n">
        <v>0.1020809</v>
      </c>
      <c r="M913" s="0" t="n">
        <v>0.6717454</v>
      </c>
      <c r="N913" s="0" t="n">
        <v>1</v>
      </c>
      <c r="O913" s="0" t="n">
        <v>0.001654625</v>
      </c>
      <c r="P913" s="0" t="n">
        <v>0.001532078</v>
      </c>
      <c r="Q913" s="0" t="n">
        <v>0.0003066063</v>
      </c>
      <c r="R913" s="0" t="n">
        <v>41.72058</v>
      </c>
      <c r="S913" s="0" t="n">
        <v>24.53495</v>
      </c>
      <c r="T913" s="0" t="n">
        <v>5.761659</v>
      </c>
      <c r="U913" s="0" t="n">
        <v>24.74675</v>
      </c>
      <c r="V913" s="0" t="n">
        <v>39.90886</v>
      </c>
      <c r="W913" s="0" t="n">
        <v>40.22033</v>
      </c>
      <c r="X913" s="0" t="n">
        <v>43.22879</v>
      </c>
      <c r="Y913" s="0" t="n">
        <v>49.44707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1.306068E-009</v>
      </c>
      <c r="AF913" s="0" t="n">
        <v>2.162985E-009</v>
      </c>
      <c r="AG913" s="0" t="n">
        <v>6.967162E-009</v>
      </c>
      <c r="AH913" s="0" t="n">
        <v>1</v>
      </c>
      <c r="AI913" s="0" t="n">
        <v>1.030478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8.209542E-010</v>
      </c>
      <c r="AT913" s="0" t="n">
        <v>2.696391E-009</v>
      </c>
      <c r="AU913" s="0" t="n">
        <v>6.248131E-010</v>
      </c>
      <c r="AV913" s="0" t="n">
        <v>1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8.209542E-010</v>
      </c>
      <c r="BH913" s="0" t="n">
        <v>2.696391E-009</v>
      </c>
      <c r="BI913" s="0" t="n">
        <v>6.248131E-010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3</v>
      </c>
      <c r="BQ913" s="0" t="n">
        <v>1</v>
      </c>
      <c r="BR913" s="0" t="n">
        <v>0</v>
      </c>
      <c r="BS913" s="0" t="n">
        <v>0</v>
      </c>
      <c r="BT913" s="0" t="n">
        <v>0</v>
      </c>
      <c r="BU913" s="0" t="n">
        <v>1.0512E-009</v>
      </c>
      <c r="BV913" s="0" t="n">
        <v>5.252038E-009</v>
      </c>
      <c r="BW913" s="0" t="n">
        <v>6.950063E-010</v>
      </c>
      <c r="BX913" s="0" t="n">
        <v>1</v>
      </c>
      <c r="BY913" s="0" t="n">
        <v>1</v>
      </c>
      <c r="BZ913" s="0" t="n">
        <v>0</v>
      </c>
      <c r="CA913" s="0" t="n">
        <v>0</v>
      </c>
      <c r="CB913" s="0" t="n">
        <v>0</v>
      </c>
      <c r="CC913" s="0" t="n">
        <v>1</v>
      </c>
      <c r="CD913" s="1" t="n">
        <f aca="false">SQRT(SUMSQ(AB913:AD913))</f>
        <v>0</v>
      </c>
      <c r="CE913" s="1" t="n">
        <f aca="false">SQRT(SUMSQ(AP913:AR913))</f>
        <v>0</v>
      </c>
      <c r="CF913" s="1" t="n">
        <f aca="false">SQRT(SUMSQ(BD913:BF913))</f>
        <v>0</v>
      </c>
      <c r="CG913" s="1" t="n">
        <f aca="false">SQRT(SUMSQ(BR913:BT913))</f>
        <v>0</v>
      </c>
      <c r="CH913" s="1" t="n">
        <f aca="false">DEGREES(2*ACOS(AH913))</f>
        <v>0</v>
      </c>
      <c r="CI913" s="1" t="n">
        <f aca="false">DEGREES(2*ACOS(AV913))</f>
        <v>0</v>
      </c>
      <c r="CJ913" s="1" t="n">
        <f aca="false">DEGREES(2*ACOS(BJ913))</f>
        <v>0</v>
      </c>
      <c r="CK913" s="1" t="n">
        <f aca="false">DEGREES(2*ACOS(BX913))</f>
        <v>0</v>
      </c>
      <c r="CL913" s="0" t="n">
        <f aca="false">ABS(AI913-1)</f>
        <v>0.030478</v>
      </c>
      <c r="CM913" s="0" t="n">
        <f aca="false">ABS(AW913-1)</f>
        <v>0</v>
      </c>
      <c r="CN913" s="0" t="n">
        <f aca="false">ABS(BK913-1)</f>
        <v>0</v>
      </c>
      <c r="CO913" s="0" t="n">
        <f aca="false">ABS(BY913-1)</f>
        <v>0</v>
      </c>
      <c r="CP913" s="2" t="n">
        <f aca="false">DEGREES(2*ACOS(AH913))</f>
        <v>0</v>
      </c>
      <c r="CQ913" s="2" t="n">
        <f aca="false">DEGREES(2*ACOS(AV913))</f>
        <v>0</v>
      </c>
      <c r="CR913" s="2" t="n">
        <f aca="false">DEGREES(2*ACOS(BJ913))</f>
        <v>0</v>
      </c>
      <c r="CS913" s="2" t="n">
        <f aca="false">DEGREES(2*ACOS(CC913))</f>
        <v>0</v>
      </c>
      <c r="CT913" s="0" t="n">
        <f aca="false">SUM(CD913:CR913)</f>
        <v>0.030478</v>
      </c>
      <c r="CU913" s="3" t="n">
        <f aca="false">(CT913-MIN($CT$5:$CT$1744))/(MAX($CT$5:$CT$1744)-MIN($CT$5:$CT$1744))</f>
        <v>3.53983739837398E-005</v>
      </c>
      <c r="CV913" s="0" t="n">
        <f aca="false">SUM(CD913,CH913,CL913,CP913)</f>
        <v>0.030478</v>
      </c>
      <c r="CW913" s="0" t="n">
        <f aca="false">SUM(CE913,CI913,CM913,CQ913)</f>
        <v>0</v>
      </c>
      <c r="CX913" s="0" t="n">
        <f aca="false">SUM(CF913,CJ913,CN913,CR913)</f>
        <v>0</v>
      </c>
      <c r="CY913" s="0" t="n">
        <f aca="false">SUM(CG913,CK913,CO913)</f>
        <v>0</v>
      </c>
    </row>
    <row r="914" customFormat="false" ht="15" hidden="false" customHeight="false" outlineLevel="0" collapsed="false">
      <c r="A914" s="0" t="n">
        <v>203.4372</v>
      </c>
      <c r="B914" s="0" t="n">
        <v>3.399058</v>
      </c>
      <c r="C914" s="0" t="n">
        <v>2.421025</v>
      </c>
      <c r="D914" s="0" t="n">
        <v>2.083496</v>
      </c>
      <c r="E914" s="0" t="n">
        <v>-0.1938311</v>
      </c>
      <c r="F914" s="0" t="n">
        <v>0.2368599</v>
      </c>
      <c r="G914" s="0" t="n">
        <v>-0.01014133</v>
      </c>
      <c r="H914" s="0" t="n">
        <v>0.951958</v>
      </c>
      <c r="I914" s="0" t="n">
        <v>0.2524493</v>
      </c>
      <c r="J914" s="0" t="n">
        <v>-0.09438103</v>
      </c>
      <c r="K914" s="0" t="n">
        <v>0.7275363</v>
      </c>
      <c r="L914" s="0" t="n">
        <v>0.102209</v>
      </c>
      <c r="M914" s="0" t="n">
        <v>0.6718158</v>
      </c>
      <c r="N914" s="0" t="n">
        <v>1</v>
      </c>
      <c r="O914" s="0" t="n">
        <v>0.001496553</v>
      </c>
      <c r="P914" s="0" t="n">
        <v>0.001423597</v>
      </c>
      <c r="Q914" s="0" t="n">
        <v>0.0002775192</v>
      </c>
      <c r="R914" s="0" t="n">
        <v>38.75601</v>
      </c>
      <c r="S914" s="0" t="n">
        <v>22.80196</v>
      </c>
      <c r="T914" s="0" t="n">
        <v>5.36201</v>
      </c>
      <c r="U914" s="0" t="n">
        <v>22.99173</v>
      </c>
      <c r="V914" s="0" t="n">
        <v>37.00845</v>
      </c>
      <c r="W914" s="0" t="n">
        <v>37.32218</v>
      </c>
      <c r="X914" s="0" t="n">
        <v>40.15377</v>
      </c>
      <c r="Y914" s="0" t="n">
        <v>45.85541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3.069524E-009</v>
      </c>
      <c r="AF914" s="0" t="n">
        <v>8.269683E-009</v>
      </c>
      <c r="AG914" s="0" t="n">
        <v>2.809536E-008</v>
      </c>
      <c r="AH914" s="0" t="n">
        <v>1</v>
      </c>
      <c r="AI914" s="0" t="n">
        <v>1.023021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2.931817E-009</v>
      </c>
      <c r="AT914" s="0" t="n">
        <v>5.820972E-009</v>
      </c>
      <c r="AU914" s="0" t="n">
        <v>1.554571E-008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3.069524E-009</v>
      </c>
      <c r="BH914" s="0" t="n">
        <v>8.269683E-009</v>
      </c>
      <c r="BI914" s="0" t="n">
        <v>2.809536E-008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3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2.931817E-009</v>
      </c>
      <c r="BV914" s="0" t="n">
        <v>5.820972E-009</v>
      </c>
      <c r="BW914" s="0" t="n">
        <v>1.554571E-008</v>
      </c>
      <c r="BX914" s="0" t="n">
        <v>1</v>
      </c>
      <c r="BY914" s="0" t="n">
        <v>1</v>
      </c>
      <c r="BZ914" s="0" t="n">
        <v>0</v>
      </c>
      <c r="CA914" s="0" t="n">
        <v>0</v>
      </c>
      <c r="CB914" s="0" t="n">
        <v>0</v>
      </c>
      <c r="CC914" s="0" t="n">
        <v>1</v>
      </c>
      <c r="CD914" s="1" t="n">
        <f aca="false">SQRT(SUMSQ(AB914:AD914))</f>
        <v>0</v>
      </c>
      <c r="CE914" s="1" t="n">
        <f aca="false">SQRT(SUMSQ(AP914:AR914))</f>
        <v>0</v>
      </c>
      <c r="CF914" s="1" t="n">
        <f aca="false">SQRT(SUMSQ(BD914:BF914))</f>
        <v>0</v>
      </c>
      <c r="CG914" s="1" t="n">
        <f aca="false">SQRT(SUMSQ(BR914:BT914))</f>
        <v>0</v>
      </c>
      <c r="CH914" s="1" t="n">
        <f aca="false">DEGREES(2*ACOS(AH914))</f>
        <v>0</v>
      </c>
      <c r="CI914" s="1" t="n">
        <f aca="false">DEGREES(2*ACOS(AV914))</f>
        <v>0</v>
      </c>
      <c r="CJ914" s="1" t="n">
        <f aca="false">DEGREES(2*ACOS(BJ914))</f>
        <v>0</v>
      </c>
      <c r="CK914" s="1" t="n">
        <f aca="false">DEGREES(2*ACOS(BX914))</f>
        <v>0</v>
      </c>
      <c r="CL914" s="0" t="n">
        <f aca="false">ABS(AI914-1)</f>
        <v>0.023021</v>
      </c>
      <c r="CM914" s="0" t="n">
        <f aca="false">ABS(AW914-1)</f>
        <v>0</v>
      </c>
      <c r="CN914" s="0" t="n">
        <f aca="false">ABS(BK914-1)</f>
        <v>0</v>
      </c>
      <c r="CO914" s="0" t="n">
        <f aca="false">ABS(BY914-1)</f>
        <v>0</v>
      </c>
      <c r="CP914" s="2" t="n">
        <f aca="false">DEGREES(2*ACOS(AH914))</f>
        <v>0</v>
      </c>
      <c r="CQ914" s="2" t="n">
        <f aca="false">DEGREES(2*ACOS(AV914))</f>
        <v>0</v>
      </c>
      <c r="CR914" s="2" t="n">
        <f aca="false">DEGREES(2*ACOS(BJ914))</f>
        <v>0</v>
      </c>
      <c r="CS914" s="2" t="n">
        <f aca="false">DEGREES(2*ACOS(CC914))</f>
        <v>0</v>
      </c>
      <c r="CT914" s="0" t="n">
        <f aca="false">SUM(CD914:CR914)</f>
        <v>0.023021</v>
      </c>
      <c r="CU914" s="3" t="n">
        <f aca="false">(CT914-MIN($CT$5:$CT$1744))/(MAX($CT$5:$CT$1744)-MIN($CT$5:$CT$1744))</f>
        <v>2.67375145180023E-005</v>
      </c>
      <c r="CV914" s="0" t="n">
        <f aca="false">SUM(CD914,CH914,CL914,CP914)</f>
        <v>0.023021</v>
      </c>
      <c r="CW914" s="0" t="n">
        <f aca="false">SUM(CE914,CI914,CM914,CQ914)</f>
        <v>0</v>
      </c>
      <c r="CX914" s="0" t="n">
        <f aca="false">SUM(CF914,CJ914,CN914,CR914)</f>
        <v>0</v>
      </c>
      <c r="CY914" s="0" t="n">
        <f aca="false">SUM(CG914,CK914,CO914)</f>
        <v>0</v>
      </c>
    </row>
    <row r="915" customFormat="false" ht="15" hidden="false" customHeight="false" outlineLevel="0" collapsed="false">
      <c r="A915" s="0" t="n">
        <v>203.4858</v>
      </c>
      <c r="B915" s="0" t="n">
        <v>3.404642</v>
      </c>
      <c r="C915" s="0" t="n">
        <v>2.425744</v>
      </c>
      <c r="D915" s="0" t="n">
        <v>2.084952</v>
      </c>
      <c r="E915" s="0" t="n">
        <v>-0.1938311</v>
      </c>
      <c r="F915" s="0" t="n">
        <v>0.2368599</v>
      </c>
      <c r="G915" s="0" t="n">
        <v>-0.01014132</v>
      </c>
      <c r="H915" s="0" t="n">
        <v>0.951958</v>
      </c>
      <c r="I915" s="0" t="n">
        <v>0.259094</v>
      </c>
      <c r="J915" s="0" t="n">
        <v>-0.09453856</v>
      </c>
      <c r="K915" s="0" t="n">
        <v>0.7274228</v>
      </c>
      <c r="L915" s="0" t="n">
        <v>0.1023516</v>
      </c>
      <c r="M915" s="0" t="n">
        <v>0.6718949</v>
      </c>
      <c r="N915" s="0" t="n">
        <v>1</v>
      </c>
      <c r="O915" s="0" t="n">
        <v>0.001608849</v>
      </c>
      <c r="P915" s="0" t="n">
        <v>0.001520872</v>
      </c>
      <c r="Q915" s="0" t="n">
        <v>0.0002980232</v>
      </c>
      <c r="R915" s="0" t="n">
        <v>40.59723</v>
      </c>
      <c r="S915" s="0" t="n">
        <v>23.90435</v>
      </c>
      <c r="T915" s="0" t="n">
        <v>5.625989</v>
      </c>
      <c r="U915" s="0" t="n">
        <v>24.09715</v>
      </c>
      <c r="V915" s="0" t="n">
        <v>38.71447</v>
      </c>
      <c r="W915" s="0" t="n">
        <v>39.06046</v>
      </c>
      <c r="X915" s="0" t="n">
        <v>42.05873</v>
      </c>
      <c r="Y915" s="0" t="n">
        <v>47.96812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-2.228221E-009</v>
      </c>
      <c r="AF915" s="0" t="n">
        <v>2.012881E-009</v>
      </c>
      <c r="AG915" s="0" t="n">
        <v>1.0875E-008</v>
      </c>
      <c r="AH915" s="0" t="n">
        <v>0.9999999</v>
      </c>
      <c r="AI915" s="0" t="n">
        <v>1.026321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-2.685622E-009</v>
      </c>
      <c r="AT915" s="0" t="n">
        <v>6.014002E-009</v>
      </c>
      <c r="AU915" s="0" t="n">
        <v>-2.425616E-010</v>
      </c>
      <c r="AV915" s="0" t="n">
        <v>0.9999999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-2.412612E-009</v>
      </c>
      <c r="BH915" s="0" t="n">
        <v>3.923466E-009</v>
      </c>
      <c r="BI915" s="0" t="n">
        <v>1.065252E-008</v>
      </c>
      <c r="BJ915" s="0" t="n">
        <v>0.9999999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3</v>
      </c>
      <c r="BQ915" s="0" t="n">
        <v>1</v>
      </c>
      <c r="BR915" s="0" t="n">
        <v>0</v>
      </c>
      <c r="BS915" s="0" t="n">
        <v>0</v>
      </c>
      <c r="BT915" s="0" t="n">
        <v>0</v>
      </c>
      <c r="BU915" s="0" t="n">
        <v>-2.535757E-009</v>
      </c>
      <c r="BV915" s="0" t="n">
        <v>8.608459E-009</v>
      </c>
      <c r="BW915" s="0" t="n">
        <v>4.572252E-009</v>
      </c>
      <c r="BX915" s="0" t="n">
        <v>0.9999999</v>
      </c>
      <c r="BY915" s="0" t="n">
        <v>1</v>
      </c>
      <c r="BZ915" s="0" t="n">
        <v>0</v>
      </c>
      <c r="CA915" s="0" t="n">
        <v>0</v>
      </c>
      <c r="CB915" s="0" t="n">
        <v>0</v>
      </c>
      <c r="CC915" s="0" t="n">
        <v>1</v>
      </c>
      <c r="CD915" s="1" t="n">
        <f aca="false">SQRT(SUMSQ(AB915:AD915))</f>
        <v>0</v>
      </c>
      <c r="CE915" s="1" t="n">
        <f aca="false">SQRT(SUMSQ(AP915:AR915))</f>
        <v>0</v>
      </c>
      <c r="CF915" s="1" t="n">
        <f aca="false">SQRT(SUMSQ(BD915:BF915))</f>
        <v>0</v>
      </c>
      <c r="CG915" s="1" t="n">
        <f aca="false">SQRT(SUMSQ(BR915:BT915))</f>
        <v>0</v>
      </c>
      <c r="CH915" s="1" t="n">
        <f aca="false">DEGREES(2*ACOS(AH915))</f>
        <v>0.0512469035396072</v>
      </c>
      <c r="CI915" s="1" t="n">
        <f aca="false">DEGREES(2*ACOS(AV915))</f>
        <v>0.0512469035396072</v>
      </c>
      <c r="CJ915" s="1" t="n">
        <f aca="false">DEGREES(2*ACOS(BJ915))</f>
        <v>0.0512469035396072</v>
      </c>
      <c r="CK915" s="1" t="n">
        <f aca="false">DEGREES(2*ACOS(BX915))</f>
        <v>0.0512469035396072</v>
      </c>
      <c r="CL915" s="0" t="n">
        <f aca="false">ABS(AI915-1)</f>
        <v>0.026321</v>
      </c>
      <c r="CM915" s="0" t="n">
        <f aca="false">ABS(AW915-1)</f>
        <v>0</v>
      </c>
      <c r="CN915" s="0" t="n">
        <f aca="false">ABS(BK915-1)</f>
        <v>0</v>
      </c>
      <c r="CO915" s="0" t="n">
        <f aca="false">ABS(BY915-1)</f>
        <v>0</v>
      </c>
      <c r="CP915" s="2" t="n">
        <f aca="false">DEGREES(2*ACOS(AH915))</f>
        <v>0.0512469035396072</v>
      </c>
      <c r="CQ915" s="2" t="n">
        <f aca="false">DEGREES(2*ACOS(AV915))</f>
        <v>0.0512469035396072</v>
      </c>
      <c r="CR915" s="2" t="n">
        <f aca="false">DEGREES(2*ACOS(BJ915))</f>
        <v>0.0512469035396072</v>
      </c>
      <c r="CS915" s="2" t="n">
        <f aca="false">DEGREES(2*ACOS(CC915))</f>
        <v>0</v>
      </c>
      <c r="CT915" s="0" t="n">
        <f aca="false">SUM(CD915:CR915)</f>
        <v>0.385049324777251</v>
      </c>
      <c r="CU915" s="3" t="n">
        <f aca="false">(CT915-MIN($CT$5:$CT$1744))/(MAX($CT$5:$CT$1744)-MIN($CT$5:$CT$1744))</f>
        <v>0.000447211759323069</v>
      </c>
      <c r="CV915" s="0" t="n">
        <f aca="false">SUM(CD915,CH915,CL915,CP915)</f>
        <v>0.128814807079214</v>
      </c>
      <c r="CW915" s="0" t="n">
        <f aca="false">SUM(CE915,CI915,CM915,CQ915)</f>
        <v>0.102493807079214</v>
      </c>
      <c r="CX915" s="0" t="n">
        <f aca="false">SUM(CF915,CJ915,CN915,CR915)</f>
        <v>0.102493807079214</v>
      </c>
      <c r="CY915" s="0" t="n">
        <f aca="false">SUM(CG915,CK915,CO915)</f>
        <v>0.0512469035396072</v>
      </c>
    </row>
    <row r="916" customFormat="false" ht="15" hidden="false" customHeight="false" outlineLevel="0" collapsed="false">
      <c r="A916" s="0" t="n">
        <v>203.5375</v>
      </c>
      <c r="B916" s="0" t="n">
        <v>3.408688</v>
      </c>
      <c r="C916" s="0" t="n">
        <v>2.42888</v>
      </c>
      <c r="D916" s="0" t="n">
        <v>2.086591</v>
      </c>
      <c r="E916" s="0" t="n">
        <v>-0.1938311</v>
      </c>
      <c r="F916" s="0" t="n">
        <v>0.23686</v>
      </c>
      <c r="G916" s="0" t="n">
        <v>-0.01014131</v>
      </c>
      <c r="H916" s="0" t="n">
        <v>0.951958</v>
      </c>
      <c r="I916" s="0" t="n">
        <v>0.2652225</v>
      </c>
      <c r="J916" s="0" t="n">
        <v>-0.09470633</v>
      </c>
      <c r="K916" s="0" t="n">
        <v>0.7272983</v>
      </c>
      <c r="L916" s="0" t="n">
        <v>0.1025022</v>
      </c>
      <c r="M916" s="0" t="n">
        <v>0.6719831</v>
      </c>
      <c r="N916" s="0" t="n">
        <v>1</v>
      </c>
      <c r="O916" s="0" t="n">
        <v>0.0008239746</v>
      </c>
      <c r="P916" s="0" t="n">
        <v>0.0002231598</v>
      </c>
      <c r="Q916" s="0" t="n">
        <v>0.0003964901</v>
      </c>
      <c r="R916" s="0" t="n">
        <v>42.46452</v>
      </c>
      <c r="S916" s="0" t="n">
        <v>25.02302</v>
      </c>
      <c r="T916" s="0" t="n">
        <v>5.899863</v>
      </c>
      <c r="U916" s="0" t="n">
        <v>25.21757</v>
      </c>
      <c r="V916" s="0" t="n">
        <v>40.43707</v>
      </c>
      <c r="W916" s="0" t="n">
        <v>40.81874</v>
      </c>
      <c r="X916" s="0" t="n">
        <v>43.98957</v>
      </c>
      <c r="Y916" s="0" t="n">
        <v>50.10371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-2.73347E-009</v>
      </c>
      <c r="AF916" s="0" t="n">
        <v>-6.07088E-009</v>
      </c>
      <c r="AG916" s="0" t="n">
        <v>1.921832E-009</v>
      </c>
      <c r="AH916" s="0" t="n">
        <v>1</v>
      </c>
      <c r="AI916" s="0" t="n">
        <v>1.023654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-1.415494E-009</v>
      </c>
      <c r="AT916" s="0" t="n">
        <v>-2.791817E-009</v>
      </c>
      <c r="AU916" s="0" t="n">
        <v>1.199313E-008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-2.73347E-009</v>
      </c>
      <c r="BH916" s="0" t="n">
        <v>-6.07088E-009</v>
      </c>
      <c r="BI916" s="0" t="n">
        <v>1.921832E-009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3</v>
      </c>
      <c r="BQ916" s="0" t="n">
        <v>1</v>
      </c>
      <c r="BR916" s="0" t="n">
        <v>0</v>
      </c>
      <c r="BS916" s="0" t="n">
        <v>0</v>
      </c>
      <c r="BT916" s="0" t="n">
        <v>0</v>
      </c>
      <c r="BU916" s="0" t="n">
        <v>-1.880999E-009</v>
      </c>
      <c r="BV916" s="0" t="n">
        <v>-2.465052E-009</v>
      </c>
      <c r="BW916" s="0" t="n">
        <v>7.669584E-009</v>
      </c>
      <c r="BX916" s="0" t="n">
        <v>1</v>
      </c>
      <c r="BY916" s="0" t="n">
        <v>1</v>
      </c>
      <c r="BZ916" s="0" t="n">
        <v>0</v>
      </c>
      <c r="CA916" s="0" t="n">
        <v>0</v>
      </c>
      <c r="CB916" s="0" t="n">
        <v>0</v>
      </c>
      <c r="CC916" s="0" t="n">
        <v>1</v>
      </c>
      <c r="CD916" s="1" t="n">
        <f aca="false">SQRT(SUMSQ(AB916:AD916))</f>
        <v>0</v>
      </c>
      <c r="CE916" s="1" t="n">
        <f aca="false">SQRT(SUMSQ(AP916:AR916))</f>
        <v>0</v>
      </c>
      <c r="CF916" s="1" t="n">
        <f aca="false">SQRT(SUMSQ(BD916:BF916))</f>
        <v>0</v>
      </c>
      <c r="CG916" s="1" t="n">
        <f aca="false">SQRT(SUMSQ(BR916:BT916))</f>
        <v>0</v>
      </c>
      <c r="CH916" s="1" t="n">
        <f aca="false">DEGREES(2*ACOS(AH916))</f>
        <v>0</v>
      </c>
      <c r="CI916" s="1" t="n">
        <f aca="false">DEGREES(2*ACOS(AV916))</f>
        <v>0</v>
      </c>
      <c r="CJ916" s="1" t="n">
        <f aca="false">DEGREES(2*ACOS(BJ916))</f>
        <v>0</v>
      </c>
      <c r="CK916" s="1" t="n">
        <f aca="false">DEGREES(2*ACOS(BX916))</f>
        <v>0</v>
      </c>
      <c r="CL916" s="0" t="n">
        <f aca="false">ABS(AI916-1)</f>
        <v>0.0236540000000001</v>
      </c>
      <c r="CM916" s="0" t="n">
        <f aca="false">ABS(AW916-1)</f>
        <v>0</v>
      </c>
      <c r="CN916" s="0" t="n">
        <f aca="false">ABS(BK916-1)</f>
        <v>0</v>
      </c>
      <c r="CO916" s="0" t="n">
        <f aca="false">ABS(BY916-1)</f>
        <v>0</v>
      </c>
      <c r="CP916" s="2" t="n">
        <f aca="false">DEGREES(2*ACOS(AH916))</f>
        <v>0</v>
      </c>
      <c r="CQ916" s="2" t="n">
        <f aca="false">DEGREES(2*ACOS(AV916))</f>
        <v>0</v>
      </c>
      <c r="CR916" s="2" t="n">
        <f aca="false">DEGREES(2*ACOS(BJ916))</f>
        <v>0</v>
      </c>
      <c r="CS916" s="2" t="n">
        <f aca="false">DEGREES(2*ACOS(CC916))</f>
        <v>0</v>
      </c>
      <c r="CT916" s="0" t="n">
        <f aca="false">SUM(CD916:CR916)</f>
        <v>0.0236540000000001</v>
      </c>
      <c r="CU916" s="3" t="n">
        <f aca="false">(CT916-MIN($CT$5:$CT$1744))/(MAX($CT$5:$CT$1744)-MIN($CT$5:$CT$1744))</f>
        <v>2.74727061556331E-005</v>
      </c>
      <c r="CV916" s="0" t="n">
        <f aca="false">SUM(CD916,CH916,CL916,CP916)</f>
        <v>0.0236540000000001</v>
      </c>
      <c r="CW916" s="0" t="n">
        <f aca="false">SUM(CE916,CI916,CM916,CQ916)</f>
        <v>0</v>
      </c>
      <c r="CX916" s="0" t="n">
        <f aca="false">SUM(CF916,CJ916,CN916,CR916)</f>
        <v>0</v>
      </c>
      <c r="CY916" s="0" t="n">
        <f aca="false">SUM(CG916,CK916,CO916)</f>
        <v>0</v>
      </c>
    </row>
    <row r="917" customFormat="false" ht="15" hidden="false" customHeight="false" outlineLevel="0" collapsed="false">
      <c r="A917" s="0" t="n">
        <v>203.5868</v>
      </c>
      <c r="B917" s="0" t="n">
        <v>3.41377</v>
      </c>
      <c r="C917" s="0" t="n">
        <v>2.433292</v>
      </c>
      <c r="D917" s="0" t="n">
        <v>2.088399</v>
      </c>
      <c r="E917" s="0" t="n">
        <v>-0.193831</v>
      </c>
      <c r="F917" s="0" t="n">
        <v>0.23686</v>
      </c>
      <c r="G917" s="0" t="n">
        <v>-0.01014124</v>
      </c>
      <c r="H917" s="0" t="n">
        <v>0.951958</v>
      </c>
      <c r="I917" s="0" t="n">
        <v>0.2713401</v>
      </c>
      <c r="J917" s="0" t="n">
        <v>-0.09488524</v>
      </c>
      <c r="K917" s="0" t="n">
        <v>0.7271624</v>
      </c>
      <c r="L917" s="0" t="n">
        <v>0.1026618</v>
      </c>
      <c r="M917" s="0" t="n">
        <v>0.6720805</v>
      </c>
      <c r="N917" s="0" t="n">
        <v>1</v>
      </c>
      <c r="O917" s="0" t="n">
        <v>0.0008461475</v>
      </c>
      <c r="P917" s="0" t="n">
        <v>0.0002174377</v>
      </c>
      <c r="Q917" s="0" t="n">
        <v>0.0004096031</v>
      </c>
      <c r="R917" s="0" t="n">
        <v>41.0517</v>
      </c>
      <c r="S917" s="0" t="n">
        <v>24.21011</v>
      </c>
      <c r="T917" s="0" t="n">
        <v>5.678066</v>
      </c>
      <c r="U917" s="0" t="n">
        <v>24.40362</v>
      </c>
      <c r="V917" s="0" t="n">
        <v>39.05171</v>
      </c>
      <c r="W917" s="0" t="n">
        <v>39.43512</v>
      </c>
      <c r="X917" s="0" t="n">
        <v>42.52967</v>
      </c>
      <c r="Y917" s="0" t="n">
        <v>48.38395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4.712383E-010</v>
      </c>
      <c r="AF917" s="0" t="n">
        <v>1.323496E-008</v>
      </c>
      <c r="AG917" s="0" t="n">
        <v>1.275021E-008</v>
      </c>
      <c r="AH917" s="0" t="n">
        <v>1</v>
      </c>
      <c r="AI917" s="0" t="n">
        <v>1.023066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-3.81232E-010</v>
      </c>
      <c r="AT917" s="0" t="n">
        <v>9.629132E-009</v>
      </c>
      <c r="AU917" s="0" t="n">
        <v>7.002454E-009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6.399213E-010</v>
      </c>
      <c r="BH917" s="0" t="n">
        <v>1.191477E-008</v>
      </c>
      <c r="BI917" s="0" t="n">
        <v>5.436095E-009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3</v>
      </c>
      <c r="BQ917" s="0" t="n">
        <v>1</v>
      </c>
      <c r="BR917" s="0" t="n">
        <v>0</v>
      </c>
      <c r="BS917" s="0" t="n">
        <v>0</v>
      </c>
      <c r="BT917" s="0" t="n">
        <v>0</v>
      </c>
      <c r="BU917" s="0" t="n">
        <v>-3.81232E-010</v>
      </c>
      <c r="BV917" s="0" t="n">
        <v>9.629132E-009</v>
      </c>
      <c r="BW917" s="0" t="n">
        <v>7.002454E-009</v>
      </c>
      <c r="BX917" s="0" t="n">
        <v>1</v>
      </c>
      <c r="BY917" s="0" t="n">
        <v>1</v>
      </c>
      <c r="BZ917" s="0" t="n">
        <v>0</v>
      </c>
      <c r="CA917" s="0" t="n">
        <v>0</v>
      </c>
      <c r="CB917" s="0" t="n">
        <v>0</v>
      </c>
      <c r="CC917" s="0" t="n">
        <v>1</v>
      </c>
      <c r="CD917" s="1" t="n">
        <f aca="false">SQRT(SUMSQ(AB917:AD917))</f>
        <v>0</v>
      </c>
      <c r="CE917" s="1" t="n">
        <f aca="false">SQRT(SUMSQ(AP917:AR917))</f>
        <v>0</v>
      </c>
      <c r="CF917" s="1" t="n">
        <f aca="false">SQRT(SUMSQ(BD917:BF917))</f>
        <v>0</v>
      </c>
      <c r="CG917" s="1" t="n">
        <f aca="false">SQRT(SUMSQ(BR917:BT917))</f>
        <v>0</v>
      </c>
      <c r="CH917" s="1" t="n">
        <f aca="false">DEGREES(2*ACOS(AH917))</f>
        <v>0</v>
      </c>
      <c r="CI917" s="1" t="n">
        <f aca="false">DEGREES(2*ACOS(AV917))</f>
        <v>0</v>
      </c>
      <c r="CJ917" s="1" t="n">
        <f aca="false">DEGREES(2*ACOS(BJ917))</f>
        <v>0</v>
      </c>
      <c r="CK917" s="1" t="n">
        <f aca="false">DEGREES(2*ACOS(BX917))</f>
        <v>0</v>
      </c>
      <c r="CL917" s="0" t="n">
        <f aca="false">ABS(AI917-1)</f>
        <v>0.023066</v>
      </c>
      <c r="CM917" s="0" t="n">
        <f aca="false">ABS(AW917-1)</f>
        <v>0</v>
      </c>
      <c r="CN917" s="0" t="n">
        <f aca="false">ABS(BK917-1)</f>
        <v>0</v>
      </c>
      <c r="CO917" s="0" t="n">
        <f aca="false">ABS(BY917-1)</f>
        <v>0</v>
      </c>
      <c r="CP917" s="2" t="n">
        <f aca="false">DEGREES(2*ACOS(AH917))</f>
        <v>0</v>
      </c>
      <c r="CQ917" s="2" t="n">
        <f aca="false">DEGREES(2*ACOS(AV917))</f>
        <v>0</v>
      </c>
      <c r="CR917" s="2" t="n">
        <f aca="false">DEGREES(2*ACOS(BJ917))</f>
        <v>0</v>
      </c>
      <c r="CS917" s="2" t="n">
        <f aca="false">DEGREES(2*ACOS(CC917))</f>
        <v>0</v>
      </c>
      <c r="CT917" s="0" t="n">
        <f aca="false">SUM(CD917:CR917)</f>
        <v>0.023066</v>
      </c>
      <c r="CU917" s="3" t="n">
        <f aca="false">(CT917-MIN($CT$5:$CT$1744))/(MAX($CT$5:$CT$1744)-MIN($CT$5:$CT$1744))</f>
        <v>2.67897793263647E-005</v>
      </c>
      <c r="CV917" s="0" t="n">
        <f aca="false">SUM(CD917,CH917,CL917,CP917)</f>
        <v>0.023066</v>
      </c>
      <c r="CW917" s="0" t="n">
        <f aca="false">SUM(CE917,CI917,CM917,CQ917)</f>
        <v>0</v>
      </c>
      <c r="CX917" s="0" t="n">
        <f aca="false">SUM(CF917,CJ917,CN917,CR917)</f>
        <v>0</v>
      </c>
      <c r="CY917" s="0" t="n">
        <f aca="false">SUM(CG917,CK917,CO917)</f>
        <v>0</v>
      </c>
    </row>
    <row r="918" customFormat="false" ht="15" hidden="false" customHeight="false" outlineLevel="0" collapsed="false">
      <c r="A918" s="0" t="n">
        <v>203.6363</v>
      </c>
      <c r="B918" s="0" t="n">
        <v>3.414212</v>
      </c>
      <c r="C918" s="0" t="n">
        <v>2.435973</v>
      </c>
      <c r="D918" s="0" t="n">
        <v>2.088369</v>
      </c>
      <c r="E918" s="0" t="n">
        <v>-0.193831</v>
      </c>
      <c r="F918" s="0" t="n">
        <v>0.23686</v>
      </c>
      <c r="G918" s="0" t="n">
        <v>-0.01014131</v>
      </c>
      <c r="H918" s="0" t="n">
        <v>0.9519581</v>
      </c>
      <c r="I918" s="0" t="n">
        <v>0.2768866</v>
      </c>
      <c r="J918" s="0" t="n">
        <v>-0.09506208</v>
      </c>
      <c r="K918" s="0" t="n">
        <v>0.7270328</v>
      </c>
      <c r="L918" s="0" t="n">
        <v>0.1028209</v>
      </c>
      <c r="M918" s="0" t="n">
        <v>0.6721714</v>
      </c>
      <c r="N918" s="0" t="n">
        <v>1</v>
      </c>
      <c r="O918" s="0" t="n">
        <v>-0.0001978874</v>
      </c>
      <c r="P918" s="0" t="n">
        <v>0.000323534</v>
      </c>
      <c r="Q918" s="0" t="n">
        <v>-0.0001411438</v>
      </c>
      <c r="R918" s="0" t="n">
        <v>42.90709</v>
      </c>
      <c r="S918" s="0" t="n">
        <v>25.32264</v>
      </c>
      <c r="T918" s="0" t="n">
        <v>5.771582</v>
      </c>
      <c r="U918" s="0" t="n">
        <v>25.53376</v>
      </c>
      <c r="V918" s="0" t="n">
        <v>40.78085</v>
      </c>
      <c r="W918" s="0" t="n">
        <v>41.19492</v>
      </c>
      <c r="X918" s="0" t="n">
        <v>44.45697</v>
      </c>
      <c r="Y918" s="0" t="n">
        <v>50.5216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6.323643E-010</v>
      </c>
      <c r="AF918" s="0" t="n">
        <v>1.974643E-009</v>
      </c>
      <c r="AG918" s="0" t="n">
        <v>-1.978728E-008</v>
      </c>
      <c r="AH918" s="0" t="n">
        <v>1</v>
      </c>
      <c r="AI918" s="0" t="n">
        <v>1.020441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9.943237E-013</v>
      </c>
      <c r="AT918" s="0" t="n">
        <v>6.201465E-009</v>
      </c>
      <c r="AU918" s="0" t="n">
        <v>-1.527905E-008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9.943237E-013</v>
      </c>
      <c r="BH918" s="0" t="n">
        <v>6.201465E-009</v>
      </c>
      <c r="BI918" s="0" t="n">
        <v>-1.527905E-008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3</v>
      </c>
      <c r="BQ918" s="0" t="n">
        <v>1</v>
      </c>
      <c r="BR918" s="0" t="n">
        <v>0</v>
      </c>
      <c r="BS918" s="0" t="n">
        <v>0</v>
      </c>
      <c r="BT918" s="0" t="n">
        <v>0</v>
      </c>
      <c r="BU918" s="0" t="n">
        <v>6.323643E-010</v>
      </c>
      <c r="BV918" s="0" t="n">
        <v>1.974643E-009</v>
      </c>
      <c r="BW918" s="0" t="n">
        <v>-1.978728E-008</v>
      </c>
      <c r="BX918" s="0" t="n">
        <v>1</v>
      </c>
      <c r="BY918" s="0" t="n">
        <v>1</v>
      </c>
      <c r="BZ918" s="0" t="n">
        <v>0</v>
      </c>
      <c r="CA918" s="0" t="n">
        <v>0</v>
      </c>
      <c r="CB918" s="0" t="n">
        <v>0</v>
      </c>
      <c r="CC918" s="0" t="n">
        <v>1</v>
      </c>
      <c r="CD918" s="1" t="n">
        <f aca="false">SQRT(SUMSQ(AB918:AD918))</f>
        <v>0</v>
      </c>
      <c r="CE918" s="1" t="n">
        <f aca="false">SQRT(SUMSQ(AP918:AR918))</f>
        <v>0</v>
      </c>
      <c r="CF918" s="1" t="n">
        <f aca="false">SQRT(SUMSQ(BD918:BF918))</f>
        <v>0</v>
      </c>
      <c r="CG918" s="1" t="n">
        <f aca="false">SQRT(SUMSQ(BR918:BT918))</f>
        <v>0</v>
      </c>
      <c r="CH918" s="1" t="n">
        <f aca="false">DEGREES(2*ACOS(AH918))</f>
        <v>0</v>
      </c>
      <c r="CI918" s="1" t="n">
        <f aca="false">DEGREES(2*ACOS(AV918))</f>
        <v>0</v>
      </c>
      <c r="CJ918" s="1" t="n">
        <f aca="false">DEGREES(2*ACOS(BJ918))</f>
        <v>0</v>
      </c>
      <c r="CK918" s="1" t="n">
        <f aca="false">DEGREES(2*ACOS(BX918))</f>
        <v>0</v>
      </c>
      <c r="CL918" s="0" t="n">
        <f aca="false">ABS(AI918-1)</f>
        <v>0.0204409999999999</v>
      </c>
      <c r="CM918" s="0" t="n">
        <f aca="false">ABS(AW918-1)</f>
        <v>0</v>
      </c>
      <c r="CN918" s="0" t="n">
        <f aca="false">ABS(BK918-1)</f>
        <v>0</v>
      </c>
      <c r="CO918" s="0" t="n">
        <f aca="false">ABS(BY918-1)</f>
        <v>0</v>
      </c>
      <c r="CP918" s="2" t="n">
        <f aca="false">DEGREES(2*ACOS(AH918))</f>
        <v>0</v>
      </c>
      <c r="CQ918" s="2" t="n">
        <f aca="false">DEGREES(2*ACOS(AV918))</f>
        <v>0</v>
      </c>
      <c r="CR918" s="2" t="n">
        <f aca="false">DEGREES(2*ACOS(BJ918))</f>
        <v>0</v>
      </c>
      <c r="CS918" s="2" t="n">
        <f aca="false">DEGREES(2*ACOS(CC918))</f>
        <v>0</v>
      </c>
      <c r="CT918" s="0" t="n">
        <f aca="false">SUM(CD918:CR918)</f>
        <v>0.0204409999999999</v>
      </c>
      <c r="CU918" s="3" t="n">
        <f aca="false">(CT918-MIN($CT$5:$CT$1744))/(MAX($CT$5:$CT$1744)-MIN($CT$5:$CT$1744))</f>
        <v>2.37409988385597E-005</v>
      </c>
      <c r="CV918" s="0" t="n">
        <f aca="false">SUM(CD918,CH918,CL918,CP918)</f>
        <v>0.0204409999999999</v>
      </c>
      <c r="CW918" s="0" t="n">
        <f aca="false">SUM(CE918,CI918,CM918,CQ918)</f>
        <v>0</v>
      </c>
      <c r="CX918" s="0" t="n">
        <f aca="false">SUM(CF918,CJ918,CN918,CR918)</f>
        <v>0</v>
      </c>
      <c r="CY918" s="0" t="n">
        <f aca="false">SUM(CG918,CK918,CO918)</f>
        <v>0</v>
      </c>
    </row>
    <row r="919" customFormat="false" ht="15" hidden="false" customHeight="false" outlineLevel="0" collapsed="false">
      <c r="A919" s="0" t="n">
        <v>203.6859</v>
      </c>
      <c r="B919" s="0" t="n">
        <v>3.410095</v>
      </c>
      <c r="C919" s="0" t="n">
        <v>2.438724</v>
      </c>
      <c r="D919" s="0" t="n">
        <v>2.087051</v>
      </c>
      <c r="E919" s="0" t="n">
        <v>-0.1938311</v>
      </c>
      <c r="F919" s="0" t="n">
        <v>0.23686</v>
      </c>
      <c r="G919" s="0" t="n">
        <v>-0.01014134</v>
      </c>
      <c r="H919" s="0" t="n">
        <v>0.9519581</v>
      </c>
      <c r="I919" s="0" t="n">
        <v>0.2824695</v>
      </c>
      <c r="J919" s="0" t="n">
        <v>-0.09524166</v>
      </c>
      <c r="K919" s="0" t="n">
        <v>0.7269478</v>
      </c>
      <c r="L919" s="0" t="n">
        <v>0.102997</v>
      </c>
      <c r="M919" s="0" t="n">
        <v>0.6722109</v>
      </c>
      <c r="N919" s="0" t="n">
        <v>1</v>
      </c>
      <c r="O919" s="0" t="n">
        <v>-0.0002706051</v>
      </c>
      <c r="P919" s="0" t="n">
        <v>0.0005705357</v>
      </c>
      <c r="Q919" s="0" t="n">
        <v>-4.267693E-005</v>
      </c>
      <c r="R919" s="0" t="n">
        <v>43.06648</v>
      </c>
      <c r="S919" s="0" t="n">
        <v>25.46867</v>
      </c>
      <c r="T919" s="0" t="n">
        <v>5.728924</v>
      </c>
      <c r="U919" s="0" t="n">
        <v>25.64182</v>
      </c>
      <c r="V919" s="0" t="n">
        <v>40.89056</v>
      </c>
      <c r="W919" s="0" t="n">
        <v>41.3106</v>
      </c>
      <c r="X919" s="0" t="n">
        <v>44.60672</v>
      </c>
      <c r="Y919" s="0" t="n">
        <v>50.68689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2.733531E-009</v>
      </c>
      <c r="AF919" s="0" t="n">
        <v>1.146783E-009</v>
      </c>
      <c r="AG919" s="0" t="n">
        <v>4.794687E-009</v>
      </c>
      <c r="AH919" s="0" t="n">
        <v>1</v>
      </c>
      <c r="AI919" s="0" t="n">
        <v>1.020163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3.389006E-009</v>
      </c>
      <c r="AT919" s="0" t="n">
        <v>4.746988E-009</v>
      </c>
      <c r="AU919" s="0" t="n">
        <v>9.533613E-009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1.910203E-009</v>
      </c>
      <c r="BH919" s="0" t="n">
        <v>2.765567E-009</v>
      </c>
      <c r="BI919" s="0" t="n">
        <v>6.330355E-009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3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1.801962E-009</v>
      </c>
      <c r="BV919" s="0" t="n">
        <v>2.066749E-009</v>
      </c>
      <c r="BW919" s="0" t="n">
        <v>-4.884095E-009</v>
      </c>
      <c r="BX919" s="0" t="n">
        <v>1</v>
      </c>
      <c r="BY919" s="0" t="n">
        <v>1</v>
      </c>
      <c r="BZ919" s="0" t="n">
        <v>0</v>
      </c>
      <c r="CA919" s="0" t="n">
        <v>0</v>
      </c>
      <c r="CB919" s="0" t="n">
        <v>0</v>
      </c>
      <c r="CC919" s="0" t="n">
        <v>1</v>
      </c>
      <c r="CD919" s="1" t="n">
        <f aca="false">SQRT(SUMSQ(AB919:AD919))</f>
        <v>0</v>
      </c>
      <c r="CE919" s="1" t="n">
        <f aca="false">SQRT(SUMSQ(AP919:AR919))</f>
        <v>0</v>
      </c>
      <c r="CF919" s="1" t="n">
        <f aca="false">SQRT(SUMSQ(BD919:BF919))</f>
        <v>0</v>
      </c>
      <c r="CG919" s="1" t="n">
        <f aca="false">SQRT(SUMSQ(BR919:BT919))</f>
        <v>0</v>
      </c>
      <c r="CH919" s="1" t="n">
        <f aca="false">DEGREES(2*ACOS(AH919))</f>
        <v>0</v>
      </c>
      <c r="CI919" s="1" t="n">
        <f aca="false">DEGREES(2*ACOS(AV919))</f>
        <v>0</v>
      </c>
      <c r="CJ919" s="1" t="n">
        <f aca="false">DEGREES(2*ACOS(BJ919))</f>
        <v>0</v>
      </c>
      <c r="CK919" s="1" t="n">
        <f aca="false">DEGREES(2*ACOS(BX919))</f>
        <v>0</v>
      </c>
      <c r="CL919" s="0" t="n">
        <f aca="false">ABS(AI919-1)</f>
        <v>0.0201629999999999</v>
      </c>
      <c r="CM919" s="0" t="n">
        <f aca="false">ABS(AW919-1)</f>
        <v>0</v>
      </c>
      <c r="CN919" s="0" t="n">
        <f aca="false">ABS(BK919-1)</f>
        <v>0</v>
      </c>
      <c r="CO919" s="0" t="n">
        <f aca="false">ABS(BY919-1)</f>
        <v>0</v>
      </c>
      <c r="CP919" s="2" t="n">
        <f aca="false">DEGREES(2*ACOS(AH919))</f>
        <v>0</v>
      </c>
      <c r="CQ919" s="2" t="n">
        <f aca="false">DEGREES(2*ACOS(AV919))</f>
        <v>0</v>
      </c>
      <c r="CR919" s="2" t="n">
        <f aca="false">DEGREES(2*ACOS(BJ919))</f>
        <v>0</v>
      </c>
      <c r="CS919" s="2" t="n">
        <f aca="false">DEGREES(2*ACOS(CC919))</f>
        <v>0</v>
      </c>
      <c r="CT919" s="0" t="n">
        <f aca="false">SUM(CD919:CR919)</f>
        <v>0.0201629999999999</v>
      </c>
      <c r="CU919" s="3" t="n">
        <f aca="false">(CT919-MIN($CT$5:$CT$1744))/(MAX($CT$5:$CT$1744)-MIN($CT$5:$CT$1744))</f>
        <v>2.34181184668989E-005</v>
      </c>
      <c r="CV919" s="0" t="n">
        <f aca="false">SUM(CD919,CH919,CL919,CP919)</f>
        <v>0.0201629999999999</v>
      </c>
      <c r="CW919" s="0" t="n">
        <f aca="false">SUM(CE919,CI919,CM919,CQ919)</f>
        <v>0</v>
      </c>
      <c r="CX919" s="0" t="n">
        <f aca="false">SUM(CF919,CJ919,CN919,CR919)</f>
        <v>0</v>
      </c>
      <c r="CY919" s="0" t="n">
        <f aca="false">SUM(CG919,CK919,CO919)</f>
        <v>0</v>
      </c>
    </row>
    <row r="920" customFormat="false" ht="15" hidden="false" customHeight="false" outlineLevel="0" collapsed="false">
      <c r="A920" s="0" t="n">
        <v>203.7368</v>
      </c>
      <c r="B920" s="0" t="n">
        <v>3.405703</v>
      </c>
      <c r="C920" s="0" t="n">
        <v>2.44362</v>
      </c>
      <c r="D920" s="0" t="n">
        <v>2.085736</v>
      </c>
      <c r="E920" s="0" t="n">
        <v>-0.1938311</v>
      </c>
      <c r="F920" s="0" t="n">
        <v>0.23686</v>
      </c>
      <c r="G920" s="0" t="n">
        <v>-0.01014137</v>
      </c>
      <c r="H920" s="0" t="n">
        <v>0.951958</v>
      </c>
      <c r="I920" s="0" t="n">
        <v>0.2882159</v>
      </c>
      <c r="J920" s="0" t="n">
        <v>-0.09545857</v>
      </c>
      <c r="K920" s="0" t="n">
        <v>0.7268969</v>
      </c>
      <c r="L920" s="0" t="n">
        <v>0.103226</v>
      </c>
      <c r="M920" s="0" t="n">
        <v>0.6722002</v>
      </c>
      <c r="N920" s="0" t="n">
        <v>1</v>
      </c>
      <c r="O920" s="0" t="n">
        <v>-0.0002470016</v>
      </c>
      <c r="P920" s="0" t="n">
        <v>0.0009539127</v>
      </c>
      <c r="Q920" s="0" t="n">
        <v>-4.005432E-005</v>
      </c>
      <c r="R920" s="0" t="n">
        <v>44.9057</v>
      </c>
      <c r="S920" s="0" t="n">
        <v>26.65516</v>
      </c>
      <c r="T920" s="0" t="n">
        <v>5.987163</v>
      </c>
      <c r="U920" s="0" t="n">
        <v>26.73499</v>
      </c>
      <c r="V920" s="0" t="n">
        <v>42.56313</v>
      </c>
      <c r="W920" s="0" t="n">
        <v>43.00581</v>
      </c>
      <c r="X920" s="0" t="n">
        <v>46.47196</v>
      </c>
      <c r="Y920" s="0" t="n">
        <v>52.84553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1.422448E-009</v>
      </c>
      <c r="AF920" s="0" t="n">
        <v>4.158758E-010</v>
      </c>
      <c r="AG920" s="0" t="n">
        <v>-1.024334E-008</v>
      </c>
      <c r="AH920" s="0" t="n">
        <v>1</v>
      </c>
      <c r="AI920" s="0" t="n">
        <v>1.020344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2.405399E-010</v>
      </c>
      <c r="AT920" s="0" t="n">
        <v>4.414814E-009</v>
      </c>
      <c r="AU920" s="0" t="n">
        <v>1.796312E-009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1.422448E-009</v>
      </c>
      <c r="BH920" s="0" t="n">
        <v>4.158758E-010</v>
      </c>
      <c r="BI920" s="0" t="n">
        <v>-1.024334E-008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3</v>
      </c>
      <c r="BQ920" s="0" t="n">
        <v>1</v>
      </c>
      <c r="BR920" s="0" t="n">
        <v>0</v>
      </c>
      <c r="BS920" s="0" t="n">
        <v>0</v>
      </c>
      <c r="BT920" s="0" t="n">
        <v>0</v>
      </c>
      <c r="BU920" s="0" t="n">
        <v>-1.0338E-010</v>
      </c>
      <c r="BV920" s="0" t="n">
        <v>6.066408E-009</v>
      </c>
      <c r="BW920" s="0" t="n">
        <v>3.230572E-009</v>
      </c>
      <c r="BX920" s="0" t="n">
        <v>1</v>
      </c>
      <c r="BY920" s="0" t="n">
        <v>1</v>
      </c>
      <c r="BZ920" s="0" t="n">
        <v>0</v>
      </c>
      <c r="CA920" s="0" t="n">
        <v>0</v>
      </c>
      <c r="CB920" s="0" t="n">
        <v>0</v>
      </c>
      <c r="CC920" s="0" t="n">
        <v>1</v>
      </c>
      <c r="CD920" s="1" t="n">
        <f aca="false">SQRT(SUMSQ(AB920:AD920))</f>
        <v>0</v>
      </c>
      <c r="CE920" s="1" t="n">
        <f aca="false">SQRT(SUMSQ(AP920:AR920))</f>
        <v>0</v>
      </c>
      <c r="CF920" s="1" t="n">
        <f aca="false">SQRT(SUMSQ(BD920:BF920))</f>
        <v>0</v>
      </c>
      <c r="CG920" s="1" t="n">
        <f aca="false">SQRT(SUMSQ(BR920:BT920))</f>
        <v>0</v>
      </c>
      <c r="CH920" s="1" t="n">
        <f aca="false">DEGREES(2*ACOS(AH920))</f>
        <v>0</v>
      </c>
      <c r="CI920" s="1" t="n">
        <f aca="false">DEGREES(2*ACOS(AV920))</f>
        <v>0</v>
      </c>
      <c r="CJ920" s="1" t="n">
        <f aca="false">DEGREES(2*ACOS(BJ920))</f>
        <v>0</v>
      </c>
      <c r="CK920" s="1" t="n">
        <f aca="false">DEGREES(2*ACOS(BX920))</f>
        <v>0</v>
      </c>
      <c r="CL920" s="0" t="n">
        <f aca="false">ABS(AI920-1)</f>
        <v>0.0203439999999999</v>
      </c>
      <c r="CM920" s="0" t="n">
        <f aca="false">ABS(AW920-1)</f>
        <v>0</v>
      </c>
      <c r="CN920" s="0" t="n">
        <f aca="false">ABS(BK920-1)</f>
        <v>0</v>
      </c>
      <c r="CO920" s="0" t="n">
        <f aca="false">ABS(BY920-1)</f>
        <v>0</v>
      </c>
      <c r="CP920" s="2" t="n">
        <f aca="false">DEGREES(2*ACOS(AH920))</f>
        <v>0</v>
      </c>
      <c r="CQ920" s="2" t="n">
        <f aca="false">DEGREES(2*ACOS(AV920))</f>
        <v>0</v>
      </c>
      <c r="CR920" s="2" t="n">
        <f aca="false">DEGREES(2*ACOS(BJ920))</f>
        <v>0</v>
      </c>
      <c r="CS920" s="2" t="n">
        <f aca="false">DEGREES(2*ACOS(CC920))</f>
        <v>0</v>
      </c>
      <c r="CT920" s="0" t="n">
        <f aca="false">SUM(CD920:CR920)</f>
        <v>0.0203439999999999</v>
      </c>
      <c r="CU920" s="3" t="n">
        <f aca="false">(CT920-MIN($CT$5:$CT$1744))/(MAX($CT$5:$CT$1744)-MIN($CT$5:$CT$1744))</f>
        <v>2.36283391405342E-005</v>
      </c>
      <c r="CV920" s="0" t="n">
        <f aca="false">SUM(CD920,CH920,CL920,CP920)</f>
        <v>0.0203439999999999</v>
      </c>
      <c r="CW920" s="0" t="n">
        <f aca="false">SUM(CE920,CI920,CM920,CQ920)</f>
        <v>0</v>
      </c>
      <c r="CX920" s="0" t="n">
        <f aca="false">SUM(CF920,CJ920,CN920,CR920)</f>
        <v>0</v>
      </c>
      <c r="CY920" s="0" t="n">
        <f aca="false">SUM(CG920,CK920,CO920)</f>
        <v>0</v>
      </c>
    </row>
    <row r="921" customFormat="false" ht="15" hidden="false" customHeight="false" outlineLevel="0" collapsed="false">
      <c r="A921" s="0" t="n">
        <v>203.7858</v>
      </c>
      <c r="B921" s="0" t="n">
        <v>3.400617</v>
      </c>
      <c r="C921" s="0" t="n">
        <v>2.449315</v>
      </c>
      <c r="D921" s="0" t="n">
        <v>2.08414</v>
      </c>
      <c r="E921" s="0" t="n">
        <v>-0.193831</v>
      </c>
      <c r="F921" s="0" t="n">
        <v>0.23686</v>
      </c>
      <c r="G921" s="0" t="n">
        <v>-0.01014134</v>
      </c>
      <c r="H921" s="0" t="n">
        <v>0.951958</v>
      </c>
      <c r="I921" s="0" t="n">
        <v>0.2962727</v>
      </c>
      <c r="J921" s="0" t="n">
        <v>-0.09571765</v>
      </c>
      <c r="K921" s="0" t="n">
        <v>0.7268713</v>
      </c>
      <c r="L921" s="0" t="n">
        <v>0.1035107</v>
      </c>
      <c r="M921" s="0" t="n">
        <v>0.6721472</v>
      </c>
      <c r="N921" s="0" t="n">
        <v>1</v>
      </c>
      <c r="O921" s="0" t="n">
        <v>-0.000336647</v>
      </c>
      <c r="P921" s="0" t="n">
        <v>0.001116037</v>
      </c>
      <c r="Q921" s="0" t="n">
        <v>-7.915497E-005</v>
      </c>
      <c r="R921" s="0" t="n">
        <v>43.4504</v>
      </c>
      <c r="S921" s="0" t="n">
        <v>25.89507</v>
      </c>
      <c r="T921" s="0" t="n">
        <v>5.782911</v>
      </c>
      <c r="U921" s="0" t="n">
        <v>25.8459</v>
      </c>
      <c r="V921" s="0" t="n">
        <v>41.08112</v>
      </c>
      <c r="W921" s="0" t="n">
        <v>41.52438</v>
      </c>
      <c r="X921" s="0" t="n">
        <v>44.91584</v>
      </c>
      <c r="Y921" s="0" t="n">
        <v>51.12159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4.247364E-011</v>
      </c>
      <c r="AF921" s="0" t="n">
        <v>8.810206E-009</v>
      </c>
      <c r="AG921" s="0" t="n">
        <v>5.550307E-010</v>
      </c>
      <c r="AH921" s="0" t="n">
        <v>1</v>
      </c>
      <c r="AI921" s="0" t="n">
        <v>1.027954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4.247364E-011</v>
      </c>
      <c r="AT921" s="0" t="n">
        <v>8.810206E-009</v>
      </c>
      <c r="AU921" s="0" t="n">
        <v>5.550307E-010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4.621233E-010</v>
      </c>
      <c r="BH921" s="0" t="n">
        <v>3.590208E-009</v>
      </c>
      <c r="BI921" s="0" t="n">
        <v>7.416125E-009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3</v>
      </c>
      <c r="BQ921" s="0" t="n">
        <v>1</v>
      </c>
      <c r="BR921" s="0" t="n">
        <v>0</v>
      </c>
      <c r="BS921" s="0" t="n">
        <v>0</v>
      </c>
      <c r="BT921" s="0" t="n">
        <v>0</v>
      </c>
      <c r="BU921" s="0" t="n">
        <v>1.064548E-009</v>
      </c>
      <c r="BV921" s="0" t="n">
        <v>5.872056E-009</v>
      </c>
      <c r="BW921" s="0" t="n">
        <v>1.010146E-008</v>
      </c>
      <c r="BX921" s="0" t="n">
        <v>1</v>
      </c>
      <c r="BY921" s="0" t="n">
        <v>1</v>
      </c>
      <c r="BZ921" s="0" t="n">
        <v>0</v>
      </c>
      <c r="CA921" s="0" t="n">
        <v>0</v>
      </c>
      <c r="CB921" s="0" t="n">
        <v>0</v>
      </c>
      <c r="CC921" s="0" t="n">
        <v>1</v>
      </c>
      <c r="CD921" s="1" t="n">
        <f aca="false">SQRT(SUMSQ(AB921:AD921))</f>
        <v>0</v>
      </c>
      <c r="CE921" s="1" t="n">
        <f aca="false">SQRT(SUMSQ(AP921:AR921))</f>
        <v>0</v>
      </c>
      <c r="CF921" s="1" t="n">
        <f aca="false">SQRT(SUMSQ(BD921:BF921))</f>
        <v>0</v>
      </c>
      <c r="CG921" s="1" t="n">
        <f aca="false">SQRT(SUMSQ(BR921:BT921))</f>
        <v>0</v>
      </c>
      <c r="CH921" s="1" t="n">
        <f aca="false">DEGREES(2*ACOS(AH921))</f>
        <v>0</v>
      </c>
      <c r="CI921" s="1" t="n">
        <f aca="false">DEGREES(2*ACOS(AV921))</f>
        <v>0</v>
      </c>
      <c r="CJ921" s="1" t="n">
        <f aca="false">DEGREES(2*ACOS(BJ921))</f>
        <v>0</v>
      </c>
      <c r="CK921" s="1" t="n">
        <f aca="false">DEGREES(2*ACOS(BX921))</f>
        <v>0</v>
      </c>
      <c r="CL921" s="0" t="n">
        <f aca="false">ABS(AI921-1)</f>
        <v>0.027954</v>
      </c>
      <c r="CM921" s="0" t="n">
        <f aca="false">ABS(AW921-1)</f>
        <v>0</v>
      </c>
      <c r="CN921" s="0" t="n">
        <f aca="false">ABS(BK921-1)</f>
        <v>0</v>
      </c>
      <c r="CO921" s="0" t="n">
        <f aca="false">ABS(BY921-1)</f>
        <v>0</v>
      </c>
      <c r="CP921" s="2" t="n">
        <f aca="false">DEGREES(2*ACOS(AH921))</f>
        <v>0</v>
      </c>
      <c r="CQ921" s="2" t="n">
        <f aca="false">DEGREES(2*ACOS(AV921))</f>
        <v>0</v>
      </c>
      <c r="CR921" s="2" t="n">
        <f aca="false">DEGREES(2*ACOS(BJ921))</f>
        <v>0</v>
      </c>
      <c r="CS921" s="2" t="n">
        <f aca="false">DEGREES(2*ACOS(CC921))</f>
        <v>0</v>
      </c>
      <c r="CT921" s="0" t="n">
        <f aca="false">SUM(CD921:CR921)</f>
        <v>0.027954</v>
      </c>
      <c r="CU921" s="3" t="n">
        <f aca="false">(CT921-MIN($CT$5:$CT$1744))/(MAX($CT$5:$CT$1744)-MIN($CT$5:$CT$1744))</f>
        <v>3.24668989547039E-005</v>
      </c>
      <c r="CV921" s="0" t="n">
        <f aca="false">SUM(CD921,CH921,CL921,CP921)</f>
        <v>0.027954</v>
      </c>
      <c r="CW921" s="0" t="n">
        <f aca="false">SUM(CE921,CI921,CM921,CQ921)</f>
        <v>0</v>
      </c>
      <c r="CX921" s="0" t="n">
        <f aca="false">SUM(CF921,CJ921,CN921,CR921)</f>
        <v>0</v>
      </c>
      <c r="CY921" s="0" t="n">
        <f aca="false">SUM(CG921,CK921,CO921)</f>
        <v>0</v>
      </c>
    </row>
    <row r="922" customFormat="false" ht="15" hidden="false" customHeight="false" outlineLevel="0" collapsed="false">
      <c r="A922" s="0" t="n">
        <v>203.8369</v>
      </c>
      <c r="B922" s="0" t="n">
        <v>3.394238</v>
      </c>
      <c r="C922" s="0" t="n">
        <v>2.456167</v>
      </c>
      <c r="D922" s="0" t="n">
        <v>2.082032</v>
      </c>
      <c r="E922" s="0" t="n">
        <v>-0.193831</v>
      </c>
      <c r="F922" s="0" t="n">
        <v>0.2368601</v>
      </c>
      <c r="G922" s="0" t="n">
        <v>-0.01014113</v>
      </c>
      <c r="H922" s="0" t="n">
        <v>0.951958</v>
      </c>
      <c r="I922" s="0" t="n">
        <v>0.3023877</v>
      </c>
      <c r="J922" s="0" t="n">
        <v>-0.09602949</v>
      </c>
      <c r="K922" s="0" t="n">
        <v>0.7268707</v>
      </c>
      <c r="L922" s="0" t="n">
        <v>0.103863</v>
      </c>
      <c r="M922" s="0" t="n">
        <v>0.672049</v>
      </c>
      <c r="N922" s="0" t="n">
        <v>1</v>
      </c>
      <c r="O922" s="0" t="n">
        <v>-0.001322031</v>
      </c>
      <c r="P922" s="0" t="n">
        <v>0.0020504</v>
      </c>
      <c r="Q922" s="0" t="n">
        <v>-0.0004441738</v>
      </c>
      <c r="R922" s="0" t="n">
        <v>43.71124</v>
      </c>
      <c r="S922" s="0" t="n">
        <v>26.17892</v>
      </c>
      <c r="T922" s="0" t="n">
        <v>5.946722</v>
      </c>
      <c r="U922" s="0" t="n">
        <v>25.97397</v>
      </c>
      <c r="V922" s="0" t="n">
        <v>41.2008</v>
      </c>
      <c r="W922" s="0" t="n">
        <v>41.6651</v>
      </c>
      <c r="X922" s="0" t="n">
        <v>45.12453</v>
      </c>
      <c r="Y922" s="0" t="n">
        <v>51.41259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4.831568E-009</v>
      </c>
      <c r="AF922" s="0" t="n">
        <v>-7.572919E-009</v>
      </c>
      <c r="AG922" s="0" t="n">
        <v>5.261748E-008</v>
      </c>
      <c r="AH922" s="0" t="n">
        <v>1</v>
      </c>
      <c r="AI922" s="0" t="n">
        <v>1.02064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4.641847E-009</v>
      </c>
      <c r="AT922" s="0" t="n">
        <v>-8.392901E-009</v>
      </c>
      <c r="AU922" s="0" t="n">
        <v>4.535616E-008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4.347217E-009</v>
      </c>
      <c r="BH922" s="0" t="n">
        <v>-8.932778E-009</v>
      </c>
      <c r="BI922" s="0" t="n">
        <v>4.949941E-008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3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3.953116E-009</v>
      </c>
      <c r="BV922" s="0" t="n">
        <v>-7.575888E-009</v>
      </c>
      <c r="BW922" s="0" t="n">
        <v>4.532455E-008</v>
      </c>
      <c r="BX922" s="0" t="n">
        <v>1</v>
      </c>
      <c r="BY922" s="0" t="n">
        <v>1</v>
      </c>
      <c r="BZ922" s="0" t="n">
        <v>0</v>
      </c>
      <c r="CA922" s="0" t="n">
        <v>0</v>
      </c>
      <c r="CB922" s="0" t="n">
        <v>0</v>
      </c>
      <c r="CC922" s="0" t="n">
        <v>1</v>
      </c>
      <c r="CD922" s="1" t="n">
        <f aca="false">SQRT(SUMSQ(AB922:AD922))</f>
        <v>0</v>
      </c>
      <c r="CE922" s="1" t="n">
        <f aca="false">SQRT(SUMSQ(AP922:AR922))</f>
        <v>0</v>
      </c>
      <c r="CF922" s="1" t="n">
        <f aca="false">SQRT(SUMSQ(BD922:BF922))</f>
        <v>0</v>
      </c>
      <c r="CG922" s="1" t="n">
        <f aca="false">SQRT(SUMSQ(BR922:BT922))</f>
        <v>0</v>
      </c>
      <c r="CH922" s="1" t="n">
        <f aca="false">DEGREES(2*ACOS(AH922))</f>
        <v>0</v>
      </c>
      <c r="CI922" s="1" t="n">
        <f aca="false">DEGREES(2*ACOS(AV922))</f>
        <v>0</v>
      </c>
      <c r="CJ922" s="1" t="n">
        <f aca="false">DEGREES(2*ACOS(BJ922))</f>
        <v>0</v>
      </c>
      <c r="CK922" s="1" t="n">
        <f aca="false">DEGREES(2*ACOS(BX922))</f>
        <v>0</v>
      </c>
      <c r="CL922" s="0" t="n">
        <f aca="false">ABS(AI922-1)</f>
        <v>0.02064</v>
      </c>
      <c r="CM922" s="0" t="n">
        <f aca="false">ABS(AW922-1)</f>
        <v>0</v>
      </c>
      <c r="CN922" s="0" t="n">
        <f aca="false">ABS(BK922-1)</f>
        <v>0</v>
      </c>
      <c r="CO922" s="0" t="n">
        <f aca="false">ABS(BY922-1)</f>
        <v>0</v>
      </c>
      <c r="CP922" s="2" t="n">
        <f aca="false">DEGREES(2*ACOS(AH922))</f>
        <v>0</v>
      </c>
      <c r="CQ922" s="2" t="n">
        <f aca="false">DEGREES(2*ACOS(AV922))</f>
        <v>0</v>
      </c>
      <c r="CR922" s="2" t="n">
        <f aca="false">DEGREES(2*ACOS(BJ922))</f>
        <v>0</v>
      </c>
      <c r="CS922" s="2" t="n">
        <f aca="false">DEGREES(2*ACOS(CC922))</f>
        <v>0</v>
      </c>
      <c r="CT922" s="0" t="n">
        <f aca="false">SUM(CD922:CR922)</f>
        <v>0.02064</v>
      </c>
      <c r="CU922" s="3" t="n">
        <f aca="false">(CT922-MIN($CT$5:$CT$1744))/(MAX($CT$5:$CT$1744)-MIN($CT$5:$CT$1744))</f>
        <v>2.39721254355401E-005</v>
      </c>
      <c r="CV922" s="0" t="n">
        <f aca="false">SUM(CD922,CH922,CL922,CP922)</f>
        <v>0.02064</v>
      </c>
      <c r="CW922" s="0" t="n">
        <f aca="false">SUM(CE922,CI922,CM922,CQ922)</f>
        <v>0</v>
      </c>
      <c r="CX922" s="0" t="n">
        <f aca="false">SUM(CF922,CJ922,CN922,CR922)</f>
        <v>0</v>
      </c>
      <c r="CY922" s="0" t="n">
        <f aca="false">SUM(CG922,CK922,CO922)</f>
        <v>0</v>
      </c>
    </row>
    <row r="923" customFormat="false" ht="15" hidden="false" customHeight="false" outlineLevel="0" collapsed="false">
      <c r="A923" s="0" t="n">
        <v>203.8873</v>
      </c>
      <c r="B923" s="0" t="n">
        <v>3.39151</v>
      </c>
      <c r="C923" s="0" t="n">
        <v>2.459219</v>
      </c>
      <c r="D923" s="0" t="n">
        <v>2.081198</v>
      </c>
      <c r="E923" s="0" t="n">
        <v>-0.193831</v>
      </c>
      <c r="F923" s="0" t="n">
        <v>0.23686</v>
      </c>
      <c r="G923" s="0" t="n">
        <v>-0.01014103</v>
      </c>
      <c r="H923" s="0" t="n">
        <v>0.9519581</v>
      </c>
      <c r="I923" s="0" t="n">
        <v>0.3056553</v>
      </c>
      <c r="J923" s="0" t="n">
        <v>-0.09634517</v>
      </c>
      <c r="K923" s="0" t="n">
        <v>0.7268815</v>
      </c>
      <c r="L923" s="0" t="n">
        <v>0.1042235</v>
      </c>
      <c r="M923" s="0" t="n">
        <v>0.6719363</v>
      </c>
      <c r="N923" s="0" t="n">
        <v>1</v>
      </c>
      <c r="O923" s="0" t="n">
        <v>-0.0001759529</v>
      </c>
      <c r="P923" s="0" t="n">
        <v>0.0001962185</v>
      </c>
      <c r="Q923" s="0" t="n">
        <v>-3.767014E-005</v>
      </c>
      <c r="R923" s="0" t="n">
        <v>43.92756</v>
      </c>
      <c r="S923" s="0" t="n">
        <v>26.41209</v>
      </c>
      <c r="T923" s="0" t="n">
        <v>6.147427</v>
      </c>
      <c r="U923" s="0" t="n">
        <v>26.04967</v>
      </c>
      <c r="V923" s="0" t="n">
        <v>41.26966</v>
      </c>
      <c r="W923" s="0" t="n">
        <v>41.76298</v>
      </c>
      <c r="X923" s="0" t="n">
        <v>45.28517</v>
      </c>
      <c r="Y923" s="0" t="n">
        <v>51.64794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3.722286E-010</v>
      </c>
      <c r="AF923" s="0" t="n">
        <v>-9.325015E-009</v>
      </c>
      <c r="AG923" s="0" t="n">
        <v>2.128309E-008</v>
      </c>
      <c r="AH923" s="0" t="n">
        <v>1</v>
      </c>
      <c r="AI923" s="0" t="n">
        <v>1.010806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7.379817E-010</v>
      </c>
      <c r="AT923" s="0" t="n">
        <v>-6.77872E-009</v>
      </c>
      <c r="AU923" s="0" t="n">
        <v>3.264009E-008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1.214603E-009</v>
      </c>
      <c r="BH923" s="0" t="n">
        <v>-6.41402E-009</v>
      </c>
      <c r="BI923" s="0" t="n">
        <v>3.747065E-008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3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3.853738E-010</v>
      </c>
      <c r="BV923" s="0" t="n">
        <v>-3.75216E-009</v>
      </c>
      <c r="BW923" s="0" t="n">
        <v>4.248202E-008</v>
      </c>
      <c r="BX923" s="0" t="n">
        <v>1</v>
      </c>
      <c r="BY923" s="0" t="n">
        <v>1</v>
      </c>
      <c r="BZ923" s="0" t="n">
        <v>0</v>
      </c>
      <c r="CA923" s="0" t="n">
        <v>0</v>
      </c>
      <c r="CB923" s="0" t="n">
        <v>0</v>
      </c>
      <c r="CC923" s="0" t="n">
        <v>1</v>
      </c>
      <c r="CD923" s="1" t="n">
        <f aca="false">SQRT(SUMSQ(AB923:AD923))</f>
        <v>0</v>
      </c>
      <c r="CE923" s="1" t="n">
        <f aca="false">SQRT(SUMSQ(AP923:AR923))</f>
        <v>0</v>
      </c>
      <c r="CF923" s="1" t="n">
        <f aca="false">SQRT(SUMSQ(BD923:BF923))</f>
        <v>0</v>
      </c>
      <c r="CG923" s="1" t="n">
        <f aca="false">SQRT(SUMSQ(BR923:BT923))</f>
        <v>0</v>
      </c>
      <c r="CH923" s="1" t="n">
        <f aca="false">DEGREES(2*ACOS(AH923))</f>
        <v>0</v>
      </c>
      <c r="CI923" s="1" t="n">
        <f aca="false">DEGREES(2*ACOS(AV923))</f>
        <v>0</v>
      </c>
      <c r="CJ923" s="1" t="n">
        <f aca="false">DEGREES(2*ACOS(BJ923))</f>
        <v>0</v>
      </c>
      <c r="CK923" s="1" t="n">
        <f aca="false">DEGREES(2*ACOS(BX923))</f>
        <v>0</v>
      </c>
      <c r="CL923" s="0" t="n">
        <f aca="false">ABS(AI923-1)</f>
        <v>0.0108060000000001</v>
      </c>
      <c r="CM923" s="0" t="n">
        <f aca="false">ABS(AW923-1)</f>
        <v>0</v>
      </c>
      <c r="CN923" s="0" t="n">
        <f aca="false">ABS(BK923-1)</f>
        <v>0</v>
      </c>
      <c r="CO923" s="0" t="n">
        <f aca="false">ABS(BY923-1)</f>
        <v>0</v>
      </c>
      <c r="CP923" s="2" t="n">
        <f aca="false">DEGREES(2*ACOS(AH923))</f>
        <v>0</v>
      </c>
      <c r="CQ923" s="2" t="n">
        <f aca="false">DEGREES(2*ACOS(AV923))</f>
        <v>0</v>
      </c>
      <c r="CR923" s="2" t="n">
        <f aca="false">DEGREES(2*ACOS(BJ923))</f>
        <v>0</v>
      </c>
      <c r="CS923" s="2" t="n">
        <f aca="false">DEGREES(2*ACOS(CC923))</f>
        <v>0</v>
      </c>
      <c r="CT923" s="0" t="n">
        <f aca="false">SUM(CD923:CR923)</f>
        <v>0.0108060000000001</v>
      </c>
      <c r="CU923" s="3" t="n">
        <f aca="false">(CT923-MIN($CT$5:$CT$1744))/(MAX($CT$5:$CT$1744)-MIN($CT$5:$CT$1744))</f>
        <v>1.25505226480837E-005</v>
      </c>
      <c r="CV923" s="0" t="n">
        <f aca="false">SUM(CD923,CH923,CL923,CP923)</f>
        <v>0.0108060000000001</v>
      </c>
      <c r="CW923" s="0" t="n">
        <f aca="false">SUM(CE923,CI923,CM923,CQ923)</f>
        <v>0</v>
      </c>
      <c r="CX923" s="0" t="n">
        <f aca="false">SUM(CF923,CJ923,CN923,CR923)</f>
        <v>0</v>
      </c>
      <c r="CY923" s="0" t="n">
        <f aca="false">SUM(CG923,CK923,CO923)</f>
        <v>0</v>
      </c>
    </row>
    <row r="924" customFormat="false" ht="15" hidden="false" customHeight="false" outlineLevel="0" collapsed="false">
      <c r="A924" s="0" t="n">
        <v>203.9367</v>
      </c>
      <c r="B924" s="0" t="n">
        <v>3.391449</v>
      </c>
      <c r="C924" s="0" t="n">
        <v>2.459803</v>
      </c>
      <c r="D924" s="0" t="n">
        <v>2.081277</v>
      </c>
      <c r="E924" s="0" t="n">
        <v>-0.1938311</v>
      </c>
      <c r="F924" s="0" t="n">
        <v>0.23686</v>
      </c>
      <c r="G924" s="0" t="n">
        <v>-0.01014098</v>
      </c>
      <c r="H924" s="0" t="n">
        <v>0.951958</v>
      </c>
      <c r="I924" s="0" t="n">
        <v>0.3056553</v>
      </c>
      <c r="J924" s="0" t="n">
        <v>-0.09662001</v>
      </c>
      <c r="K924" s="0" t="n">
        <v>0.7268912</v>
      </c>
      <c r="L924" s="0" t="n">
        <v>0.1045375</v>
      </c>
      <c r="M924" s="0" t="n">
        <v>0.6718375</v>
      </c>
      <c r="N924" s="0" t="n">
        <v>1</v>
      </c>
      <c r="O924" s="0" t="n">
        <v>-1.907349E-006</v>
      </c>
      <c r="P924" s="0" t="n">
        <v>7.987022E-005</v>
      </c>
      <c r="Q924" s="0" t="n">
        <v>1.168251E-005</v>
      </c>
      <c r="R924" s="0" t="n">
        <v>40.64728</v>
      </c>
      <c r="S924" s="0" t="n">
        <v>24.48261</v>
      </c>
      <c r="T924" s="0" t="n">
        <v>5.771765</v>
      </c>
      <c r="U924" s="0" t="n">
        <v>24.0604</v>
      </c>
      <c r="V924" s="0" t="n">
        <v>38.10706</v>
      </c>
      <c r="W924" s="0" t="n">
        <v>38.58409</v>
      </c>
      <c r="X924" s="0" t="n">
        <v>41.8679</v>
      </c>
      <c r="Y924" s="0" t="n">
        <v>47.77837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1.018221E-010</v>
      </c>
      <c r="AF924" s="0" t="n">
        <v>1.425448E-009</v>
      </c>
      <c r="AG924" s="0" t="n">
        <v>1.487726E-008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-7.15536E-010</v>
      </c>
      <c r="AT924" s="0" t="n">
        <v>-1.468126E-009</v>
      </c>
      <c r="AU924" s="0" t="n">
        <v>1.513362E-008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-7.15536E-010</v>
      </c>
      <c r="BH924" s="0" t="n">
        <v>-1.468126E-009</v>
      </c>
      <c r="BI924" s="0" t="n">
        <v>1.513362E-008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3</v>
      </c>
      <c r="BQ924" s="0" t="n">
        <v>1</v>
      </c>
      <c r="BR924" s="0" t="n">
        <v>0</v>
      </c>
      <c r="BS924" s="0" t="n">
        <v>0</v>
      </c>
      <c r="BT924" s="0" t="n">
        <v>0</v>
      </c>
      <c r="BU924" s="0" t="n">
        <v>-6.579454E-010</v>
      </c>
      <c r="BV924" s="0" t="n">
        <v>7.813261E-010</v>
      </c>
      <c r="BW924" s="0" t="n">
        <v>1.190875E-008</v>
      </c>
      <c r="BX924" s="0" t="n">
        <v>1</v>
      </c>
      <c r="BY924" s="0" t="n">
        <v>1</v>
      </c>
      <c r="BZ924" s="0" t="n">
        <v>0</v>
      </c>
      <c r="CA924" s="0" t="n">
        <v>0</v>
      </c>
      <c r="CB924" s="0" t="n">
        <v>0</v>
      </c>
      <c r="CC924" s="0" t="n">
        <v>1</v>
      </c>
      <c r="CD924" s="1" t="n">
        <f aca="false">SQRT(SUMSQ(AB924:AD924))</f>
        <v>0</v>
      </c>
      <c r="CE924" s="1" t="n">
        <f aca="false">SQRT(SUMSQ(AP924:AR924))</f>
        <v>0</v>
      </c>
      <c r="CF924" s="1" t="n">
        <f aca="false">SQRT(SUMSQ(BD924:BF924))</f>
        <v>0</v>
      </c>
      <c r="CG924" s="1" t="n">
        <f aca="false">SQRT(SUMSQ(BR924:BT924))</f>
        <v>0</v>
      </c>
      <c r="CH924" s="1" t="n">
        <f aca="false">DEGREES(2*ACOS(AH924))</f>
        <v>0</v>
      </c>
      <c r="CI924" s="1" t="n">
        <f aca="false">DEGREES(2*ACOS(AV924))</f>
        <v>0</v>
      </c>
      <c r="CJ924" s="1" t="n">
        <f aca="false">DEGREES(2*ACOS(BJ924))</f>
        <v>0</v>
      </c>
      <c r="CK924" s="1" t="n">
        <f aca="false">DEGREES(2*ACOS(BX924))</f>
        <v>0</v>
      </c>
      <c r="CL924" s="0" t="n">
        <f aca="false">ABS(AI924-1)</f>
        <v>0</v>
      </c>
      <c r="CM924" s="0" t="n">
        <f aca="false">ABS(AW924-1)</f>
        <v>0</v>
      </c>
      <c r="CN924" s="0" t="n">
        <f aca="false">ABS(BK924-1)</f>
        <v>0</v>
      </c>
      <c r="CO924" s="0" t="n">
        <f aca="false">ABS(BY924-1)</f>
        <v>0</v>
      </c>
      <c r="CP924" s="2" t="n">
        <f aca="false">DEGREES(2*ACOS(AH924))</f>
        <v>0</v>
      </c>
      <c r="CQ924" s="2" t="n">
        <f aca="false">DEGREES(2*ACOS(AV924))</f>
        <v>0</v>
      </c>
      <c r="CR924" s="2" t="n">
        <f aca="false">DEGREES(2*ACOS(BJ924))</f>
        <v>0</v>
      </c>
      <c r="CS924" s="2" t="n">
        <f aca="false">DEGREES(2*ACOS(CC924))</f>
        <v>0</v>
      </c>
      <c r="CT924" s="0" t="n">
        <f aca="false">SUM(CD924:CR924)</f>
        <v>0</v>
      </c>
      <c r="CU924" s="3" t="n">
        <f aca="false">(CT924-MIN($CT$5:$CT$1744))/(MAX($CT$5:$CT$1744)-MIN($CT$5:$CT$1744))</f>
        <v>0</v>
      </c>
      <c r="CV924" s="0" t="n">
        <f aca="false">SUM(CD924,CH924,CL924,CP924)</f>
        <v>0</v>
      </c>
      <c r="CW924" s="0" t="n">
        <f aca="false">SUM(CE924,CI924,CM924,CQ924)</f>
        <v>0</v>
      </c>
      <c r="CX924" s="0" t="n">
        <f aca="false">SUM(CF924,CJ924,CN924,CR924)</f>
        <v>0</v>
      </c>
      <c r="CY924" s="0" t="n">
        <f aca="false">SUM(CG924,CK924,CO924)</f>
        <v>0</v>
      </c>
    </row>
    <row r="925" customFormat="false" ht="15" hidden="false" customHeight="false" outlineLevel="0" collapsed="false">
      <c r="A925" s="0" t="n">
        <v>203.9875</v>
      </c>
      <c r="B925" s="0" t="n">
        <v>3.391485</v>
      </c>
      <c r="C925" s="0" t="n">
        <v>2.460056</v>
      </c>
      <c r="D925" s="0" t="n">
        <v>2.081198</v>
      </c>
      <c r="E925" s="0" t="n">
        <v>-0.1938312</v>
      </c>
      <c r="F925" s="0" t="n">
        <v>0.23686</v>
      </c>
      <c r="G925" s="0" t="n">
        <v>-0.01014093</v>
      </c>
      <c r="H925" s="0" t="n">
        <v>0.951958</v>
      </c>
      <c r="I925" s="0" t="n">
        <v>0.3056553</v>
      </c>
      <c r="J925" s="0" t="n">
        <v>-0.09683785</v>
      </c>
      <c r="K925" s="0" t="n">
        <v>0.7268979</v>
      </c>
      <c r="L925" s="0" t="n">
        <v>0.1047862</v>
      </c>
      <c r="M925" s="0" t="n">
        <v>0.6717602</v>
      </c>
      <c r="N925" s="0" t="n">
        <v>1</v>
      </c>
      <c r="O925" s="0" t="n">
        <v>1.263618E-005</v>
      </c>
      <c r="P925" s="0" t="n">
        <v>3.623962E-005</v>
      </c>
      <c r="Q925" s="0" t="n">
        <v>-3.266335E-005</v>
      </c>
      <c r="R925" s="0" t="n">
        <v>45.75716</v>
      </c>
      <c r="S925" s="0" t="n">
        <v>27.56752</v>
      </c>
      <c r="T925" s="0" t="n">
        <v>6.519944</v>
      </c>
      <c r="U925" s="0" t="n">
        <v>27.06327</v>
      </c>
      <c r="V925" s="0" t="n">
        <v>42.86604</v>
      </c>
      <c r="W925" s="0" t="n">
        <v>43.41353</v>
      </c>
      <c r="X925" s="0" t="n">
        <v>47.11901</v>
      </c>
      <c r="Y925" s="0" t="n">
        <v>53.77819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3.107712E-009</v>
      </c>
      <c r="AF925" s="0" t="n">
        <v>-6.634572E-009</v>
      </c>
      <c r="AG925" s="0" t="n">
        <v>7.969785E-009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2.834087E-009</v>
      </c>
      <c r="AT925" s="0" t="n">
        <v>-5.624357E-009</v>
      </c>
      <c r="AU925" s="0" t="n">
        <v>7.282198E-009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3.01218E-009</v>
      </c>
      <c r="BH925" s="0" t="n">
        <v>-5.871508E-009</v>
      </c>
      <c r="BI925" s="0" t="n">
        <v>1.770827E-008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3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4.014989E-009</v>
      </c>
      <c r="BV925" s="0" t="n">
        <v>-6.615064E-009</v>
      </c>
      <c r="BW925" s="0" t="n">
        <v>2.791171E-008</v>
      </c>
      <c r="BX925" s="0" t="n">
        <v>1</v>
      </c>
      <c r="BY925" s="0" t="n">
        <v>1</v>
      </c>
      <c r="BZ925" s="0" t="n">
        <v>0</v>
      </c>
      <c r="CA925" s="0" t="n">
        <v>0</v>
      </c>
      <c r="CB925" s="0" t="n">
        <v>0</v>
      </c>
      <c r="CC925" s="0" t="n">
        <v>1</v>
      </c>
      <c r="CD925" s="1" t="n">
        <f aca="false">SQRT(SUMSQ(AB925:AD925))</f>
        <v>0</v>
      </c>
      <c r="CE925" s="1" t="n">
        <f aca="false">SQRT(SUMSQ(AP925:AR925))</f>
        <v>0</v>
      </c>
      <c r="CF925" s="1" t="n">
        <f aca="false">SQRT(SUMSQ(BD925:BF925))</f>
        <v>0</v>
      </c>
      <c r="CG925" s="1" t="n">
        <f aca="false">SQRT(SUMSQ(BR925:BT925))</f>
        <v>0</v>
      </c>
      <c r="CH925" s="1" t="n">
        <f aca="false">DEGREES(2*ACOS(AH925))</f>
        <v>0</v>
      </c>
      <c r="CI925" s="1" t="n">
        <f aca="false">DEGREES(2*ACOS(AV925))</f>
        <v>0</v>
      </c>
      <c r="CJ925" s="1" t="n">
        <f aca="false">DEGREES(2*ACOS(BJ925))</f>
        <v>0</v>
      </c>
      <c r="CK925" s="1" t="n">
        <f aca="false">DEGREES(2*ACOS(BX925))</f>
        <v>0</v>
      </c>
      <c r="CL925" s="0" t="n">
        <f aca="false">ABS(AI925-1)</f>
        <v>0</v>
      </c>
      <c r="CM925" s="0" t="n">
        <f aca="false">ABS(AW925-1)</f>
        <v>0</v>
      </c>
      <c r="CN925" s="0" t="n">
        <f aca="false">ABS(BK925-1)</f>
        <v>0</v>
      </c>
      <c r="CO925" s="0" t="n">
        <f aca="false">ABS(BY925-1)</f>
        <v>0</v>
      </c>
      <c r="CP925" s="2" t="n">
        <f aca="false">DEGREES(2*ACOS(AH925))</f>
        <v>0</v>
      </c>
      <c r="CQ925" s="2" t="n">
        <f aca="false">DEGREES(2*ACOS(AV925))</f>
        <v>0</v>
      </c>
      <c r="CR925" s="2" t="n">
        <f aca="false">DEGREES(2*ACOS(BJ925))</f>
        <v>0</v>
      </c>
      <c r="CS925" s="2" t="n">
        <f aca="false">DEGREES(2*ACOS(CC925))</f>
        <v>0</v>
      </c>
      <c r="CT925" s="0" t="n">
        <f aca="false">SUM(CD925:CR925)</f>
        <v>0</v>
      </c>
      <c r="CU925" s="3" t="n">
        <f aca="false">(CT925-MIN($CT$5:$CT$1744))/(MAX($CT$5:$CT$1744)-MIN($CT$5:$CT$1744))</f>
        <v>0</v>
      </c>
      <c r="CV925" s="0" t="n">
        <f aca="false">SUM(CD925,CH925,CL925,CP925)</f>
        <v>0</v>
      </c>
      <c r="CW925" s="0" t="n">
        <f aca="false">SUM(CE925,CI925,CM925,CQ925)</f>
        <v>0</v>
      </c>
      <c r="CX925" s="0" t="n">
        <f aca="false">SUM(CF925,CJ925,CN925,CR925)</f>
        <v>0</v>
      </c>
      <c r="CY925" s="0" t="n">
        <f aca="false">SUM(CG925,CK925,CO925)</f>
        <v>0</v>
      </c>
    </row>
    <row r="926" customFormat="false" ht="15" hidden="false" customHeight="false" outlineLevel="0" collapsed="false">
      <c r="A926" s="0" t="n">
        <v>204.0361</v>
      </c>
      <c r="B926" s="0" t="n">
        <v>3.391553</v>
      </c>
      <c r="C926" s="0" t="n">
        <v>2.460172</v>
      </c>
      <c r="D926" s="0" t="n">
        <v>2.081015</v>
      </c>
      <c r="E926" s="0" t="n">
        <v>-0.1938313</v>
      </c>
      <c r="F926" s="0" t="n">
        <v>0.2368598</v>
      </c>
      <c r="G926" s="0" t="n">
        <v>-0.01014092</v>
      </c>
      <c r="H926" s="0" t="n">
        <v>0.951958</v>
      </c>
      <c r="I926" s="0" t="n">
        <v>0.3056553</v>
      </c>
      <c r="J926" s="0" t="n">
        <v>-0.09700804</v>
      </c>
      <c r="K926" s="0" t="n">
        <v>0.7269052</v>
      </c>
      <c r="L926" s="0" t="n">
        <v>0.1049813</v>
      </c>
      <c r="M926" s="0" t="n">
        <v>0.6716973</v>
      </c>
      <c r="N926" s="0" t="n">
        <v>1</v>
      </c>
      <c r="O926" s="0" t="n">
        <v>9.775162E-006</v>
      </c>
      <c r="P926" s="0" t="n">
        <v>1.597404E-005</v>
      </c>
      <c r="Q926" s="0" t="n">
        <v>-2.622604E-005</v>
      </c>
      <c r="R926" s="0" t="n">
        <v>44.07261</v>
      </c>
      <c r="S926" s="0" t="n">
        <v>26.55508</v>
      </c>
      <c r="T926" s="0" t="n">
        <v>6.282858</v>
      </c>
      <c r="U926" s="0" t="n">
        <v>26.05776</v>
      </c>
      <c r="V926" s="0" t="n">
        <v>41.27567</v>
      </c>
      <c r="W926" s="0" t="n">
        <v>41.80648</v>
      </c>
      <c r="X926" s="0" t="n">
        <v>45.37867</v>
      </c>
      <c r="Y926" s="0" t="n">
        <v>51.79305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4.450145E-010</v>
      </c>
      <c r="AF926" s="0" t="n">
        <v>-3.731695E-009</v>
      </c>
      <c r="AG926" s="0" t="n">
        <v>1.370541E-009</v>
      </c>
      <c r="AH926" s="0" t="n">
        <v>0.9999999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7.387965E-010</v>
      </c>
      <c r="AT926" s="0" t="n">
        <v>-8.051678E-009</v>
      </c>
      <c r="AU926" s="0" t="n">
        <v>1.99447E-008</v>
      </c>
      <c r="AV926" s="0" t="n">
        <v>0.9999999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1.298882E-009</v>
      </c>
      <c r="BH926" s="0" t="n">
        <v>-9.997732E-009</v>
      </c>
      <c r="BI926" s="0" t="n">
        <v>7.231555E-009</v>
      </c>
      <c r="BJ926" s="0" t="n">
        <v>0.9999999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3</v>
      </c>
      <c r="BQ926" s="0" t="n">
        <v>1</v>
      </c>
      <c r="BR926" s="0" t="n">
        <v>0</v>
      </c>
      <c r="BS926" s="0" t="n">
        <v>0</v>
      </c>
      <c r="BT926" s="0" t="n">
        <v>0</v>
      </c>
      <c r="BU926" s="0" t="n">
        <v>3.378779E-010</v>
      </c>
      <c r="BV926" s="0" t="n">
        <v>-6.520468E-009</v>
      </c>
      <c r="BW926" s="0" t="n">
        <v>8.654009E-009</v>
      </c>
      <c r="BX926" s="0" t="n">
        <v>0.9999999</v>
      </c>
      <c r="BY926" s="0" t="n">
        <v>1</v>
      </c>
      <c r="BZ926" s="0" t="n">
        <v>0</v>
      </c>
      <c r="CA926" s="0" t="n">
        <v>0</v>
      </c>
      <c r="CB926" s="0" t="n">
        <v>0</v>
      </c>
      <c r="CC926" s="0" t="n">
        <v>1</v>
      </c>
      <c r="CD926" s="1" t="n">
        <f aca="false">SQRT(SUMSQ(AB926:AD926))</f>
        <v>0</v>
      </c>
      <c r="CE926" s="1" t="n">
        <f aca="false">SQRT(SUMSQ(AP926:AR926))</f>
        <v>0</v>
      </c>
      <c r="CF926" s="1" t="n">
        <f aca="false">SQRT(SUMSQ(BD926:BF926))</f>
        <v>0</v>
      </c>
      <c r="CG926" s="1" t="n">
        <f aca="false">SQRT(SUMSQ(BR926:BT926))</f>
        <v>0</v>
      </c>
      <c r="CH926" s="1" t="n">
        <f aca="false">DEGREES(2*ACOS(AH926))</f>
        <v>0.0512469035396072</v>
      </c>
      <c r="CI926" s="1" t="n">
        <f aca="false">DEGREES(2*ACOS(AV926))</f>
        <v>0.0512469035396072</v>
      </c>
      <c r="CJ926" s="1" t="n">
        <f aca="false">DEGREES(2*ACOS(BJ926))</f>
        <v>0.0512469035396072</v>
      </c>
      <c r="CK926" s="1" t="n">
        <f aca="false">DEGREES(2*ACOS(BX926))</f>
        <v>0.0512469035396072</v>
      </c>
      <c r="CL926" s="0" t="n">
        <f aca="false">ABS(AI926-1)</f>
        <v>0</v>
      </c>
      <c r="CM926" s="0" t="n">
        <f aca="false">ABS(AW926-1)</f>
        <v>0</v>
      </c>
      <c r="CN926" s="0" t="n">
        <f aca="false">ABS(BK926-1)</f>
        <v>0</v>
      </c>
      <c r="CO926" s="0" t="n">
        <f aca="false">ABS(BY926-1)</f>
        <v>0</v>
      </c>
      <c r="CP926" s="2" t="n">
        <f aca="false">DEGREES(2*ACOS(AH926))</f>
        <v>0.0512469035396072</v>
      </c>
      <c r="CQ926" s="2" t="n">
        <f aca="false">DEGREES(2*ACOS(AV926))</f>
        <v>0.0512469035396072</v>
      </c>
      <c r="CR926" s="2" t="n">
        <f aca="false">DEGREES(2*ACOS(BJ926))</f>
        <v>0.0512469035396072</v>
      </c>
      <c r="CS926" s="2" t="n">
        <f aca="false">DEGREES(2*ACOS(CC926))</f>
        <v>0</v>
      </c>
      <c r="CT926" s="0" t="n">
        <f aca="false">SUM(CD926:CR926)</f>
        <v>0.358728324777251</v>
      </c>
      <c r="CU926" s="3" t="n">
        <f aca="false">(CT926-MIN($CT$5:$CT$1744))/(MAX($CT$5:$CT$1744)-MIN($CT$5:$CT$1744))</f>
        <v>0.000416641492191826</v>
      </c>
      <c r="CV926" s="0" t="n">
        <f aca="false">SUM(CD926,CH926,CL926,CP926)</f>
        <v>0.102493807079214</v>
      </c>
      <c r="CW926" s="0" t="n">
        <f aca="false">SUM(CE926,CI926,CM926,CQ926)</f>
        <v>0.102493807079214</v>
      </c>
      <c r="CX926" s="0" t="n">
        <f aca="false">SUM(CF926,CJ926,CN926,CR926)</f>
        <v>0.102493807079214</v>
      </c>
      <c r="CY926" s="0" t="n">
        <f aca="false">SUM(CG926,CK926,CO926)</f>
        <v>0.0512469035396072</v>
      </c>
    </row>
    <row r="927" customFormat="false" ht="15" hidden="false" customHeight="false" outlineLevel="0" collapsed="false">
      <c r="A927" s="0" t="n">
        <v>204.0869</v>
      </c>
      <c r="B927" s="0" t="n">
        <v>3.391572</v>
      </c>
      <c r="C927" s="0" t="n">
        <v>2.46022</v>
      </c>
      <c r="D927" s="0" t="n">
        <v>2.080967</v>
      </c>
      <c r="E927" s="0" t="n">
        <v>-0.1938313</v>
      </c>
      <c r="F927" s="0" t="n">
        <v>0.2368598</v>
      </c>
      <c r="G927" s="0" t="n">
        <v>-0.01014107</v>
      </c>
      <c r="H927" s="0" t="n">
        <v>0.951958</v>
      </c>
      <c r="I927" s="0" t="n">
        <v>0.3056553</v>
      </c>
      <c r="J927" s="0" t="n">
        <v>-0.0971403</v>
      </c>
      <c r="K927" s="0" t="n">
        <v>0.7269123</v>
      </c>
      <c r="L927" s="0" t="n">
        <v>0.1051333</v>
      </c>
      <c r="M927" s="0" t="n">
        <v>0.6716467</v>
      </c>
      <c r="N927" s="0" t="n">
        <v>1</v>
      </c>
      <c r="O927" s="0" t="n">
        <v>1.192093E-006</v>
      </c>
      <c r="P927" s="0" t="n">
        <v>6.198883E-006</v>
      </c>
      <c r="Q927" s="0" t="n">
        <v>-2.145767E-006</v>
      </c>
      <c r="R927" s="0" t="n">
        <v>47.46825</v>
      </c>
      <c r="S927" s="0" t="n">
        <v>28.60364</v>
      </c>
      <c r="T927" s="0" t="n">
        <v>6.765329</v>
      </c>
      <c r="U927" s="0" t="n">
        <v>28.0579</v>
      </c>
      <c r="V927" s="0" t="n">
        <v>44.44675</v>
      </c>
      <c r="W927" s="0" t="n">
        <v>45.02018</v>
      </c>
      <c r="X927" s="0" t="n">
        <v>48.86952</v>
      </c>
      <c r="Y927" s="0" t="n">
        <v>55.77774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3.168591E-009</v>
      </c>
      <c r="AF927" s="0" t="n">
        <v>-1.676053E-008</v>
      </c>
      <c r="AG927" s="0" t="n">
        <v>-5.88669E-008</v>
      </c>
      <c r="AH927" s="0" t="n">
        <v>0.9999999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2.584925E-009</v>
      </c>
      <c r="AT927" s="0" t="n">
        <v>-1.279512E-008</v>
      </c>
      <c r="AU927" s="0" t="n">
        <v>-2.328933E-009</v>
      </c>
      <c r="AV927" s="0" t="n">
        <v>0.9999999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2.785086E-009</v>
      </c>
      <c r="BH927" s="0" t="n">
        <v>-1.434517E-008</v>
      </c>
      <c r="BI927" s="0" t="n">
        <v>-2.556349E-008</v>
      </c>
      <c r="BJ927" s="0" t="n">
        <v>0.9999999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3</v>
      </c>
      <c r="BQ927" s="0" t="n">
        <v>1</v>
      </c>
      <c r="BR927" s="0" t="n">
        <v>0</v>
      </c>
      <c r="BS927" s="0" t="n">
        <v>0</v>
      </c>
      <c r="BT927" s="0" t="n">
        <v>0</v>
      </c>
      <c r="BU927" s="0" t="n">
        <v>2.136112E-009</v>
      </c>
      <c r="BV927" s="0" t="n">
        <v>-1.479101E-008</v>
      </c>
      <c r="BW927" s="0" t="n">
        <v>-2.942137E-008</v>
      </c>
      <c r="BX927" s="0" t="n">
        <v>0.9999999</v>
      </c>
      <c r="BY927" s="0" t="n">
        <v>1</v>
      </c>
      <c r="BZ927" s="0" t="n">
        <v>0</v>
      </c>
      <c r="CA927" s="0" t="n">
        <v>0</v>
      </c>
      <c r="CB927" s="0" t="n">
        <v>0</v>
      </c>
      <c r="CC927" s="0" t="n">
        <v>1</v>
      </c>
      <c r="CD927" s="1" t="n">
        <f aca="false">SQRT(SUMSQ(AB927:AD927))</f>
        <v>0</v>
      </c>
      <c r="CE927" s="1" t="n">
        <f aca="false">SQRT(SUMSQ(AP927:AR927))</f>
        <v>0</v>
      </c>
      <c r="CF927" s="1" t="n">
        <f aca="false">SQRT(SUMSQ(BD927:BF927))</f>
        <v>0</v>
      </c>
      <c r="CG927" s="1" t="n">
        <f aca="false">SQRT(SUMSQ(BR927:BT927))</f>
        <v>0</v>
      </c>
      <c r="CH927" s="1" t="n">
        <f aca="false">DEGREES(2*ACOS(AH927))</f>
        <v>0.0512469035396072</v>
      </c>
      <c r="CI927" s="1" t="n">
        <f aca="false">DEGREES(2*ACOS(AV927))</f>
        <v>0.0512469035396072</v>
      </c>
      <c r="CJ927" s="1" t="n">
        <f aca="false">DEGREES(2*ACOS(BJ927))</f>
        <v>0.0512469035396072</v>
      </c>
      <c r="CK927" s="1" t="n">
        <f aca="false">DEGREES(2*ACOS(BX927))</f>
        <v>0.0512469035396072</v>
      </c>
      <c r="CL927" s="0" t="n">
        <f aca="false">ABS(AI927-1)</f>
        <v>0</v>
      </c>
      <c r="CM927" s="0" t="n">
        <f aca="false">ABS(AW927-1)</f>
        <v>0</v>
      </c>
      <c r="CN927" s="0" t="n">
        <f aca="false">ABS(BK927-1)</f>
        <v>0</v>
      </c>
      <c r="CO927" s="0" t="n">
        <f aca="false">ABS(BY927-1)</f>
        <v>0</v>
      </c>
      <c r="CP927" s="2" t="n">
        <f aca="false">DEGREES(2*ACOS(AH927))</f>
        <v>0.0512469035396072</v>
      </c>
      <c r="CQ927" s="2" t="n">
        <f aca="false">DEGREES(2*ACOS(AV927))</f>
        <v>0.0512469035396072</v>
      </c>
      <c r="CR927" s="2" t="n">
        <f aca="false">DEGREES(2*ACOS(BJ927))</f>
        <v>0.0512469035396072</v>
      </c>
      <c r="CS927" s="2" t="n">
        <f aca="false">DEGREES(2*ACOS(CC927))</f>
        <v>0</v>
      </c>
      <c r="CT927" s="0" t="n">
        <f aca="false">SUM(CD927:CR927)</f>
        <v>0.358728324777251</v>
      </c>
      <c r="CU927" s="3" t="n">
        <f aca="false">(CT927-MIN($CT$5:$CT$1744))/(MAX($CT$5:$CT$1744)-MIN($CT$5:$CT$1744))</f>
        <v>0.000416641492191826</v>
      </c>
      <c r="CV927" s="0" t="n">
        <f aca="false">SUM(CD927,CH927,CL927,CP927)</f>
        <v>0.102493807079214</v>
      </c>
      <c r="CW927" s="0" t="n">
        <f aca="false">SUM(CE927,CI927,CM927,CQ927)</f>
        <v>0.102493807079214</v>
      </c>
      <c r="CX927" s="0" t="n">
        <f aca="false">SUM(CF927,CJ927,CN927,CR927)</f>
        <v>0.102493807079214</v>
      </c>
      <c r="CY927" s="0" t="n">
        <f aca="false">SUM(CG927,CK927,CO927)</f>
        <v>0.0512469035396072</v>
      </c>
    </row>
    <row r="928" customFormat="false" ht="15" hidden="false" customHeight="false" outlineLevel="0" collapsed="false">
      <c r="A928" s="0" t="n">
        <v>204.1365</v>
      </c>
      <c r="B928" s="0" t="n">
        <v>3.391568</v>
      </c>
      <c r="C928" s="0" t="n">
        <v>2.460238</v>
      </c>
      <c r="D928" s="0" t="n">
        <v>2.080979</v>
      </c>
      <c r="E928" s="0" t="n">
        <v>-0.1938312</v>
      </c>
      <c r="F928" s="0" t="n">
        <v>0.2368599</v>
      </c>
      <c r="G928" s="0" t="n">
        <v>-0.01014115</v>
      </c>
      <c r="H928" s="0" t="n">
        <v>0.951958</v>
      </c>
      <c r="I928" s="0" t="n">
        <v>0.3056553</v>
      </c>
      <c r="J928" s="0" t="n">
        <v>-0.09724297</v>
      </c>
      <c r="K928" s="0" t="n">
        <v>0.7269177</v>
      </c>
      <c r="L928" s="0" t="n">
        <v>0.1052514</v>
      </c>
      <c r="M928" s="0" t="n">
        <v>0.6716075</v>
      </c>
      <c r="N928" s="0" t="n">
        <v>1</v>
      </c>
      <c r="O928" s="0" t="n">
        <v>-1.430511E-006</v>
      </c>
      <c r="P928" s="0" t="n">
        <v>2.384186E-006</v>
      </c>
      <c r="Q928" s="0" t="n">
        <v>4.053116E-006</v>
      </c>
      <c r="R928" s="0" t="n">
        <v>47.47054</v>
      </c>
      <c r="S928" s="0" t="n">
        <v>28.60606</v>
      </c>
      <c r="T928" s="0" t="n">
        <v>6.764827</v>
      </c>
      <c r="U928" s="0" t="n">
        <v>28.05609</v>
      </c>
      <c r="V928" s="0" t="n">
        <v>44.44511</v>
      </c>
      <c r="W928" s="0" t="n">
        <v>45.01924</v>
      </c>
      <c r="X928" s="0" t="n">
        <v>48.86955</v>
      </c>
      <c r="Y928" s="0" t="n">
        <v>55.77789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-1.490856E-009</v>
      </c>
      <c r="AF928" s="0" t="n">
        <v>2.076648E-010</v>
      </c>
      <c r="AG928" s="0" t="n">
        <v>-2.256854E-008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-9.13039E-010</v>
      </c>
      <c r="AT928" s="0" t="n">
        <v>3.559109E-009</v>
      </c>
      <c r="AU928" s="0" t="n">
        <v>-1.893289E-008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-9.504443E-010</v>
      </c>
      <c r="BH928" s="0" t="n">
        <v>1.296457E-009</v>
      </c>
      <c r="BI928" s="0" t="n">
        <v>-2.078992E-008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3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-7.398626E-010</v>
      </c>
      <c r="BV928" s="0" t="n">
        <v>-1.579581E-009</v>
      </c>
      <c r="BW928" s="0" t="n">
        <v>-3.383857E-008</v>
      </c>
      <c r="BX928" s="0" t="n">
        <v>1</v>
      </c>
      <c r="BY928" s="0" t="n">
        <v>1</v>
      </c>
      <c r="BZ928" s="0" t="n">
        <v>0</v>
      </c>
      <c r="CA928" s="0" t="n">
        <v>0</v>
      </c>
      <c r="CB928" s="0" t="n">
        <v>0</v>
      </c>
      <c r="CC928" s="0" t="n">
        <v>1</v>
      </c>
      <c r="CD928" s="1" t="n">
        <f aca="false">SQRT(SUMSQ(AB928:AD928))</f>
        <v>0</v>
      </c>
      <c r="CE928" s="1" t="n">
        <f aca="false">SQRT(SUMSQ(AP928:AR928))</f>
        <v>0</v>
      </c>
      <c r="CF928" s="1" t="n">
        <f aca="false">SQRT(SUMSQ(BD928:BF928))</f>
        <v>0</v>
      </c>
      <c r="CG928" s="1" t="n">
        <f aca="false">SQRT(SUMSQ(BR928:BT928))</f>
        <v>0</v>
      </c>
      <c r="CH928" s="1" t="n">
        <f aca="false">DEGREES(2*ACOS(AH928))</f>
        <v>0</v>
      </c>
      <c r="CI928" s="1" t="n">
        <f aca="false">DEGREES(2*ACOS(AV928))</f>
        <v>0</v>
      </c>
      <c r="CJ928" s="1" t="n">
        <f aca="false">DEGREES(2*ACOS(BJ928))</f>
        <v>0</v>
      </c>
      <c r="CK928" s="1" t="n">
        <f aca="false">DEGREES(2*ACOS(BX928))</f>
        <v>0</v>
      </c>
      <c r="CL928" s="0" t="n">
        <f aca="false">ABS(AI928-1)</f>
        <v>0</v>
      </c>
      <c r="CM928" s="0" t="n">
        <f aca="false">ABS(AW928-1)</f>
        <v>0</v>
      </c>
      <c r="CN928" s="0" t="n">
        <f aca="false">ABS(BK928-1)</f>
        <v>0</v>
      </c>
      <c r="CO928" s="0" t="n">
        <f aca="false">ABS(BY928-1)</f>
        <v>0</v>
      </c>
      <c r="CP928" s="2" t="n">
        <f aca="false">DEGREES(2*ACOS(AH928))</f>
        <v>0</v>
      </c>
      <c r="CQ928" s="2" t="n">
        <f aca="false">DEGREES(2*ACOS(AV928))</f>
        <v>0</v>
      </c>
      <c r="CR928" s="2" t="n">
        <f aca="false">DEGREES(2*ACOS(BJ928))</f>
        <v>0</v>
      </c>
      <c r="CS928" s="2" t="n">
        <f aca="false">DEGREES(2*ACOS(CC928))</f>
        <v>0</v>
      </c>
      <c r="CT928" s="0" t="n">
        <f aca="false">SUM(CD928:CR928)</f>
        <v>0</v>
      </c>
      <c r="CU928" s="3" t="n">
        <f aca="false">(CT928-MIN($CT$5:$CT$1744))/(MAX($CT$5:$CT$1744)-MIN($CT$5:$CT$1744))</f>
        <v>0</v>
      </c>
      <c r="CV928" s="0" t="n">
        <f aca="false">SUM(CD928,CH928,CL928,CP928)</f>
        <v>0</v>
      </c>
      <c r="CW928" s="0" t="n">
        <f aca="false">SUM(CE928,CI928,CM928,CQ928)</f>
        <v>0</v>
      </c>
      <c r="CX928" s="0" t="n">
        <f aca="false">SUM(CF928,CJ928,CN928,CR928)</f>
        <v>0</v>
      </c>
      <c r="CY928" s="0" t="n">
        <f aca="false">SUM(CG928,CK928,CO928)</f>
        <v>0</v>
      </c>
    </row>
    <row r="929" customFormat="false" ht="15" hidden="false" customHeight="false" outlineLevel="0" collapsed="false">
      <c r="A929" s="0" t="n">
        <v>204.186</v>
      </c>
      <c r="B929" s="0" t="n">
        <v>3.39156</v>
      </c>
      <c r="C929" s="0" t="n">
        <v>2.460244</v>
      </c>
      <c r="D929" s="0" t="n">
        <v>2.081001</v>
      </c>
      <c r="E929" s="0" t="n">
        <v>-0.1938313</v>
      </c>
      <c r="F929" s="0" t="n">
        <v>0.2368599</v>
      </c>
      <c r="G929" s="0" t="n">
        <v>-0.0101411</v>
      </c>
      <c r="H929" s="0" t="n">
        <v>0.951958</v>
      </c>
      <c r="I929" s="0" t="n">
        <v>0.3056553</v>
      </c>
      <c r="J929" s="0" t="n">
        <v>-0.09732267</v>
      </c>
      <c r="K929" s="0" t="n">
        <v>0.7269216</v>
      </c>
      <c r="L929" s="0" t="n">
        <v>0.105343</v>
      </c>
      <c r="M929" s="0" t="n">
        <v>0.6715773</v>
      </c>
      <c r="N929" s="0" t="n">
        <v>1</v>
      </c>
      <c r="O929" s="0" t="n">
        <v>-1.430511E-006</v>
      </c>
      <c r="P929" s="0" t="n">
        <v>7.152557E-007</v>
      </c>
      <c r="Q929" s="0" t="n">
        <v>4.529953E-006</v>
      </c>
      <c r="R929" s="0" t="n">
        <v>47.47116</v>
      </c>
      <c r="S929" s="0" t="n">
        <v>28.60648</v>
      </c>
      <c r="T929" s="0" t="n">
        <v>6.765059</v>
      </c>
      <c r="U929" s="0" t="n">
        <v>28.05605</v>
      </c>
      <c r="V929" s="0" t="n">
        <v>44.44513</v>
      </c>
      <c r="W929" s="0" t="n">
        <v>45.01946</v>
      </c>
      <c r="X929" s="0" t="n">
        <v>48.87001</v>
      </c>
      <c r="Y929" s="0" t="n">
        <v>55.77843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-3.172106E-010</v>
      </c>
      <c r="AF929" s="0" t="n">
        <v>7.753073E-010</v>
      </c>
      <c r="AG929" s="0" t="n">
        <v>1.685288E-008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-1.156323E-009</v>
      </c>
      <c r="AT929" s="0" t="n">
        <v>5.847148E-010</v>
      </c>
      <c r="AU929" s="0" t="n">
        <v>1.482899E-008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-1.819979E-009</v>
      </c>
      <c r="BH929" s="0" t="n">
        <v>1.734455E-009</v>
      </c>
      <c r="BI929" s="0" t="n">
        <v>1.385259E-008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3</v>
      </c>
      <c r="BQ929" s="0" t="n">
        <v>1</v>
      </c>
      <c r="BR929" s="0" t="n">
        <v>0</v>
      </c>
      <c r="BS929" s="0" t="n">
        <v>0</v>
      </c>
      <c r="BT929" s="0" t="n">
        <v>0</v>
      </c>
      <c r="BU929" s="0" t="n">
        <v>-1.156323E-009</v>
      </c>
      <c r="BV929" s="0" t="n">
        <v>5.847148E-010</v>
      </c>
      <c r="BW929" s="0" t="n">
        <v>1.482899E-008</v>
      </c>
      <c r="BX929" s="0" t="n">
        <v>1</v>
      </c>
      <c r="BY929" s="0" t="n">
        <v>1</v>
      </c>
      <c r="BZ929" s="0" t="n">
        <v>0</v>
      </c>
      <c r="CA929" s="0" t="n">
        <v>0</v>
      </c>
      <c r="CB929" s="0" t="n">
        <v>0</v>
      </c>
      <c r="CC929" s="0" t="n">
        <v>1</v>
      </c>
      <c r="CD929" s="1" t="n">
        <f aca="false">SQRT(SUMSQ(AB929:AD929))</f>
        <v>0</v>
      </c>
      <c r="CE929" s="1" t="n">
        <f aca="false">SQRT(SUMSQ(AP929:AR929))</f>
        <v>0</v>
      </c>
      <c r="CF929" s="1" t="n">
        <f aca="false">SQRT(SUMSQ(BD929:BF929))</f>
        <v>0</v>
      </c>
      <c r="CG929" s="1" t="n">
        <f aca="false">SQRT(SUMSQ(BR929:BT929))</f>
        <v>0</v>
      </c>
      <c r="CH929" s="1" t="n">
        <f aca="false">DEGREES(2*ACOS(AH929))</f>
        <v>0</v>
      </c>
      <c r="CI929" s="1" t="n">
        <f aca="false">DEGREES(2*ACOS(AV929))</f>
        <v>0</v>
      </c>
      <c r="CJ929" s="1" t="n">
        <f aca="false">DEGREES(2*ACOS(BJ929))</f>
        <v>0</v>
      </c>
      <c r="CK929" s="1" t="n">
        <f aca="false">DEGREES(2*ACOS(BX929))</f>
        <v>0</v>
      </c>
      <c r="CL929" s="0" t="n">
        <f aca="false">ABS(AI929-1)</f>
        <v>0</v>
      </c>
      <c r="CM929" s="0" t="n">
        <f aca="false">ABS(AW929-1)</f>
        <v>0</v>
      </c>
      <c r="CN929" s="0" t="n">
        <f aca="false">ABS(BK929-1)</f>
        <v>0</v>
      </c>
      <c r="CO929" s="0" t="n">
        <f aca="false">ABS(BY929-1)</f>
        <v>0</v>
      </c>
      <c r="CP929" s="2" t="n">
        <f aca="false">DEGREES(2*ACOS(AH929))</f>
        <v>0</v>
      </c>
      <c r="CQ929" s="2" t="n">
        <f aca="false">DEGREES(2*ACOS(AV929))</f>
        <v>0</v>
      </c>
      <c r="CR929" s="2" t="n">
        <f aca="false">DEGREES(2*ACOS(BJ929))</f>
        <v>0</v>
      </c>
      <c r="CS929" s="2" t="n">
        <f aca="false">DEGREES(2*ACOS(CC929))</f>
        <v>0</v>
      </c>
      <c r="CT929" s="0" t="n">
        <f aca="false">SUM(CD929:CR929)</f>
        <v>0</v>
      </c>
      <c r="CU929" s="3" t="n">
        <f aca="false">(CT929-MIN($CT$5:$CT$1744))/(MAX($CT$5:$CT$1744)-MIN($CT$5:$CT$1744))</f>
        <v>0</v>
      </c>
      <c r="CV929" s="0" t="n">
        <f aca="false">SUM(CD929,CH929,CL929,CP929)</f>
        <v>0</v>
      </c>
      <c r="CW929" s="0" t="n">
        <f aca="false">SUM(CE929,CI929,CM929,CQ929)</f>
        <v>0</v>
      </c>
      <c r="CX929" s="0" t="n">
        <f aca="false">SUM(CF929,CJ929,CN929,CR929)</f>
        <v>0</v>
      </c>
      <c r="CY929" s="0" t="n">
        <f aca="false">SUM(CG929,CK929,CO929)</f>
        <v>0</v>
      </c>
    </row>
    <row r="930" customFormat="false" ht="15" hidden="false" customHeight="false" outlineLevel="0" collapsed="false">
      <c r="A930" s="0" t="n">
        <v>204.2361</v>
      </c>
      <c r="B930" s="0" t="n">
        <v>3.391553</v>
      </c>
      <c r="C930" s="0" t="n">
        <v>2.460246</v>
      </c>
      <c r="D930" s="0" t="n">
        <v>2.08102</v>
      </c>
      <c r="E930" s="0" t="n">
        <v>-0.1938313</v>
      </c>
      <c r="F930" s="0" t="n">
        <v>0.2368601</v>
      </c>
      <c r="G930" s="0" t="n">
        <v>-0.01014126</v>
      </c>
      <c r="H930" s="0" t="n">
        <v>0.951958</v>
      </c>
      <c r="I930" s="0" t="n">
        <v>0.3056553</v>
      </c>
      <c r="J930" s="0" t="n">
        <v>-0.09738445</v>
      </c>
      <c r="K930" s="0" t="n">
        <v>0.7269243</v>
      </c>
      <c r="L930" s="0" t="n">
        <v>0.1054138</v>
      </c>
      <c r="M930" s="0" t="n">
        <v>0.6715544</v>
      </c>
      <c r="N930" s="0" t="n">
        <v>1</v>
      </c>
      <c r="O930" s="0" t="n">
        <v>-1.192093E-006</v>
      </c>
      <c r="P930" s="0" t="n">
        <v>2.384186E-007</v>
      </c>
      <c r="Q930" s="0" t="n">
        <v>3.33786E-006</v>
      </c>
      <c r="R930" s="0" t="n">
        <v>47.47124</v>
      </c>
      <c r="S930" s="0" t="n">
        <v>28.60622</v>
      </c>
      <c r="T930" s="0" t="n">
        <v>6.765481</v>
      </c>
      <c r="U930" s="0" t="n">
        <v>28.05655</v>
      </c>
      <c r="V930" s="0" t="n">
        <v>44.44563</v>
      </c>
      <c r="W930" s="0" t="n">
        <v>45.02001</v>
      </c>
      <c r="X930" s="0" t="n">
        <v>48.87054</v>
      </c>
      <c r="Y930" s="0" t="n">
        <v>55.77896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1.899628E-010</v>
      </c>
      <c r="AF930" s="0" t="n">
        <v>-5.637743E-009</v>
      </c>
      <c r="AG930" s="0" t="n">
        <v>-4.531141E-008</v>
      </c>
      <c r="AH930" s="0" t="n">
        <v>0.9999999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1.899628E-010</v>
      </c>
      <c r="AT930" s="0" t="n">
        <v>-5.637743E-009</v>
      </c>
      <c r="AU930" s="0" t="n">
        <v>-4.531141E-008</v>
      </c>
      <c r="AV930" s="0" t="n">
        <v>0.9999999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5.795407E-010</v>
      </c>
      <c r="BH930" s="0" t="n">
        <v>-9.187963E-009</v>
      </c>
      <c r="BI930" s="0" t="n">
        <v>-5.791759E-008</v>
      </c>
      <c r="BJ930" s="0" t="n">
        <v>0.9999999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3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1.899628E-010</v>
      </c>
      <c r="BV930" s="0" t="n">
        <v>-5.637743E-009</v>
      </c>
      <c r="BW930" s="0" t="n">
        <v>-4.531141E-008</v>
      </c>
      <c r="BX930" s="0" t="n">
        <v>0.9999999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1</v>
      </c>
      <c r="CD930" s="1" t="n">
        <f aca="false">SQRT(SUMSQ(AB930:AD930))</f>
        <v>0</v>
      </c>
      <c r="CE930" s="1" t="n">
        <f aca="false">SQRT(SUMSQ(AP930:AR930))</f>
        <v>0</v>
      </c>
      <c r="CF930" s="1" t="n">
        <f aca="false">SQRT(SUMSQ(BD930:BF930))</f>
        <v>0</v>
      </c>
      <c r="CG930" s="1" t="n">
        <f aca="false">SQRT(SUMSQ(BR930:BT930))</f>
        <v>0</v>
      </c>
      <c r="CH930" s="1" t="n">
        <f aca="false">DEGREES(2*ACOS(AH930))</f>
        <v>0.0512469035396072</v>
      </c>
      <c r="CI930" s="1" t="n">
        <f aca="false">DEGREES(2*ACOS(AV930))</f>
        <v>0.0512469035396072</v>
      </c>
      <c r="CJ930" s="1" t="n">
        <f aca="false">DEGREES(2*ACOS(BJ930))</f>
        <v>0.0512469035396072</v>
      </c>
      <c r="CK930" s="1" t="n">
        <f aca="false">DEGREES(2*ACOS(BX930))</f>
        <v>0.0512469035396072</v>
      </c>
      <c r="CL930" s="0" t="n">
        <f aca="false">ABS(AI930-1)</f>
        <v>0</v>
      </c>
      <c r="CM930" s="0" t="n">
        <f aca="false">ABS(AW930-1)</f>
        <v>0</v>
      </c>
      <c r="CN930" s="0" t="n">
        <f aca="false">ABS(BK930-1)</f>
        <v>0</v>
      </c>
      <c r="CO930" s="0" t="n">
        <f aca="false">ABS(BY930-1)</f>
        <v>0</v>
      </c>
      <c r="CP930" s="2" t="n">
        <f aca="false">DEGREES(2*ACOS(AH930))</f>
        <v>0.0512469035396072</v>
      </c>
      <c r="CQ930" s="2" t="n">
        <f aca="false">DEGREES(2*ACOS(AV930))</f>
        <v>0.0512469035396072</v>
      </c>
      <c r="CR930" s="2" t="n">
        <f aca="false">DEGREES(2*ACOS(BJ930))</f>
        <v>0.0512469035396072</v>
      </c>
      <c r="CS930" s="2" t="n">
        <f aca="false">DEGREES(2*ACOS(CC930))</f>
        <v>0</v>
      </c>
      <c r="CT930" s="0" t="n">
        <f aca="false">SUM(CD930:CR930)</f>
        <v>0.358728324777251</v>
      </c>
      <c r="CU930" s="3" t="n">
        <f aca="false">(CT930-MIN($CT$5:$CT$1744))/(MAX($CT$5:$CT$1744)-MIN($CT$5:$CT$1744))</f>
        <v>0.000416641492191826</v>
      </c>
      <c r="CV930" s="0" t="n">
        <f aca="false">SUM(CD930,CH930,CL930,CP930)</f>
        <v>0.102493807079214</v>
      </c>
      <c r="CW930" s="0" t="n">
        <f aca="false">SUM(CE930,CI930,CM930,CQ930)</f>
        <v>0.102493807079214</v>
      </c>
      <c r="CX930" s="0" t="n">
        <f aca="false">SUM(CF930,CJ930,CN930,CR930)</f>
        <v>0.102493807079214</v>
      </c>
      <c r="CY930" s="0" t="n">
        <f aca="false">SUM(CG930,CK930,CO930)</f>
        <v>0.0512469035396072</v>
      </c>
    </row>
    <row r="931" customFormat="false" ht="15" hidden="false" customHeight="false" outlineLevel="0" collapsed="false">
      <c r="A931" s="0" t="n">
        <v>204.2862</v>
      </c>
      <c r="B931" s="0" t="n">
        <v>3.391549</v>
      </c>
      <c r="C931" s="0" t="n">
        <v>2.460247</v>
      </c>
      <c r="D931" s="0" t="n">
        <v>2.081034</v>
      </c>
      <c r="E931" s="0" t="n">
        <v>-0.1938313</v>
      </c>
      <c r="F931" s="0" t="n">
        <v>0.2368601</v>
      </c>
      <c r="G931" s="0" t="n">
        <v>-0.01014119</v>
      </c>
      <c r="H931" s="0" t="n">
        <v>0.9519579</v>
      </c>
      <c r="I931" s="0" t="n">
        <v>0.3056553</v>
      </c>
      <c r="J931" s="0" t="n">
        <v>-0.09743236</v>
      </c>
      <c r="K931" s="0" t="n">
        <v>0.7269261</v>
      </c>
      <c r="L931" s="0" t="n">
        <v>0.1054687</v>
      </c>
      <c r="M931" s="0" t="n">
        <v>0.6715369</v>
      </c>
      <c r="N931" s="0" t="n">
        <v>1</v>
      </c>
      <c r="O931" s="0" t="n">
        <v>-9.536743E-007</v>
      </c>
      <c r="P931" s="0" t="n">
        <v>0</v>
      </c>
      <c r="Q931" s="0" t="n">
        <v>2.145767E-006</v>
      </c>
      <c r="R931" s="0" t="n">
        <v>44.08035</v>
      </c>
      <c r="S931" s="0" t="n">
        <v>26.56258</v>
      </c>
      <c r="T931" s="0" t="n">
        <v>6.282594</v>
      </c>
      <c r="U931" s="0" t="n">
        <v>26.053</v>
      </c>
      <c r="V931" s="0" t="n">
        <v>41.27143</v>
      </c>
      <c r="W931" s="0" t="n">
        <v>41.80479</v>
      </c>
      <c r="X931" s="0" t="n">
        <v>45.38018</v>
      </c>
      <c r="Y931" s="0" t="n">
        <v>51.79515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1.005948E-009</v>
      </c>
      <c r="AF931" s="0" t="n">
        <v>-3.939969E-009</v>
      </c>
      <c r="AG931" s="0" t="n">
        <v>9.238055E-009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1.446013E-009</v>
      </c>
      <c r="AT931" s="0" t="n">
        <v>-6.212925E-009</v>
      </c>
      <c r="AU931" s="0" t="n">
        <v>1.083186E-008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2.338417E-009</v>
      </c>
      <c r="BH931" s="0" t="n">
        <v>-6.308061E-009</v>
      </c>
      <c r="BI931" s="0" t="n">
        <v>1.597475E-008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3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1.446013E-009</v>
      </c>
      <c r="BV931" s="0" t="n">
        <v>-6.212925E-009</v>
      </c>
      <c r="BW931" s="0" t="n">
        <v>1.083186E-008</v>
      </c>
      <c r="BX931" s="0" t="n">
        <v>1</v>
      </c>
      <c r="BY931" s="0" t="n">
        <v>1</v>
      </c>
      <c r="BZ931" s="0" t="n">
        <v>0</v>
      </c>
      <c r="CA931" s="0" t="n">
        <v>0</v>
      </c>
      <c r="CB931" s="0" t="n">
        <v>0</v>
      </c>
      <c r="CC931" s="0" t="n">
        <v>1</v>
      </c>
      <c r="CD931" s="1" t="n">
        <f aca="false">SQRT(SUMSQ(AB931:AD931))</f>
        <v>0</v>
      </c>
      <c r="CE931" s="1" t="n">
        <f aca="false">SQRT(SUMSQ(AP931:AR931))</f>
        <v>0</v>
      </c>
      <c r="CF931" s="1" t="n">
        <f aca="false">SQRT(SUMSQ(BD931:BF931))</f>
        <v>0</v>
      </c>
      <c r="CG931" s="1" t="n">
        <f aca="false">SQRT(SUMSQ(BR931:BT931))</f>
        <v>0</v>
      </c>
      <c r="CH931" s="1" t="n">
        <f aca="false">DEGREES(2*ACOS(AH931))</f>
        <v>0</v>
      </c>
      <c r="CI931" s="1" t="n">
        <f aca="false">DEGREES(2*ACOS(AV931))</f>
        <v>0</v>
      </c>
      <c r="CJ931" s="1" t="n">
        <f aca="false">DEGREES(2*ACOS(BJ931))</f>
        <v>0</v>
      </c>
      <c r="CK931" s="1" t="n">
        <f aca="false">DEGREES(2*ACOS(BX931))</f>
        <v>0</v>
      </c>
      <c r="CL931" s="0" t="n">
        <f aca="false">ABS(AI931-1)</f>
        <v>0</v>
      </c>
      <c r="CM931" s="0" t="n">
        <f aca="false">ABS(AW931-1)</f>
        <v>0</v>
      </c>
      <c r="CN931" s="0" t="n">
        <f aca="false">ABS(BK931-1)</f>
        <v>0</v>
      </c>
      <c r="CO931" s="0" t="n">
        <f aca="false">ABS(BY931-1)</f>
        <v>0</v>
      </c>
      <c r="CP931" s="2" t="n">
        <f aca="false">DEGREES(2*ACOS(AH931))</f>
        <v>0</v>
      </c>
      <c r="CQ931" s="2" t="n">
        <f aca="false">DEGREES(2*ACOS(AV931))</f>
        <v>0</v>
      </c>
      <c r="CR931" s="2" t="n">
        <f aca="false">DEGREES(2*ACOS(BJ931))</f>
        <v>0</v>
      </c>
      <c r="CS931" s="2" t="n">
        <f aca="false">DEGREES(2*ACOS(CC931))</f>
        <v>0</v>
      </c>
      <c r="CT931" s="0" t="n">
        <f aca="false">SUM(CD931:CR931)</f>
        <v>0</v>
      </c>
      <c r="CU931" s="3" t="n">
        <f aca="false">(CT931-MIN($CT$5:$CT$1744))/(MAX($CT$5:$CT$1744)-MIN($CT$5:$CT$1744))</f>
        <v>0</v>
      </c>
      <c r="CV931" s="0" t="n">
        <f aca="false">SUM(CD931,CH931,CL931,CP931)</f>
        <v>0</v>
      </c>
      <c r="CW931" s="0" t="n">
        <f aca="false">SUM(CE931,CI931,CM931,CQ931)</f>
        <v>0</v>
      </c>
      <c r="CX931" s="0" t="n">
        <f aca="false">SUM(CF931,CJ931,CN931,CR931)</f>
        <v>0</v>
      </c>
      <c r="CY931" s="0" t="n">
        <f aca="false">SUM(CG931,CK931,CO931)</f>
        <v>0</v>
      </c>
    </row>
    <row r="932" customFormat="false" ht="15" hidden="false" customHeight="false" outlineLevel="0" collapsed="false">
      <c r="A932" s="0" t="n">
        <v>204.3358</v>
      </c>
      <c r="B932" s="0" t="n">
        <v>3.391545</v>
      </c>
      <c r="C932" s="0" t="n">
        <v>2.460247</v>
      </c>
      <c r="D932" s="0" t="n">
        <v>2.081043</v>
      </c>
      <c r="E932" s="0" t="n">
        <v>-0.1938313</v>
      </c>
      <c r="F932" s="0" t="n">
        <v>0.2368601</v>
      </c>
      <c r="G932" s="0" t="n">
        <v>-0.01014119</v>
      </c>
      <c r="H932" s="0" t="n">
        <v>0.9519579</v>
      </c>
      <c r="I932" s="0" t="n">
        <v>0.3056553</v>
      </c>
      <c r="J932" s="0" t="n">
        <v>-0.09746943</v>
      </c>
      <c r="K932" s="0" t="n">
        <v>0.7269273</v>
      </c>
      <c r="L932" s="0" t="n">
        <v>0.1055111</v>
      </c>
      <c r="M932" s="0" t="n">
        <v>0.6715236</v>
      </c>
      <c r="N932" s="0" t="n">
        <v>1</v>
      </c>
      <c r="O932" s="0" t="n">
        <v>-7.152557E-007</v>
      </c>
      <c r="P932" s="0" t="n">
        <v>0</v>
      </c>
      <c r="Q932" s="0" t="n">
        <v>1.430511E-006</v>
      </c>
      <c r="R932" s="0" t="n">
        <v>47.47104</v>
      </c>
      <c r="S932" s="0" t="n">
        <v>28.60557</v>
      </c>
      <c r="T932" s="0" t="n">
        <v>6.76613</v>
      </c>
      <c r="U932" s="0" t="n">
        <v>28.05746</v>
      </c>
      <c r="V932" s="0" t="n">
        <v>44.44651</v>
      </c>
      <c r="W932" s="0" t="n">
        <v>45.02087</v>
      </c>
      <c r="X932" s="0" t="n">
        <v>48.87123</v>
      </c>
      <c r="Y932" s="0" t="n">
        <v>55.77967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-1.688231E-009</v>
      </c>
      <c r="AF932" s="0" t="n">
        <v>1.48844E-008</v>
      </c>
      <c r="AG932" s="0" t="n">
        <v>3.655342E-009</v>
      </c>
      <c r="AH932" s="0" t="n">
        <v>0.9999999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-1.688231E-009</v>
      </c>
      <c r="AT932" s="0" t="n">
        <v>1.48844E-008</v>
      </c>
      <c r="AU932" s="0" t="n">
        <v>3.655342E-009</v>
      </c>
      <c r="AV932" s="0" t="n">
        <v>0.9999999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-1.688231E-009</v>
      </c>
      <c r="BH932" s="0" t="n">
        <v>1.48844E-008</v>
      </c>
      <c r="BI932" s="0" t="n">
        <v>3.655342E-009</v>
      </c>
      <c r="BJ932" s="0" t="n">
        <v>0.9999999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3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-2.179853E-009</v>
      </c>
      <c r="BV932" s="0" t="n">
        <v>1.591137E-008</v>
      </c>
      <c r="BW932" s="0" t="n">
        <v>2.11785E-009</v>
      </c>
      <c r="BX932" s="0" t="n">
        <v>0.9999999</v>
      </c>
      <c r="BY932" s="0" t="n">
        <v>1</v>
      </c>
      <c r="BZ932" s="0" t="n">
        <v>0</v>
      </c>
      <c r="CA932" s="0" t="n">
        <v>0</v>
      </c>
      <c r="CB932" s="0" t="n">
        <v>0</v>
      </c>
      <c r="CC932" s="0" t="n">
        <v>1</v>
      </c>
      <c r="CD932" s="1" t="n">
        <f aca="false">SQRT(SUMSQ(AB932:AD932))</f>
        <v>0</v>
      </c>
      <c r="CE932" s="1" t="n">
        <f aca="false">SQRT(SUMSQ(AP932:AR932))</f>
        <v>0</v>
      </c>
      <c r="CF932" s="1" t="n">
        <f aca="false">SQRT(SUMSQ(BD932:BF932))</f>
        <v>0</v>
      </c>
      <c r="CG932" s="1" t="n">
        <f aca="false">SQRT(SUMSQ(BR932:BT932))</f>
        <v>0</v>
      </c>
      <c r="CH932" s="1" t="n">
        <f aca="false">DEGREES(2*ACOS(AH932))</f>
        <v>0.0512469035396072</v>
      </c>
      <c r="CI932" s="1" t="n">
        <f aca="false">DEGREES(2*ACOS(AV932))</f>
        <v>0.0512469035396072</v>
      </c>
      <c r="CJ932" s="1" t="n">
        <f aca="false">DEGREES(2*ACOS(BJ932))</f>
        <v>0.0512469035396072</v>
      </c>
      <c r="CK932" s="1" t="n">
        <f aca="false">DEGREES(2*ACOS(BX932))</f>
        <v>0.0512469035396072</v>
      </c>
      <c r="CL932" s="0" t="n">
        <f aca="false">ABS(AI932-1)</f>
        <v>0</v>
      </c>
      <c r="CM932" s="0" t="n">
        <f aca="false">ABS(AW932-1)</f>
        <v>0</v>
      </c>
      <c r="CN932" s="0" t="n">
        <f aca="false">ABS(BK932-1)</f>
        <v>0</v>
      </c>
      <c r="CO932" s="0" t="n">
        <f aca="false">ABS(BY932-1)</f>
        <v>0</v>
      </c>
      <c r="CP932" s="2" t="n">
        <f aca="false">DEGREES(2*ACOS(AH932))</f>
        <v>0.0512469035396072</v>
      </c>
      <c r="CQ932" s="2" t="n">
        <f aca="false">DEGREES(2*ACOS(AV932))</f>
        <v>0.0512469035396072</v>
      </c>
      <c r="CR932" s="2" t="n">
        <f aca="false">DEGREES(2*ACOS(BJ932))</f>
        <v>0.0512469035396072</v>
      </c>
      <c r="CS932" s="2" t="n">
        <f aca="false">DEGREES(2*ACOS(CC932))</f>
        <v>0</v>
      </c>
      <c r="CT932" s="0" t="n">
        <f aca="false">SUM(CD932:CR932)</f>
        <v>0.358728324777251</v>
      </c>
      <c r="CU932" s="3" t="n">
        <f aca="false">(CT932-MIN($CT$5:$CT$1744))/(MAX($CT$5:$CT$1744)-MIN($CT$5:$CT$1744))</f>
        <v>0.000416641492191826</v>
      </c>
      <c r="CV932" s="0" t="n">
        <f aca="false">SUM(CD932,CH932,CL932,CP932)</f>
        <v>0.102493807079214</v>
      </c>
      <c r="CW932" s="0" t="n">
        <f aca="false">SUM(CE932,CI932,CM932,CQ932)</f>
        <v>0.102493807079214</v>
      </c>
      <c r="CX932" s="0" t="n">
        <f aca="false">SUM(CF932,CJ932,CN932,CR932)</f>
        <v>0.102493807079214</v>
      </c>
      <c r="CY932" s="0" t="n">
        <f aca="false">SUM(CG932,CK932,CO932)</f>
        <v>0.0512469035396072</v>
      </c>
    </row>
    <row r="933" customFormat="false" ht="15" hidden="false" customHeight="false" outlineLevel="0" collapsed="false">
      <c r="A933" s="0" t="n">
        <v>204.3869</v>
      </c>
      <c r="B933" s="0" t="n">
        <v>3.391543</v>
      </c>
      <c r="C933" s="0" t="n">
        <v>2.460247</v>
      </c>
      <c r="D933" s="0" t="n">
        <v>2.081048</v>
      </c>
      <c r="E933" s="0" t="n">
        <v>-0.1938314</v>
      </c>
      <c r="F933" s="0" t="n">
        <v>0.2368601</v>
      </c>
      <c r="G933" s="0" t="n">
        <v>-0.01014131</v>
      </c>
      <c r="H933" s="0" t="n">
        <v>0.9519579</v>
      </c>
      <c r="I933" s="0" t="n">
        <v>0.3056553</v>
      </c>
      <c r="J933" s="0" t="n">
        <v>-0.09749816</v>
      </c>
      <c r="K933" s="0" t="n">
        <v>0.7269282</v>
      </c>
      <c r="L933" s="0" t="n">
        <v>0.1055439</v>
      </c>
      <c r="M933" s="0" t="n">
        <v>0.6715133</v>
      </c>
      <c r="N933" s="0" t="n">
        <v>1</v>
      </c>
      <c r="O933" s="0" t="n">
        <v>-4.768372E-007</v>
      </c>
      <c r="P933" s="0" t="n">
        <v>0</v>
      </c>
      <c r="Q933" s="0" t="n">
        <v>9.536743E-007</v>
      </c>
      <c r="R933" s="0" t="n">
        <v>49.16632</v>
      </c>
      <c r="S933" s="0" t="n">
        <v>29.62698</v>
      </c>
      <c r="T933" s="0" t="n">
        <v>7.007962</v>
      </c>
      <c r="U933" s="0" t="n">
        <v>29.05979</v>
      </c>
      <c r="V933" s="0" t="n">
        <v>46.03416</v>
      </c>
      <c r="W933" s="0" t="n">
        <v>46.62901</v>
      </c>
      <c r="X933" s="0" t="n">
        <v>50.61682</v>
      </c>
      <c r="Y933" s="0" t="n">
        <v>57.77197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-1.466557E-009</v>
      </c>
      <c r="AF933" s="0" t="n">
        <v>-7.31442E-009</v>
      </c>
      <c r="AG933" s="0" t="n">
        <v>-3.387182E-008</v>
      </c>
      <c r="AH933" s="0" t="n">
        <v>0.9999996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-8.503478E-010</v>
      </c>
      <c r="AT933" s="0" t="n">
        <v>-7.528575E-009</v>
      </c>
      <c r="AU933" s="0" t="n">
        <v>-2.025575E-008</v>
      </c>
      <c r="AV933" s="0" t="n">
        <v>0.9999996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-1.566701E-009</v>
      </c>
      <c r="BH933" s="0" t="n">
        <v>-6.042308E-009</v>
      </c>
      <c r="BI933" s="0" t="n">
        <v>-4.136756E-008</v>
      </c>
      <c r="BJ933" s="0" t="n">
        <v>0.9999995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3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-7.857023E-010</v>
      </c>
      <c r="BV933" s="0" t="n">
        <v>-7.216827E-009</v>
      </c>
      <c r="BW933" s="0" t="n">
        <v>-1.788614E-008</v>
      </c>
      <c r="BX933" s="0" t="n">
        <v>0.9999996</v>
      </c>
      <c r="BY933" s="0" t="n">
        <v>1</v>
      </c>
      <c r="BZ933" s="0" t="n">
        <v>0</v>
      </c>
      <c r="CA933" s="0" t="n">
        <v>0</v>
      </c>
      <c r="CB933" s="0" t="n">
        <v>0</v>
      </c>
      <c r="CC933" s="0" t="n">
        <v>1</v>
      </c>
      <c r="CD933" s="1" t="n">
        <f aca="false">SQRT(SUMSQ(AB933:AD933))</f>
        <v>0</v>
      </c>
      <c r="CE933" s="1" t="n">
        <f aca="false">SQRT(SUMSQ(AP933:AR933))</f>
        <v>0</v>
      </c>
      <c r="CF933" s="1" t="n">
        <f aca="false">SQRT(SUMSQ(BD933:BF933))</f>
        <v>0</v>
      </c>
      <c r="CG933" s="1" t="n">
        <f aca="false">SQRT(SUMSQ(BR933:BT933))</f>
        <v>0</v>
      </c>
      <c r="CH933" s="1" t="n">
        <f aca="false">DEGREES(2*ACOS(AH933))</f>
        <v>0.10249380964156</v>
      </c>
      <c r="CI933" s="1" t="n">
        <f aca="false">DEGREES(2*ACOS(AV933))</f>
        <v>0.10249380964156</v>
      </c>
      <c r="CJ933" s="1" t="n">
        <f aca="false">DEGREES(2*ACOS(BJ933))</f>
        <v>0.1145915637961</v>
      </c>
      <c r="CK933" s="1" t="n">
        <f aca="false">DEGREES(2*ACOS(BX933))</f>
        <v>0.10249380964156</v>
      </c>
      <c r="CL933" s="0" t="n">
        <f aca="false">ABS(AI933-1)</f>
        <v>0</v>
      </c>
      <c r="CM933" s="0" t="n">
        <f aca="false">ABS(AW933-1)</f>
        <v>0</v>
      </c>
      <c r="CN933" s="0" t="n">
        <f aca="false">ABS(BK933-1)</f>
        <v>0</v>
      </c>
      <c r="CO933" s="0" t="n">
        <f aca="false">ABS(BY933-1)</f>
        <v>0</v>
      </c>
      <c r="CP933" s="2" t="n">
        <f aca="false">DEGREES(2*ACOS(AH933))</f>
        <v>0.10249380964156</v>
      </c>
      <c r="CQ933" s="2" t="n">
        <f aca="false">DEGREES(2*ACOS(AV933))</f>
        <v>0.10249380964156</v>
      </c>
      <c r="CR933" s="2" t="n">
        <f aca="false">DEGREES(2*ACOS(BJ933))</f>
        <v>0.1145915637961</v>
      </c>
      <c r="CS933" s="2" t="n">
        <f aca="false">DEGREES(2*ACOS(CC933))</f>
        <v>0</v>
      </c>
      <c r="CT933" s="0" t="n">
        <f aca="false">SUM(CD933:CR933)</f>
        <v>0.741652175799999</v>
      </c>
      <c r="CU933" s="3" t="n">
        <f aca="false">(CT933-MIN($CT$5:$CT$1744))/(MAX($CT$5:$CT$1744)-MIN($CT$5:$CT$1744))</f>
        <v>0.000861384641047794</v>
      </c>
      <c r="CV933" s="0" t="n">
        <f aca="false">SUM(CD933,CH933,CL933,CP933)</f>
        <v>0.20498761928312</v>
      </c>
      <c r="CW933" s="0" t="n">
        <f aca="false">SUM(CE933,CI933,CM933,CQ933)</f>
        <v>0.20498761928312</v>
      </c>
      <c r="CX933" s="0" t="n">
        <f aca="false">SUM(CF933,CJ933,CN933,CR933)</f>
        <v>0.2291831275922</v>
      </c>
      <c r="CY933" s="0" t="n">
        <f aca="false">SUM(CG933,CK933,CO933)</f>
        <v>0.10249380964156</v>
      </c>
    </row>
    <row r="934" customFormat="false" ht="15" hidden="false" customHeight="false" outlineLevel="0" collapsed="false">
      <c r="A934" s="0" t="n">
        <v>204.4373</v>
      </c>
      <c r="B934" s="0" t="n">
        <v>3.391542</v>
      </c>
      <c r="C934" s="0" t="n">
        <v>2.460247</v>
      </c>
      <c r="D934" s="0" t="n">
        <v>2.081051</v>
      </c>
      <c r="E934" s="0" t="n">
        <v>-0.1938313</v>
      </c>
      <c r="F934" s="0" t="n">
        <v>0.2368601</v>
      </c>
      <c r="G934" s="0" t="n">
        <v>-0.01014142</v>
      </c>
      <c r="H934" s="0" t="n">
        <v>0.9519579</v>
      </c>
      <c r="I934" s="0" t="n">
        <v>0.3056553</v>
      </c>
      <c r="J934" s="0" t="n">
        <v>-0.09752041</v>
      </c>
      <c r="K934" s="0" t="n">
        <v>0.7269287</v>
      </c>
      <c r="L934" s="0" t="n">
        <v>0.1055693</v>
      </c>
      <c r="M934" s="0" t="n">
        <v>0.6715055</v>
      </c>
      <c r="N934" s="0" t="n">
        <v>1</v>
      </c>
      <c r="O934" s="0" t="n">
        <v>-2.384186E-007</v>
      </c>
      <c r="P934" s="0" t="n">
        <v>0</v>
      </c>
      <c r="Q934" s="0" t="n">
        <v>4.768372E-007</v>
      </c>
      <c r="R934" s="0" t="n">
        <v>47.47089</v>
      </c>
      <c r="S934" s="0" t="n">
        <v>28.60523</v>
      </c>
      <c r="T934" s="0" t="n">
        <v>6.766425</v>
      </c>
      <c r="U934" s="0" t="n">
        <v>28.05791</v>
      </c>
      <c r="V934" s="0" t="n">
        <v>44.44693</v>
      </c>
      <c r="W934" s="0" t="n">
        <v>45.02126</v>
      </c>
      <c r="X934" s="0" t="n">
        <v>48.87153</v>
      </c>
      <c r="Y934" s="0" t="n">
        <v>55.77996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-1.732605E-009</v>
      </c>
      <c r="AF934" s="0" t="n">
        <v>-1.049296E-008</v>
      </c>
      <c r="AG934" s="0" t="n">
        <v>-2.493594E-008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-1.258255E-009</v>
      </c>
      <c r="AT934" s="0" t="n">
        <v>-1.030118E-008</v>
      </c>
      <c r="AU934" s="0" t="n">
        <v>-1.735388E-008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-1.989803E-009</v>
      </c>
      <c r="BH934" s="0" t="n">
        <v>-6.809799E-009</v>
      </c>
      <c r="BI934" s="0" t="n">
        <v>-1.215426E-008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3</v>
      </c>
      <c r="BQ934" s="0" t="n">
        <v>1</v>
      </c>
      <c r="BR934" s="0" t="n">
        <v>0</v>
      </c>
      <c r="BS934" s="0" t="n">
        <v>0</v>
      </c>
      <c r="BT934" s="0" t="n">
        <v>0</v>
      </c>
      <c r="BU934" s="0" t="n">
        <v>-3.606602E-009</v>
      </c>
      <c r="BV934" s="0" t="n">
        <v>-5.312226E-009</v>
      </c>
      <c r="BW934" s="0" t="n">
        <v>-3.776695E-008</v>
      </c>
      <c r="BX934" s="0" t="n">
        <v>1</v>
      </c>
      <c r="BY934" s="0" t="n">
        <v>1</v>
      </c>
      <c r="BZ934" s="0" t="n">
        <v>0</v>
      </c>
      <c r="CA934" s="0" t="n">
        <v>0</v>
      </c>
      <c r="CB934" s="0" t="n">
        <v>0</v>
      </c>
      <c r="CC934" s="0" t="n">
        <v>1</v>
      </c>
      <c r="CD934" s="1" t="n">
        <f aca="false">SQRT(SUMSQ(AB934:AD934))</f>
        <v>0</v>
      </c>
      <c r="CE934" s="1" t="n">
        <f aca="false">SQRT(SUMSQ(AP934:AR934))</f>
        <v>0</v>
      </c>
      <c r="CF934" s="1" t="n">
        <f aca="false">SQRT(SUMSQ(BD934:BF934))</f>
        <v>0</v>
      </c>
      <c r="CG934" s="1" t="n">
        <f aca="false">SQRT(SUMSQ(BR934:BT934))</f>
        <v>0</v>
      </c>
      <c r="CH934" s="1" t="n">
        <f aca="false">DEGREES(2*ACOS(AH934))</f>
        <v>0</v>
      </c>
      <c r="CI934" s="1" t="n">
        <f aca="false">DEGREES(2*ACOS(AV934))</f>
        <v>0</v>
      </c>
      <c r="CJ934" s="1" t="n">
        <f aca="false">DEGREES(2*ACOS(BJ934))</f>
        <v>0</v>
      </c>
      <c r="CK934" s="1" t="n">
        <f aca="false">DEGREES(2*ACOS(BX934))</f>
        <v>0</v>
      </c>
      <c r="CL934" s="0" t="n">
        <f aca="false">ABS(AI934-1)</f>
        <v>0</v>
      </c>
      <c r="CM934" s="0" t="n">
        <f aca="false">ABS(AW934-1)</f>
        <v>0</v>
      </c>
      <c r="CN934" s="0" t="n">
        <f aca="false">ABS(BK934-1)</f>
        <v>0</v>
      </c>
      <c r="CO934" s="0" t="n">
        <f aca="false">ABS(BY934-1)</f>
        <v>0</v>
      </c>
      <c r="CP934" s="2" t="n">
        <f aca="false">DEGREES(2*ACOS(AH934))</f>
        <v>0</v>
      </c>
      <c r="CQ934" s="2" t="n">
        <f aca="false">DEGREES(2*ACOS(AV934))</f>
        <v>0</v>
      </c>
      <c r="CR934" s="2" t="n">
        <f aca="false">DEGREES(2*ACOS(BJ934))</f>
        <v>0</v>
      </c>
      <c r="CS934" s="2" t="n">
        <f aca="false">DEGREES(2*ACOS(CC934))</f>
        <v>0</v>
      </c>
      <c r="CT934" s="0" t="n">
        <f aca="false">SUM(CD934:CR934)</f>
        <v>0</v>
      </c>
      <c r="CU934" s="3" t="n">
        <f aca="false">(CT934-MIN($CT$5:$CT$1744))/(MAX($CT$5:$CT$1744)-MIN($CT$5:$CT$1744))</f>
        <v>0</v>
      </c>
      <c r="CV934" s="0" t="n">
        <f aca="false">SUM(CD934,CH934,CL934,CP934)</f>
        <v>0</v>
      </c>
      <c r="CW934" s="0" t="n">
        <f aca="false">SUM(CE934,CI934,CM934,CQ934)</f>
        <v>0</v>
      </c>
      <c r="CX934" s="0" t="n">
        <f aca="false">SUM(CF934,CJ934,CN934,CR934)</f>
        <v>0</v>
      </c>
      <c r="CY934" s="0" t="n">
        <f aca="false">SUM(CG934,CK934,CO934)</f>
        <v>0</v>
      </c>
    </row>
    <row r="935" customFormat="false" ht="15" hidden="false" customHeight="false" outlineLevel="0" collapsed="false">
      <c r="A935" s="0" t="n">
        <v>204.4858</v>
      </c>
      <c r="B935" s="0" t="n">
        <v>3.391542</v>
      </c>
      <c r="C935" s="0" t="n">
        <v>2.460247</v>
      </c>
      <c r="D935" s="0" t="n">
        <v>2.081053</v>
      </c>
      <c r="E935" s="0" t="n">
        <v>-0.1938315</v>
      </c>
      <c r="F935" s="0" t="n">
        <v>0.2368601</v>
      </c>
      <c r="G935" s="0" t="n">
        <v>-0.01014135</v>
      </c>
      <c r="H935" s="0" t="n">
        <v>0.9519579</v>
      </c>
      <c r="I935" s="0" t="n">
        <v>0.3056553</v>
      </c>
      <c r="J935" s="0" t="n">
        <v>-0.09753762</v>
      </c>
      <c r="K935" s="0" t="n">
        <v>0.7269291</v>
      </c>
      <c r="L935" s="0" t="n">
        <v>0.105589</v>
      </c>
      <c r="M935" s="0" t="n">
        <v>0.6714994</v>
      </c>
      <c r="N935" s="0" t="n">
        <v>1</v>
      </c>
      <c r="O935" s="0" t="n">
        <v>0</v>
      </c>
      <c r="P935" s="0" t="n">
        <v>0</v>
      </c>
      <c r="Q935" s="0" t="n">
        <v>4.768372E-007</v>
      </c>
      <c r="R935" s="0" t="n">
        <v>45.77547</v>
      </c>
      <c r="S935" s="0" t="n">
        <v>27.58354</v>
      </c>
      <c r="T935" s="0" t="n">
        <v>6.524834</v>
      </c>
      <c r="U935" s="0" t="n">
        <v>27.05592</v>
      </c>
      <c r="V935" s="0" t="n">
        <v>42.85964</v>
      </c>
      <c r="W935" s="0" t="n">
        <v>43.41346</v>
      </c>
      <c r="X935" s="0" t="n">
        <v>47.12618</v>
      </c>
      <c r="Y935" s="0" t="n">
        <v>53.7879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-1.043766E-009</v>
      </c>
      <c r="AT935" s="0" t="n">
        <v>3.58971E-009</v>
      </c>
      <c r="AU935" s="0" t="n">
        <v>3.650721E-008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-7.421393E-010</v>
      </c>
      <c r="BH935" s="0" t="n">
        <v>3.142777E-010</v>
      </c>
      <c r="BI935" s="0" t="n">
        <v>2.913033E-008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3</v>
      </c>
      <c r="BQ935" s="0" t="n">
        <v>1</v>
      </c>
      <c r="BR935" s="0" t="n">
        <v>0</v>
      </c>
      <c r="BS935" s="0" t="n">
        <v>0</v>
      </c>
      <c r="BT935" s="0" t="n">
        <v>0</v>
      </c>
      <c r="BU935" s="0" t="n">
        <v>-2.693141E-009</v>
      </c>
      <c r="BV935" s="0" t="n">
        <v>6.738105E-009</v>
      </c>
      <c r="BW935" s="0" t="n">
        <v>4.64097E-008</v>
      </c>
      <c r="BX935" s="0" t="n">
        <v>1</v>
      </c>
      <c r="BY935" s="0" t="n">
        <v>1</v>
      </c>
      <c r="BZ935" s="0" t="n">
        <v>0</v>
      </c>
      <c r="CA935" s="0" t="n">
        <v>0</v>
      </c>
      <c r="CB935" s="0" t="n">
        <v>0</v>
      </c>
      <c r="CC935" s="0" t="n">
        <v>1</v>
      </c>
      <c r="CD935" s="1" t="n">
        <f aca="false">SQRT(SUMSQ(AB935:AD935))</f>
        <v>0</v>
      </c>
      <c r="CE935" s="1" t="n">
        <f aca="false">SQRT(SUMSQ(AP935:AR935))</f>
        <v>0</v>
      </c>
      <c r="CF935" s="1" t="n">
        <f aca="false">SQRT(SUMSQ(BD935:BF935))</f>
        <v>0</v>
      </c>
      <c r="CG935" s="1" t="n">
        <f aca="false">SQRT(SUMSQ(BR935:BT935))</f>
        <v>0</v>
      </c>
      <c r="CH935" s="1" t="n">
        <f aca="false">DEGREES(2*ACOS(AH935))</f>
        <v>0</v>
      </c>
      <c r="CI935" s="1" t="n">
        <f aca="false">DEGREES(2*ACOS(AV935))</f>
        <v>0</v>
      </c>
      <c r="CJ935" s="1" t="n">
        <f aca="false">DEGREES(2*ACOS(BJ935))</f>
        <v>0</v>
      </c>
      <c r="CK935" s="1" t="n">
        <f aca="false">DEGREES(2*ACOS(BX935))</f>
        <v>0</v>
      </c>
      <c r="CL935" s="0" t="n">
        <f aca="false">ABS(AI935-1)</f>
        <v>0</v>
      </c>
      <c r="CM935" s="0" t="n">
        <f aca="false">ABS(AW935-1)</f>
        <v>0</v>
      </c>
      <c r="CN935" s="0" t="n">
        <f aca="false">ABS(BK935-1)</f>
        <v>0</v>
      </c>
      <c r="CO935" s="0" t="n">
        <f aca="false">ABS(BY935-1)</f>
        <v>0</v>
      </c>
      <c r="CP935" s="2" t="n">
        <f aca="false">DEGREES(2*ACOS(AH935))</f>
        <v>0</v>
      </c>
      <c r="CQ935" s="2" t="n">
        <f aca="false">DEGREES(2*ACOS(AV935))</f>
        <v>0</v>
      </c>
      <c r="CR935" s="2" t="n">
        <f aca="false">DEGREES(2*ACOS(BJ935))</f>
        <v>0</v>
      </c>
      <c r="CS935" s="2" t="n">
        <f aca="false">DEGREES(2*ACOS(CC935))</f>
        <v>0</v>
      </c>
      <c r="CT935" s="0" t="n">
        <f aca="false">SUM(CD935:CR935)</f>
        <v>0</v>
      </c>
      <c r="CU935" s="3" t="n">
        <f aca="false">(CT935-MIN($CT$5:$CT$1744))/(MAX($CT$5:$CT$1744)-MIN($CT$5:$CT$1744))</f>
        <v>0</v>
      </c>
      <c r="CV935" s="0" t="n">
        <f aca="false">SUM(CD935,CH935,CL935,CP935)</f>
        <v>0</v>
      </c>
      <c r="CW935" s="0" t="n">
        <f aca="false">SUM(CE935,CI935,CM935,CQ935)</f>
        <v>0</v>
      </c>
      <c r="CX935" s="0" t="n">
        <f aca="false">SUM(CF935,CJ935,CN935,CR935)</f>
        <v>0</v>
      </c>
      <c r="CY935" s="0" t="n">
        <f aca="false">SUM(CG935,CK935,CO935)</f>
        <v>0</v>
      </c>
    </row>
    <row r="936" customFormat="false" ht="15" hidden="false" customHeight="false" outlineLevel="0" collapsed="false">
      <c r="A936" s="0" t="n">
        <v>204.5361</v>
      </c>
      <c r="B936" s="0" t="n">
        <v>3.391541</v>
      </c>
      <c r="C936" s="0" t="n">
        <v>2.460247</v>
      </c>
      <c r="D936" s="0" t="n">
        <v>2.081054</v>
      </c>
      <c r="E936" s="0" t="n">
        <v>-0.1938315</v>
      </c>
      <c r="F936" s="0" t="n">
        <v>0.23686</v>
      </c>
      <c r="G936" s="0" t="n">
        <v>-0.01014127</v>
      </c>
      <c r="H936" s="0" t="n">
        <v>0.9519579</v>
      </c>
      <c r="I936" s="0" t="n">
        <v>0.3056553</v>
      </c>
      <c r="J936" s="0" t="n">
        <v>-0.09755097</v>
      </c>
      <c r="K936" s="0" t="n">
        <v>0.7269294</v>
      </c>
      <c r="L936" s="0" t="n">
        <v>0.1056042</v>
      </c>
      <c r="M936" s="0" t="n">
        <v>0.6714948</v>
      </c>
      <c r="N936" s="0" t="n">
        <v>1</v>
      </c>
      <c r="O936" s="0" t="n">
        <v>0</v>
      </c>
      <c r="P936" s="0" t="n">
        <v>0</v>
      </c>
      <c r="Q936" s="0" t="n">
        <v>2.384186E-007</v>
      </c>
      <c r="R936" s="0" t="n">
        <v>38.99389</v>
      </c>
      <c r="S936" s="0" t="n">
        <v>23.49705</v>
      </c>
      <c r="T936" s="0" t="n">
        <v>5.558225</v>
      </c>
      <c r="U936" s="0" t="n">
        <v>23.04768</v>
      </c>
      <c r="V936" s="0" t="n">
        <v>36.51012</v>
      </c>
      <c r="W936" s="0" t="n">
        <v>36.98189</v>
      </c>
      <c r="X936" s="0" t="n">
        <v>40.14455</v>
      </c>
      <c r="Y936" s="0" t="n">
        <v>45.81935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-1.396071E-008</v>
      </c>
      <c r="AF936" s="0" t="n">
        <v>2.722287E-008</v>
      </c>
      <c r="AG936" s="0" t="n">
        <v>-6.936276E-009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-1.821355E-009</v>
      </c>
      <c r="AT936" s="0" t="n">
        <v>4.911024E-010</v>
      </c>
      <c r="AU936" s="0" t="n">
        <v>4.455821E-008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-1.79361E-009</v>
      </c>
      <c r="BH936" s="0" t="n">
        <v>2.003874E-009</v>
      </c>
      <c r="BI936" s="0" t="n">
        <v>2.294458E-008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3</v>
      </c>
      <c r="BQ936" s="0" t="n">
        <v>1</v>
      </c>
      <c r="BR936" s="0" t="n">
        <v>0</v>
      </c>
      <c r="BS936" s="0" t="n">
        <v>0</v>
      </c>
      <c r="BT936" s="0" t="n">
        <v>0</v>
      </c>
      <c r="BU936" s="0" t="n">
        <v>-2.554121E-009</v>
      </c>
      <c r="BV936" s="0" t="n">
        <v>1.615362E-009</v>
      </c>
      <c r="BW936" s="0" t="n">
        <v>3.047073E-008</v>
      </c>
      <c r="BX936" s="0" t="n">
        <v>1</v>
      </c>
      <c r="BY936" s="0" t="n">
        <v>1</v>
      </c>
      <c r="BZ936" s="0" t="n">
        <v>0</v>
      </c>
      <c r="CA936" s="0" t="n">
        <v>0</v>
      </c>
      <c r="CB936" s="0" t="n">
        <v>0</v>
      </c>
      <c r="CC936" s="0" t="n">
        <v>1</v>
      </c>
      <c r="CD936" s="1" t="n">
        <f aca="false">SQRT(SUMSQ(AB936:AD936))</f>
        <v>0</v>
      </c>
      <c r="CE936" s="1" t="n">
        <f aca="false">SQRT(SUMSQ(AP936:AR936))</f>
        <v>0</v>
      </c>
      <c r="CF936" s="1" t="n">
        <f aca="false">SQRT(SUMSQ(BD936:BF936))</f>
        <v>0</v>
      </c>
      <c r="CG936" s="1" t="n">
        <f aca="false">SQRT(SUMSQ(BR936:BT936))</f>
        <v>0</v>
      </c>
      <c r="CH936" s="1" t="n">
        <f aca="false">DEGREES(2*ACOS(AH936))</f>
        <v>0</v>
      </c>
      <c r="CI936" s="1" t="n">
        <f aca="false">DEGREES(2*ACOS(AV936))</f>
        <v>0</v>
      </c>
      <c r="CJ936" s="1" t="n">
        <f aca="false">DEGREES(2*ACOS(BJ936))</f>
        <v>0</v>
      </c>
      <c r="CK936" s="1" t="n">
        <f aca="false">DEGREES(2*ACOS(BX936))</f>
        <v>0</v>
      </c>
      <c r="CL936" s="0" t="n">
        <f aca="false">ABS(AI936-1)</f>
        <v>0</v>
      </c>
      <c r="CM936" s="0" t="n">
        <f aca="false">ABS(AW936-1)</f>
        <v>0</v>
      </c>
      <c r="CN936" s="0" t="n">
        <f aca="false">ABS(BK936-1)</f>
        <v>0</v>
      </c>
      <c r="CO936" s="0" t="n">
        <f aca="false">ABS(BY936-1)</f>
        <v>0</v>
      </c>
      <c r="CP936" s="2" t="n">
        <f aca="false">DEGREES(2*ACOS(AH936))</f>
        <v>0</v>
      </c>
      <c r="CQ936" s="2" t="n">
        <f aca="false">DEGREES(2*ACOS(AV936))</f>
        <v>0</v>
      </c>
      <c r="CR936" s="2" t="n">
        <f aca="false">DEGREES(2*ACOS(BJ936))</f>
        <v>0</v>
      </c>
      <c r="CS936" s="2" t="n">
        <f aca="false">DEGREES(2*ACOS(CC936))</f>
        <v>0</v>
      </c>
      <c r="CT936" s="0" t="n">
        <f aca="false">SUM(CD936:CR936)</f>
        <v>0</v>
      </c>
      <c r="CU936" s="3" t="n">
        <f aca="false">(CT936-MIN($CT$5:$CT$1744))/(MAX($CT$5:$CT$1744)-MIN($CT$5:$CT$1744))</f>
        <v>0</v>
      </c>
      <c r="CV936" s="0" t="n">
        <f aca="false">SUM(CD936,CH936,CL936,CP936)</f>
        <v>0</v>
      </c>
      <c r="CW936" s="0" t="n">
        <f aca="false">SUM(CE936,CI936,CM936,CQ936)</f>
        <v>0</v>
      </c>
      <c r="CX936" s="0" t="n">
        <f aca="false">SUM(CF936,CJ936,CN936,CR936)</f>
        <v>0</v>
      </c>
      <c r="CY936" s="0" t="n">
        <f aca="false">SUM(CG936,CK936,CO936)</f>
        <v>0</v>
      </c>
    </row>
    <row r="937" customFormat="false" ht="15" hidden="false" customHeight="false" outlineLevel="0" collapsed="false">
      <c r="A937" s="0" t="n">
        <v>204.5862</v>
      </c>
      <c r="B937" s="0" t="n">
        <v>3.391541</v>
      </c>
      <c r="C937" s="0" t="n">
        <v>2.460247</v>
      </c>
      <c r="D937" s="0" t="n">
        <v>2.081055</v>
      </c>
      <c r="E937" s="0" t="n">
        <v>-0.1938315</v>
      </c>
      <c r="F937" s="0" t="n">
        <v>0.2368601</v>
      </c>
      <c r="G937" s="0" t="n">
        <v>-0.0101413</v>
      </c>
      <c r="H937" s="0" t="n">
        <v>0.9519579</v>
      </c>
      <c r="I937" s="0" t="n">
        <v>0.3056553</v>
      </c>
      <c r="J937" s="0" t="n">
        <v>-0.09756129</v>
      </c>
      <c r="K937" s="0" t="n">
        <v>0.7269296</v>
      </c>
      <c r="L937" s="0" t="n">
        <v>0.105616</v>
      </c>
      <c r="M937" s="0" t="n">
        <v>0.6714913</v>
      </c>
      <c r="N937" s="0" t="n">
        <v>1</v>
      </c>
      <c r="O937" s="0" t="n">
        <v>2.384186E-007</v>
      </c>
      <c r="P937" s="0" t="n">
        <v>0</v>
      </c>
      <c r="Q937" s="0" t="n">
        <v>2.384186E-007</v>
      </c>
      <c r="R937" s="0" t="n">
        <v>45.77542</v>
      </c>
      <c r="S937" s="0" t="n">
        <v>27.58347</v>
      </c>
      <c r="T937" s="0" t="n">
        <v>6.524898</v>
      </c>
      <c r="U937" s="0" t="n">
        <v>27.05602</v>
      </c>
      <c r="V937" s="0" t="n">
        <v>42.85975</v>
      </c>
      <c r="W937" s="0" t="n">
        <v>43.41355</v>
      </c>
      <c r="X937" s="0" t="n">
        <v>47.12626</v>
      </c>
      <c r="Y937" s="0" t="n">
        <v>53.78795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1.077113E-009</v>
      </c>
      <c r="AF937" s="0" t="n">
        <v>5.578447E-010</v>
      </c>
      <c r="AG937" s="0" t="n">
        <v>-2.086478E-008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-5.586244E-009</v>
      </c>
      <c r="AT937" s="0" t="n">
        <v>8.687924E-009</v>
      </c>
      <c r="AU937" s="0" t="n">
        <v>-2.938691E-008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1.117051E-009</v>
      </c>
      <c r="BH937" s="0" t="n">
        <v>3.266025E-009</v>
      </c>
      <c r="BI937" s="0" t="n">
        <v>-1.512424E-008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3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1.086382E-009</v>
      </c>
      <c r="BV937" s="0" t="n">
        <v>6.52516E-009</v>
      </c>
      <c r="BW937" s="0" t="n">
        <v>-3.21335E-009</v>
      </c>
      <c r="BX937" s="0" t="n">
        <v>1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1</v>
      </c>
      <c r="CD937" s="1" t="n">
        <f aca="false">SQRT(SUMSQ(AB937:AD937))</f>
        <v>0</v>
      </c>
      <c r="CE937" s="1" t="n">
        <f aca="false">SQRT(SUMSQ(AP937:AR937))</f>
        <v>0</v>
      </c>
      <c r="CF937" s="1" t="n">
        <f aca="false">SQRT(SUMSQ(BD937:BF937))</f>
        <v>0</v>
      </c>
      <c r="CG937" s="1" t="n">
        <f aca="false">SQRT(SUMSQ(BR937:BT937))</f>
        <v>0</v>
      </c>
      <c r="CH937" s="1" t="n">
        <f aca="false">DEGREES(2*ACOS(AH937))</f>
        <v>0</v>
      </c>
      <c r="CI937" s="1" t="n">
        <f aca="false">DEGREES(2*ACOS(AV937))</f>
        <v>0</v>
      </c>
      <c r="CJ937" s="1" t="n">
        <f aca="false">DEGREES(2*ACOS(BJ937))</f>
        <v>0</v>
      </c>
      <c r="CK937" s="1" t="n">
        <f aca="false">DEGREES(2*ACOS(BX937))</f>
        <v>0</v>
      </c>
      <c r="CL937" s="0" t="n">
        <f aca="false">ABS(AI937-1)</f>
        <v>0</v>
      </c>
      <c r="CM937" s="0" t="n">
        <f aca="false">ABS(AW937-1)</f>
        <v>0</v>
      </c>
      <c r="CN937" s="0" t="n">
        <f aca="false">ABS(BK937-1)</f>
        <v>0</v>
      </c>
      <c r="CO937" s="0" t="n">
        <f aca="false">ABS(BY937-1)</f>
        <v>0</v>
      </c>
      <c r="CP937" s="2" t="n">
        <f aca="false">DEGREES(2*ACOS(AH937))</f>
        <v>0</v>
      </c>
      <c r="CQ937" s="2" t="n">
        <f aca="false">DEGREES(2*ACOS(AV937))</f>
        <v>0</v>
      </c>
      <c r="CR937" s="2" t="n">
        <f aca="false">DEGREES(2*ACOS(BJ937))</f>
        <v>0</v>
      </c>
      <c r="CS937" s="2" t="n">
        <f aca="false">DEGREES(2*ACOS(CC937))</f>
        <v>0</v>
      </c>
      <c r="CT937" s="0" t="n">
        <f aca="false">SUM(CD937:CR937)</f>
        <v>0</v>
      </c>
      <c r="CU937" s="3" t="n">
        <f aca="false">(CT937-MIN($CT$5:$CT$1744))/(MAX($CT$5:$CT$1744)-MIN($CT$5:$CT$1744))</f>
        <v>0</v>
      </c>
      <c r="CV937" s="0" t="n">
        <f aca="false">SUM(CD937,CH937,CL937,CP937)</f>
        <v>0</v>
      </c>
      <c r="CW937" s="0" t="n">
        <f aca="false">SUM(CE937,CI937,CM937,CQ937)</f>
        <v>0</v>
      </c>
      <c r="CX937" s="0" t="n">
        <f aca="false">SUM(CF937,CJ937,CN937,CR937)</f>
        <v>0</v>
      </c>
      <c r="CY937" s="0" t="n">
        <f aca="false">SUM(CG937,CK937,CO937)</f>
        <v>0</v>
      </c>
    </row>
    <row r="938" customFormat="false" ht="15" hidden="false" customHeight="false" outlineLevel="0" collapsed="false">
      <c r="A938" s="0" t="n">
        <v>204.6364</v>
      </c>
      <c r="B938" s="0" t="n">
        <v>3.391931</v>
      </c>
      <c r="C938" s="0" t="n">
        <v>2.45996</v>
      </c>
      <c r="D938" s="0" t="n">
        <v>2.081792</v>
      </c>
      <c r="E938" s="0" t="n">
        <v>-0.1747712</v>
      </c>
      <c r="F938" s="0" t="n">
        <v>0.2485015</v>
      </c>
      <c r="G938" s="0" t="n">
        <v>-0.00645618</v>
      </c>
      <c r="H938" s="0" t="n">
        <v>0.9527122</v>
      </c>
      <c r="I938" s="0" t="n">
        <v>0.3056553</v>
      </c>
      <c r="J938" s="0" t="n">
        <v>-0.09756713</v>
      </c>
      <c r="K938" s="0" t="n">
        <v>0.7269247</v>
      </c>
      <c r="L938" s="0" t="n">
        <v>0.105621</v>
      </c>
      <c r="M938" s="0" t="n">
        <v>0.6714949</v>
      </c>
      <c r="N938" s="0" t="n">
        <v>1</v>
      </c>
      <c r="O938" s="0" t="n">
        <v>0.0002310276</v>
      </c>
      <c r="P938" s="0" t="n">
        <v>-5.340576E-005</v>
      </c>
      <c r="Q938" s="0" t="n">
        <v>0.0002741814</v>
      </c>
      <c r="R938" s="0" t="n">
        <v>42.37852</v>
      </c>
      <c r="S938" s="0" t="n">
        <v>25.56264</v>
      </c>
      <c r="T938" s="0" t="n">
        <v>5.99727</v>
      </c>
      <c r="U938" s="0" t="n">
        <v>25.04514</v>
      </c>
      <c r="V938" s="0" t="n">
        <v>39.6773</v>
      </c>
      <c r="W938" s="0" t="n">
        <v>40.17335</v>
      </c>
      <c r="X938" s="0" t="n">
        <v>43.65647</v>
      </c>
      <c r="Y938" s="0" t="n">
        <v>49.8112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2.085951E-009</v>
      </c>
      <c r="AF938" s="0" t="n">
        <v>3.010399E-009</v>
      </c>
      <c r="AG938" s="0" t="n">
        <v>3.620221E-008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0.01923637</v>
      </c>
      <c r="AT938" s="0" t="n">
        <v>0.01150548</v>
      </c>
      <c r="AU938" s="0" t="n">
        <v>-0.003220272</v>
      </c>
      <c r="AV938" s="0" t="n">
        <v>0.9997435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3.073734E-009</v>
      </c>
      <c r="BH938" s="0" t="n">
        <v>2.513954E-009</v>
      </c>
      <c r="BI938" s="0" t="n">
        <v>3.393495E-008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3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2.743712E-009</v>
      </c>
      <c r="BV938" s="0" t="n">
        <v>3.220217E-009</v>
      </c>
      <c r="BW938" s="0" t="n">
        <v>2.942582E-008</v>
      </c>
      <c r="BX938" s="0" t="n">
        <v>1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1</v>
      </c>
      <c r="CD938" s="1" t="n">
        <f aca="false">SQRT(SUMSQ(AB938:AD938))</f>
        <v>0</v>
      </c>
      <c r="CE938" s="1" t="n">
        <f aca="false">SQRT(SUMSQ(AP938:AR938))</f>
        <v>0</v>
      </c>
      <c r="CF938" s="1" t="n">
        <f aca="false">SQRT(SUMSQ(BD938:BF938))</f>
        <v>0</v>
      </c>
      <c r="CG938" s="1" t="n">
        <f aca="false">SQRT(SUMSQ(BR938:BT938))</f>
        <v>0</v>
      </c>
      <c r="CH938" s="1" t="n">
        <f aca="false">DEGREES(2*ACOS(AH938))</f>
        <v>0</v>
      </c>
      <c r="CI938" s="1" t="n">
        <f aca="false">DEGREES(2*ACOS(AV938))</f>
        <v>2.5954973757532</v>
      </c>
      <c r="CJ938" s="1" t="n">
        <f aca="false">DEGREES(2*ACOS(BJ938))</f>
        <v>0</v>
      </c>
      <c r="CK938" s="1" t="n">
        <f aca="false">DEGREES(2*ACOS(BX938))</f>
        <v>0</v>
      </c>
      <c r="CL938" s="0" t="n">
        <f aca="false">ABS(AI938-1)</f>
        <v>0</v>
      </c>
      <c r="CM938" s="0" t="n">
        <f aca="false">ABS(AW938-1)</f>
        <v>0</v>
      </c>
      <c r="CN938" s="0" t="n">
        <f aca="false">ABS(BK938-1)</f>
        <v>0</v>
      </c>
      <c r="CO938" s="0" t="n">
        <f aca="false">ABS(BY938-1)</f>
        <v>0</v>
      </c>
      <c r="CP938" s="2" t="n">
        <f aca="false">DEGREES(2*ACOS(AH938))</f>
        <v>0</v>
      </c>
      <c r="CQ938" s="2" t="n">
        <f aca="false">DEGREES(2*ACOS(AV938))</f>
        <v>2.5954973757532</v>
      </c>
      <c r="CR938" s="2" t="n">
        <f aca="false">DEGREES(2*ACOS(BJ938))</f>
        <v>0</v>
      </c>
      <c r="CS938" s="2" t="n">
        <f aca="false">DEGREES(2*ACOS(CC938))</f>
        <v>0</v>
      </c>
      <c r="CT938" s="0" t="n">
        <f aca="false">SUM(CD938:CR938)</f>
        <v>5.19099475150639</v>
      </c>
      <c r="CU938" s="3" t="n">
        <f aca="false">(CT938-MIN($CT$5:$CT$1744))/(MAX($CT$5:$CT$1744)-MIN($CT$5:$CT$1744))</f>
        <v>0.00602902990883567</v>
      </c>
      <c r="CV938" s="0" t="n">
        <f aca="false">SUM(CD938,CH938,CL938,CP938)</f>
        <v>0</v>
      </c>
      <c r="CW938" s="0" t="n">
        <f aca="false">SUM(CE938,CI938,CM938,CQ938)</f>
        <v>5.19099475150639</v>
      </c>
      <c r="CX938" s="0" t="n">
        <f aca="false">SUM(CF938,CJ938,CN938,CR938)</f>
        <v>0</v>
      </c>
      <c r="CY938" s="0" t="n">
        <f aca="false">SUM(CG938,CK938,CO938)</f>
        <v>0</v>
      </c>
    </row>
    <row r="939" customFormat="false" ht="15" hidden="false" customHeight="false" outlineLevel="0" collapsed="false">
      <c r="A939" s="0" t="n">
        <v>204.6858</v>
      </c>
      <c r="B939" s="0" t="n">
        <v>3.393532</v>
      </c>
      <c r="C939" s="0" t="n">
        <v>2.459486</v>
      </c>
      <c r="D939" s="0" t="n">
        <v>2.084486</v>
      </c>
      <c r="E939" s="0" t="n">
        <v>-0.1541145</v>
      </c>
      <c r="F939" s="0" t="n">
        <v>0.2572241</v>
      </c>
      <c r="G939" s="0" t="n">
        <v>-0.007004258</v>
      </c>
      <c r="H939" s="0" t="n">
        <v>0.9539578</v>
      </c>
      <c r="I939" s="0" t="n">
        <v>0.3056553</v>
      </c>
      <c r="J939" s="0" t="n">
        <v>-0.0975661</v>
      </c>
      <c r="K939" s="0" t="n">
        <v>0.7268931</v>
      </c>
      <c r="L939" s="0" t="n">
        <v>0.1056096</v>
      </c>
      <c r="M939" s="0" t="n">
        <v>0.671531</v>
      </c>
      <c r="N939" s="0" t="n">
        <v>1</v>
      </c>
      <c r="O939" s="0" t="n">
        <v>0.0002510548</v>
      </c>
      <c r="P939" s="0" t="n">
        <v>-0.0002379417</v>
      </c>
      <c r="Q939" s="0" t="n">
        <v>0.001216412</v>
      </c>
      <c r="R939" s="0" t="n">
        <v>44.01637</v>
      </c>
      <c r="S939" s="0" t="n">
        <v>26.65897</v>
      </c>
      <c r="T939" s="0" t="n">
        <v>6.054718</v>
      </c>
      <c r="U939" s="0" t="n">
        <v>26.02943</v>
      </c>
      <c r="V939" s="0" t="n">
        <v>41.24404</v>
      </c>
      <c r="W939" s="0" t="n">
        <v>41.6929</v>
      </c>
      <c r="X939" s="0" t="n">
        <v>45.51698</v>
      </c>
      <c r="Y939" s="0" t="n">
        <v>51.83607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-3.079545E-009</v>
      </c>
      <c r="AF939" s="0" t="n">
        <v>-3.630766E-009</v>
      </c>
      <c r="AG939" s="0" t="n">
        <v>2.733552E-008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0.01981617</v>
      </c>
      <c r="AT939" s="0" t="n">
        <v>0.007772556</v>
      </c>
      <c r="AU939" s="0" t="n">
        <v>-0.007174296</v>
      </c>
      <c r="AV939" s="0" t="n">
        <v>0.9997476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-1.969356E-009</v>
      </c>
      <c r="BH939" s="0" t="n">
        <v>-6.077384E-009</v>
      </c>
      <c r="BI939" s="0" t="n">
        <v>1.291245E-008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3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-3.299377E-009</v>
      </c>
      <c r="BV939" s="0" t="n">
        <v>-2.740477E-009</v>
      </c>
      <c r="BW939" s="0" t="n">
        <v>1.263619E-008</v>
      </c>
      <c r="BX939" s="0" t="n">
        <v>1</v>
      </c>
      <c r="BY939" s="0" t="n">
        <v>1</v>
      </c>
      <c r="BZ939" s="0" t="n">
        <v>0</v>
      </c>
      <c r="CA939" s="0" t="n">
        <v>0</v>
      </c>
      <c r="CB939" s="0" t="n">
        <v>0</v>
      </c>
      <c r="CC939" s="0" t="n">
        <v>1</v>
      </c>
      <c r="CD939" s="1" t="n">
        <f aca="false">SQRT(SUMSQ(AB939:AD939))</f>
        <v>0</v>
      </c>
      <c r="CE939" s="1" t="n">
        <f aca="false">SQRT(SUMSQ(AP939:AR939))</f>
        <v>0</v>
      </c>
      <c r="CF939" s="1" t="n">
        <f aca="false">SQRT(SUMSQ(BD939:BF939))</f>
        <v>0</v>
      </c>
      <c r="CG939" s="1" t="n">
        <f aca="false">SQRT(SUMSQ(BR939:BT939))</f>
        <v>0</v>
      </c>
      <c r="CH939" s="1" t="n">
        <f aca="false">DEGREES(2*ACOS(AH939))</f>
        <v>0</v>
      </c>
      <c r="CI939" s="1" t="n">
        <f aca="false">DEGREES(2*ACOS(AV939))</f>
        <v>2.57466919149033</v>
      </c>
      <c r="CJ939" s="1" t="n">
        <f aca="false">DEGREES(2*ACOS(BJ939))</f>
        <v>0</v>
      </c>
      <c r="CK939" s="1" t="n">
        <f aca="false">DEGREES(2*ACOS(BX939))</f>
        <v>0</v>
      </c>
      <c r="CL939" s="0" t="n">
        <f aca="false">ABS(AI939-1)</f>
        <v>0</v>
      </c>
      <c r="CM939" s="0" t="n">
        <f aca="false">ABS(AW939-1)</f>
        <v>0</v>
      </c>
      <c r="CN939" s="0" t="n">
        <f aca="false">ABS(BK939-1)</f>
        <v>0</v>
      </c>
      <c r="CO939" s="0" t="n">
        <f aca="false">ABS(BY939-1)</f>
        <v>0</v>
      </c>
      <c r="CP939" s="2" t="n">
        <f aca="false">DEGREES(2*ACOS(AH939))</f>
        <v>0</v>
      </c>
      <c r="CQ939" s="2" t="n">
        <f aca="false">DEGREES(2*ACOS(AV939))</f>
        <v>2.57466919149033</v>
      </c>
      <c r="CR939" s="2" t="n">
        <f aca="false">DEGREES(2*ACOS(BJ939))</f>
        <v>0</v>
      </c>
      <c r="CS939" s="2" t="n">
        <f aca="false">DEGREES(2*ACOS(CC939))</f>
        <v>0</v>
      </c>
      <c r="CT939" s="0" t="n">
        <f aca="false">SUM(CD939:CR939)</f>
        <v>5.14933838298066</v>
      </c>
      <c r="CU939" s="3" t="n">
        <f aca="false">(CT939-MIN($CT$5:$CT$1744))/(MAX($CT$5:$CT$1744)-MIN($CT$5:$CT$1744))</f>
        <v>0.00598064852843415</v>
      </c>
      <c r="CV939" s="0" t="n">
        <f aca="false">SUM(CD939,CH939,CL939,CP939)</f>
        <v>0</v>
      </c>
      <c r="CW939" s="0" t="n">
        <f aca="false">SUM(CE939,CI939,CM939,CQ939)</f>
        <v>5.14933838298066</v>
      </c>
      <c r="CX939" s="0" t="n">
        <f aca="false">SUM(CF939,CJ939,CN939,CR939)</f>
        <v>0</v>
      </c>
      <c r="CY939" s="0" t="n">
        <f aca="false">SUM(CG939,CK939,CO939)</f>
        <v>0</v>
      </c>
    </row>
    <row r="940" customFormat="false" ht="15" hidden="false" customHeight="false" outlineLevel="0" collapsed="false">
      <c r="A940" s="0" t="n">
        <v>204.7359</v>
      </c>
      <c r="B940" s="0" t="n">
        <v>3.396173</v>
      </c>
      <c r="C940" s="0" t="n">
        <v>2.458393</v>
      </c>
      <c r="D940" s="0" t="n">
        <v>2.090565</v>
      </c>
      <c r="E940" s="0" t="n">
        <v>-0.1232631</v>
      </c>
      <c r="F940" s="0" t="n">
        <v>0.272653</v>
      </c>
      <c r="G940" s="0" t="n">
        <v>-0.01177577</v>
      </c>
      <c r="H940" s="0" t="n">
        <v>0.954111</v>
      </c>
      <c r="I940" s="0" t="n">
        <v>0.3056553</v>
      </c>
      <c r="J940" s="0" t="n">
        <v>-0.09755822</v>
      </c>
      <c r="K940" s="0" t="n">
        <v>0.7267894</v>
      </c>
      <c r="L940" s="0" t="n">
        <v>0.1055671</v>
      </c>
      <c r="M940" s="0" t="n">
        <v>0.6716511</v>
      </c>
      <c r="N940" s="0" t="n">
        <v>1</v>
      </c>
      <c r="O940" s="0" t="n">
        <v>0.0007576942</v>
      </c>
      <c r="P940" s="0" t="n">
        <v>-0.0002045631</v>
      </c>
      <c r="Q940" s="0" t="n">
        <v>0.001242638</v>
      </c>
      <c r="R940" s="0" t="n">
        <v>43.89448</v>
      </c>
      <c r="S940" s="0" t="n">
        <v>26.69058</v>
      </c>
      <c r="T940" s="0" t="n">
        <v>5.872922</v>
      </c>
      <c r="U940" s="0" t="n">
        <v>26.0415</v>
      </c>
      <c r="V940" s="0" t="n">
        <v>41.24849</v>
      </c>
      <c r="W940" s="0" t="n">
        <v>41.62615</v>
      </c>
      <c r="X940" s="0" t="n">
        <v>45.68562</v>
      </c>
      <c r="Y940" s="0" t="n">
        <v>51.88446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6.757308E-010</v>
      </c>
      <c r="AF940" s="0" t="n">
        <v>-3.781377E-010</v>
      </c>
      <c r="AG940" s="0" t="n">
        <v>-8.067013E-009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0.02833056</v>
      </c>
      <c r="AT940" s="0" t="n">
        <v>0.0137581</v>
      </c>
      <c r="AU940" s="0" t="n">
        <v>-0.01484395</v>
      </c>
      <c r="AV940" s="0" t="n">
        <v>0.9993935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4.712687E-010</v>
      </c>
      <c r="BH940" s="0" t="n">
        <v>3.50434E-009</v>
      </c>
      <c r="BI940" s="0" t="n">
        <v>-1.490316E-008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3</v>
      </c>
      <c r="BQ940" s="0" t="n">
        <v>1</v>
      </c>
      <c r="BR940" s="0" t="n">
        <v>0</v>
      </c>
      <c r="BS940" s="0" t="n">
        <v>0</v>
      </c>
      <c r="BT940" s="0" t="n">
        <v>0</v>
      </c>
      <c r="BU940" s="0" t="n">
        <v>2.027124E-010</v>
      </c>
      <c r="BV940" s="0" t="n">
        <v>2.477357E-009</v>
      </c>
      <c r="BW940" s="0" t="n">
        <v>-1.186891E-008</v>
      </c>
      <c r="BX940" s="0" t="n">
        <v>1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1</v>
      </c>
      <c r="CD940" s="1" t="n">
        <f aca="false">SQRT(SUMSQ(AB940:AD940))</f>
        <v>0</v>
      </c>
      <c r="CE940" s="1" t="n">
        <f aca="false">SQRT(SUMSQ(AP940:AR940))</f>
        <v>0</v>
      </c>
      <c r="CF940" s="1" t="n">
        <f aca="false">SQRT(SUMSQ(BD940:BF940))</f>
        <v>0</v>
      </c>
      <c r="CG940" s="1" t="n">
        <f aca="false">SQRT(SUMSQ(BR940:BT940))</f>
        <v>0</v>
      </c>
      <c r="CH940" s="1" t="n">
        <f aca="false">DEGREES(2*ACOS(AH940))</f>
        <v>0</v>
      </c>
      <c r="CI940" s="1" t="n">
        <f aca="false">DEGREES(2*ACOS(AV940))</f>
        <v>3.99121369308567</v>
      </c>
      <c r="CJ940" s="1" t="n">
        <f aca="false">DEGREES(2*ACOS(BJ940))</f>
        <v>0</v>
      </c>
      <c r="CK940" s="1" t="n">
        <f aca="false">DEGREES(2*ACOS(BX940))</f>
        <v>0</v>
      </c>
      <c r="CL940" s="0" t="n">
        <f aca="false">ABS(AI940-1)</f>
        <v>0</v>
      </c>
      <c r="CM940" s="0" t="n">
        <f aca="false">ABS(AW940-1)</f>
        <v>0</v>
      </c>
      <c r="CN940" s="0" t="n">
        <f aca="false">ABS(BK940-1)</f>
        <v>0</v>
      </c>
      <c r="CO940" s="0" t="n">
        <f aca="false">ABS(BY940-1)</f>
        <v>0</v>
      </c>
      <c r="CP940" s="2" t="n">
        <f aca="false">DEGREES(2*ACOS(AH940))</f>
        <v>0</v>
      </c>
      <c r="CQ940" s="2" t="n">
        <f aca="false">DEGREES(2*ACOS(AV940))</f>
        <v>3.99121369308567</v>
      </c>
      <c r="CR940" s="2" t="n">
        <f aca="false">DEGREES(2*ACOS(BJ940))</f>
        <v>0</v>
      </c>
      <c r="CS940" s="2" t="n">
        <f aca="false">DEGREES(2*ACOS(CC940))</f>
        <v>0</v>
      </c>
      <c r="CT940" s="0" t="n">
        <f aca="false">SUM(CD940:CR940)</f>
        <v>7.98242738617133</v>
      </c>
      <c r="CU940" s="3" t="n">
        <f aca="false">(CT940-MIN($CT$5:$CT$1744))/(MAX($CT$5:$CT$1744)-MIN($CT$5:$CT$1744))</f>
        <v>0.00927111194677272</v>
      </c>
      <c r="CV940" s="0" t="n">
        <f aca="false">SUM(CD940,CH940,CL940,CP940)</f>
        <v>0</v>
      </c>
      <c r="CW940" s="0" t="n">
        <f aca="false">SUM(CE940,CI940,CM940,CQ940)</f>
        <v>7.98242738617133</v>
      </c>
      <c r="CX940" s="0" t="n">
        <f aca="false">SUM(CF940,CJ940,CN940,CR940)</f>
        <v>0</v>
      </c>
      <c r="CY940" s="0" t="n">
        <f aca="false">SUM(CG940,CK940,CO940)</f>
        <v>0</v>
      </c>
    </row>
    <row r="941" customFormat="false" ht="15" hidden="false" customHeight="false" outlineLevel="0" collapsed="false">
      <c r="A941" s="0" t="n">
        <v>204.7863</v>
      </c>
      <c r="B941" s="0" t="n">
        <v>3.400729</v>
      </c>
      <c r="C941" s="0" t="n">
        <v>2.45755</v>
      </c>
      <c r="D941" s="0" t="n">
        <v>2.09599</v>
      </c>
      <c r="E941" s="0" t="n">
        <v>-0.09480946</v>
      </c>
      <c r="F941" s="0" t="n">
        <v>0.2884396</v>
      </c>
      <c r="G941" s="0" t="n">
        <v>-0.02127439</v>
      </c>
      <c r="H941" s="0" t="n">
        <v>0.9525551</v>
      </c>
      <c r="I941" s="0" t="n">
        <v>0.3056553</v>
      </c>
      <c r="J941" s="0" t="n">
        <v>-0.0975389</v>
      </c>
      <c r="K941" s="0" t="n">
        <v>0.7266176</v>
      </c>
      <c r="L941" s="0" t="n">
        <v>0.1054897</v>
      </c>
      <c r="M941" s="0" t="n">
        <v>0.6718519</v>
      </c>
      <c r="N941" s="0" t="n">
        <v>1</v>
      </c>
      <c r="O941" s="0" t="n">
        <v>0.00122714</v>
      </c>
      <c r="P941" s="0" t="n">
        <v>-0.0001471043</v>
      </c>
      <c r="Q941" s="0" t="n">
        <v>0.001038551</v>
      </c>
      <c r="R941" s="0" t="n">
        <v>43.69961</v>
      </c>
      <c r="S941" s="0" t="n">
        <v>26.66902</v>
      </c>
      <c r="T941" s="0" t="n">
        <v>5.676059</v>
      </c>
      <c r="U941" s="0" t="n">
        <v>26.09565</v>
      </c>
      <c r="V941" s="0" t="n">
        <v>41.29366</v>
      </c>
      <c r="W941" s="0" t="n">
        <v>41.8619</v>
      </c>
      <c r="X941" s="0" t="n">
        <v>45.92258</v>
      </c>
      <c r="Y941" s="0" t="n">
        <v>51.943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9.356691E-010</v>
      </c>
      <c r="AF941" s="0" t="n">
        <v>-9.701925E-009</v>
      </c>
      <c r="AG941" s="0" t="n">
        <v>-2.285288E-008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0.0246106</v>
      </c>
      <c r="AT941" s="0" t="n">
        <v>0.01391647</v>
      </c>
      <c r="AU941" s="0" t="n">
        <v>-0.01875475</v>
      </c>
      <c r="AV941" s="0" t="n">
        <v>0.9994241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1.254832E-009</v>
      </c>
      <c r="BH941" s="0" t="n">
        <v>-5.714644E-009</v>
      </c>
      <c r="BI941" s="0" t="n">
        <v>9.54107E-010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3</v>
      </c>
      <c r="BQ941" s="0" t="n">
        <v>1</v>
      </c>
      <c r="BR941" s="0" t="n">
        <v>0</v>
      </c>
      <c r="BS941" s="0" t="n">
        <v>0</v>
      </c>
      <c r="BT941" s="0" t="n">
        <v>0</v>
      </c>
      <c r="BU941" s="0" t="n">
        <v>1.886363E-009</v>
      </c>
      <c r="BV941" s="0" t="n">
        <v>-8.139557E-009</v>
      </c>
      <c r="BW941" s="0" t="n">
        <v>5.412766E-009</v>
      </c>
      <c r="BX941" s="0" t="n">
        <v>1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1</v>
      </c>
      <c r="CD941" s="1" t="n">
        <f aca="false">SQRT(SUMSQ(AB941:AD941))</f>
        <v>0</v>
      </c>
      <c r="CE941" s="1" t="n">
        <f aca="false">SQRT(SUMSQ(AP941:AR941))</f>
        <v>0</v>
      </c>
      <c r="CF941" s="1" t="n">
        <f aca="false">SQRT(SUMSQ(BD941:BF941))</f>
        <v>0</v>
      </c>
      <c r="CG941" s="1" t="n">
        <f aca="false">SQRT(SUMSQ(BR941:BT941))</f>
        <v>0</v>
      </c>
      <c r="CH941" s="1" t="n">
        <f aca="false">DEGREES(2*ACOS(AH941))</f>
        <v>0</v>
      </c>
      <c r="CI941" s="1" t="n">
        <f aca="false">DEGREES(2*ACOS(AV941))</f>
        <v>3.88921551769012</v>
      </c>
      <c r="CJ941" s="1" t="n">
        <f aca="false">DEGREES(2*ACOS(BJ941))</f>
        <v>0</v>
      </c>
      <c r="CK941" s="1" t="n">
        <f aca="false">DEGREES(2*ACOS(BX941))</f>
        <v>0</v>
      </c>
      <c r="CL941" s="0" t="n">
        <f aca="false">ABS(AI941-1)</f>
        <v>0</v>
      </c>
      <c r="CM941" s="0" t="n">
        <f aca="false">ABS(AW941-1)</f>
        <v>0</v>
      </c>
      <c r="CN941" s="0" t="n">
        <f aca="false">ABS(BK941-1)</f>
        <v>0</v>
      </c>
      <c r="CO941" s="0" t="n">
        <f aca="false">ABS(BY941-1)</f>
        <v>0</v>
      </c>
      <c r="CP941" s="2" t="n">
        <f aca="false">DEGREES(2*ACOS(AH941))</f>
        <v>0</v>
      </c>
      <c r="CQ941" s="2" t="n">
        <f aca="false">DEGREES(2*ACOS(AV941))</f>
        <v>3.88921551769012</v>
      </c>
      <c r="CR941" s="2" t="n">
        <f aca="false">DEGREES(2*ACOS(BJ941))</f>
        <v>0</v>
      </c>
      <c r="CS941" s="2" t="n">
        <f aca="false">DEGREES(2*ACOS(CC941))</f>
        <v>0</v>
      </c>
      <c r="CT941" s="0" t="n">
        <f aca="false">SUM(CD941:CR941)</f>
        <v>7.77843103538024</v>
      </c>
      <c r="CU941" s="3" t="n">
        <f aca="false">(CT941-MIN($CT$5:$CT$1744))/(MAX($CT$5:$CT$1744)-MIN($CT$5:$CT$1744))</f>
        <v>0.00903418238720121</v>
      </c>
      <c r="CV941" s="0" t="n">
        <f aca="false">SUM(CD941,CH941,CL941,CP941)</f>
        <v>0</v>
      </c>
      <c r="CW941" s="0" t="n">
        <f aca="false">SUM(CE941,CI941,CM941,CQ941)</f>
        <v>7.77843103538024</v>
      </c>
      <c r="CX941" s="0" t="n">
        <f aca="false">SUM(CF941,CJ941,CN941,CR941)</f>
        <v>0</v>
      </c>
      <c r="CY941" s="0" t="n">
        <f aca="false">SUM(CG941,CK941,CO941)</f>
        <v>0</v>
      </c>
    </row>
    <row r="942" customFormat="false" ht="15" hidden="false" customHeight="false" outlineLevel="0" collapsed="false">
      <c r="A942" s="0" t="n">
        <v>204.8367</v>
      </c>
      <c r="B942" s="0" t="n">
        <v>3.407418</v>
      </c>
      <c r="C942" s="0" t="n">
        <v>2.457047</v>
      </c>
      <c r="D942" s="0" t="n">
        <v>2.100073</v>
      </c>
      <c r="E942" s="0" t="n">
        <v>-0.06504259</v>
      </c>
      <c r="F942" s="0" t="n">
        <v>0.3038929</v>
      </c>
      <c r="G942" s="0" t="n">
        <v>-0.02570065</v>
      </c>
      <c r="H942" s="0" t="n">
        <v>0.9501358</v>
      </c>
      <c r="I942" s="0" t="n">
        <v>0.3056553</v>
      </c>
      <c r="J942" s="0" t="n">
        <v>-0.09750393</v>
      </c>
      <c r="K942" s="0" t="n">
        <v>0.7264104</v>
      </c>
      <c r="L942" s="0" t="n">
        <v>0.1053833</v>
      </c>
      <c r="M942" s="0" t="n">
        <v>0.6720977</v>
      </c>
      <c r="N942" s="0" t="n">
        <v>1</v>
      </c>
      <c r="O942" s="0" t="n">
        <v>0.002084017</v>
      </c>
      <c r="P942" s="0" t="n">
        <v>-8.34465E-005</v>
      </c>
      <c r="Q942" s="0" t="n">
        <v>0.0008852482</v>
      </c>
      <c r="R942" s="0" t="n">
        <v>43.65896</v>
      </c>
      <c r="S942" s="0" t="n">
        <v>26.63772</v>
      </c>
      <c r="T942" s="0" t="n">
        <v>5.449286</v>
      </c>
      <c r="U942" s="0" t="n">
        <v>26.13599</v>
      </c>
      <c r="V942" s="0" t="n">
        <v>41.32753</v>
      </c>
      <c r="W942" s="0" t="n">
        <v>42.20803</v>
      </c>
      <c r="X942" s="0" t="n">
        <v>46.16184</v>
      </c>
      <c r="Y942" s="0" t="n">
        <v>51.96801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-1.95789E-009</v>
      </c>
      <c r="AF942" s="0" t="n">
        <v>5.867054E-009</v>
      </c>
      <c r="AG942" s="0" t="n">
        <v>-4.802169E-008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0.02720636</v>
      </c>
      <c r="AT942" s="0" t="n">
        <v>0.01430003</v>
      </c>
      <c r="AU942" s="0" t="n">
        <v>-0.01432582</v>
      </c>
      <c r="AV942" s="0" t="n">
        <v>0.9994248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-2.647993E-009</v>
      </c>
      <c r="BH942" s="0" t="n">
        <v>2.90571E-009</v>
      </c>
      <c r="BI942" s="0" t="n">
        <v>-6.283105E-008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3</v>
      </c>
      <c r="BQ942" s="0" t="n">
        <v>1</v>
      </c>
      <c r="BR942" s="0" t="n">
        <v>0</v>
      </c>
      <c r="BS942" s="0" t="n">
        <v>0</v>
      </c>
      <c r="BT942" s="0" t="n">
        <v>0</v>
      </c>
      <c r="BU942" s="0" t="n">
        <v>-2.767192E-009</v>
      </c>
      <c r="BV942" s="0" t="n">
        <v>2.757584E-009</v>
      </c>
      <c r="BW942" s="0" t="n">
        <v>-6.542343E-008</v>
      </c>
      <c r="BX942" s="0" t="n">
        <v>1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1</v>
      </c>
      <c r="CD942" s="1" t="n">
        <f aca="false">SQRT(SUMSQ(AB942:AD942))</f>
        <v>0</v>
      </c>
      <c r="CE942" s="1" t="n">
        <f aca="false">SQRT(SUMSQ(AP942:AR942))</f>
        <v>0</v>
      </c>
      <c r="CF942" s="1" t="n">
        <f aca="false">SQRT(SUMSQ(BD942:BF942))</f>
        <v>0</v>
      </c>
      <c r="CG942" s="1" t="n">
        <f aca="false">SQRT(SUMSQ(BR942:BT942))</f>
        <v>0</v>
      </c>
      <c r="CH942" s="1" t="n">
        <f aca="false">DEGREES(2*ACOS(AH942))</f>
        <v>0</v>
      </c>
      <c r="CI942" s="1" t="n">
        <f aca="false">DEGREES(2*ACOS(AV942))</f>
        <v>3.88685092327381</v>
      </c>
      <c r="CJ942" s="1" t="n">
        <f aca="false">DEGREES(2*ACOS(BJ942))</f>
        <v>0</v>
      </c>
      <c r="CK942" s="1" t="n">
        <f aca="false">DEGREES(2*ACOS(BX942))</f>
        <v>0</v>
      </c>
      <c r="CL942" s="0" t="n">
        <f aca="false">ABS(AI942-1)</f>
        <v>0</v>
      </c>
      <c r="CM942" s="0" t="n">
        <f aca="false">ABS(AW942-1)</f>
        <v>0</v>
      </c>
      <c r="CN942" s="0" t="n">
        <f aca="false">ABS(BK942-1)</f>
        <v>0</v>
      </c>
      <c r="CO942" s="0" t="n">
        <f aca="false">ABS(BY942-1)</f>
        <v>0</v>
      </c>
      <c r="CP942" s="2" t="n">
        <f aca="false">DEGREES(2*ACOS(AH942))</f>
        <v>0</v>
      </c>
      <c r="CQ942" s="2" t="n">
        <f aca="false">DEGREES(2*ACOS(AV942))</f>
        <v>3.88685092327381</v>
      </c>
      <c r="CR942" s="2" t="n">
        <f aca="false">DEGREES(2*ACOS(BJ942))</f>
        <v>0</v>
      </c>
      <c r="CS942" s="2" t="n">
        <f aca="false">DEGREES(2*ACOS(CC942))</f>
        <v>0</v>
      </c>
      <c r="CT942" s="0" t="n">
        <f aca="false">SUM(CD942:CR942)</f>
        <v>7.77370184654763</v>
      </c>
      <c r="CU942" s="3" t="n">
        <f aca="false">(CT942-MIN($CT$5:$CT$1744))/(MAX($CT$5:$CT$1744)-MIN($CT$5:$CT$1744))</f>
        <v>0.00902868971724461</v>
      </c>
      <c r="CV942" s="0" t="n">
        <f aca="false">SUM(CD942,CH942,CL942,CP942)</f>
        <v>0</v>
      </c>
      <c r="CW942" s="0" t="n">
        <f aca="false">SUM(CE942,CI942,CM942,CQ942)</f>
        <v>7.77370184654763</v>
      </c>
      <c r="CX942" s="0" t="n">
        <f aca="false">SUM(CF942,CJ942,CN942,CR942)</f>
        <v>0</v>
      </c>
      <c r="CY942" s="0" t="n">
        <f aca="false">SUM(CG942,CK942,CO942)</f>
        <v>0</v>
      </c>
    </row>
    <row r="943" customFormat="false" ht="15" hidden="false" customHeight="false" outlineLevel="0" collapsed="false">
      <c r="A943" s="0" t="n">
        <v>204.8863</v>
      </c>
      <c r="B943" s="0" t="n">
        <v>3.408648</v>
      </c>
      <c r="C943" s="0" t="n">
        <v>2.456968</v>
      </c>
      <c r="D943" s="0" t="n">
        <v>2.100753</v>
      </c>
      <c r="E943" s="0" t="n">
        <v>-0.04629634</v>
      </c>
      <c r="F943" s="0" t="n">
        <v>0.3109129</v>
      </c>
      <c r="G943" s="0" t="n">
        <v>-0.03036375</v>
      </c>
      <c r="H943" s="0" t="n">
        <v>0.9488245</v>
      </c>
      <c r="I943" s="0" t="n">
        <v>0.3056553</v>
      </c>
      <c r="J943" s="0" t="n">
        <v>-0.09746271</v>
      </c>
      <c r="K943" s="0" t="n">
        <v>0.7262151</v>
      </c>
      <c r="L943" s="0" t="n">
        <v>0.1052738</v>
      </c>
      <c r="M943" s="0" t="n">
        <v>0.6723318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43.82079</v>
      </c>
      <c r="S943" s="0" t="n">
        <v>26.63016</v>
      </c>
      <c r="T943" s="0" t="n">
        <v>5.206956</v>
      </c>
      <c r="U943" s="0" t="n">
        <v>26.12485</v>
      </c>
      <c r="V943" s="0" t="n">
        <v>41.30993</v>
      </c>
      <c r="W943" s="0" t="n">
        <v>42.48788</v>
      </c>
      <c r="X943" s="0" t="n">
        <v>46.34075</v>
      </c>
      <c r="Y943" s="0" t="n">
        <v>51.95129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4.483444E-010</v>
      </c>
      <c r="AF943" s="0" t="n">
        <v>1.016049E-008</v>
      </c>
      <c r="AG943" s="0" t="n">
        <v>1.699511E-008</v>
      </c>
      <c r="AH943" s="0" t="n">
        <v>0.9999999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0.01651078</v>
      </c>
      <c r="AT943" s="0" t="n">
        <v>0.006307438</v>
      </c>
      <c r="AU943" s="0" t="n">
        <v>-0.0105729</v>
      </c>
      <c r="AV943" s="0" t="n">
        <v>0.9997878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4.467698E-010</v>
      </c>
      <c r="BH943" s="0" t="n">
        <v>7.774081E-009</v>
      </c>
      <c r="BI943" s="0" t="n">
        <v>1.971475E-008</v>
      </c>
      <c r="BJ943" s="0" t="n">
        <v>0.9999999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3</v>
      </c>
      <c r="BQ943" s="0" t="n">
        <v>1</v>
      </c>
      <c r="BR943" s="0" t="n">
        <v>0</v>
      </c>
      <c r="BS943" s="0" t="n">
        <v>0</v>
      </c>
      <c r="BT943" s="0" t="n">
        <v>0</v>
      </c>
      <c r="BU943" s="0" t="n">
        <v>8.996219E-010</v>
      </c>
      <c r="BV943" s="0" t="n">
        <v>1.07207E-008</v>
      </c>
      <c r="BW943" s="0" t="n">
        <v>3.00916E-008</v>
      </c>
      <c r="BX943" s="0" t="n">
        <v>0.9999999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1</v>
      </c>
      <c r="CD943" s="1" t="n">
        <f aca="false">SQRT(SUMSQ(AB943:AD943))</f>
        <v>0</v>
      </c>
      <c r="CE943" s="1" t="n">
        <f aca="false">SQRT(SUMSQ(AP943:AR943))</f>
        <v>0</v>
      </c>
      <c r="CF943" s="1" t="n">
        <f aca="false">SQRT(SUMSQ(BD943:BF943))</f>
        <v>0</v>
      </c>
      <c r="CG943" s="1" t="n">
        <f aca="false">SQRT(SUMSQ(BR943:BT943))</f>
        <v>0</v>
      </c>
      <c r="CH943" s="1" t="n">
        <f aca="false">DEGREES(2*ACOS(AH943))</f>
        <v>0.0512469035396072</v>
      </c>
      <c r="CI943" s="1" t="n">
        <f aca="false">DEGREES(2*ACOS(AV943))</f>
        <v>2.36073911424989</v>
      </c>
      <c r="CJ943" s="1" t="n">
        <f aca="false">DEGREES(2*ACOS(BJ943))</f>
        <v>0.0512469035396072</v>
      </c>
      <c r="CK943" s="1" t="n">
        <f aca="false">DEGREES(2*ACOS(BX943))</f>
        <v>0.0512469035396072</v>
      </c>
      <c r="CL943" s="0" t="n">
        <f aca="false">ABS(AI943-1)</f>
        <v>0</v>
      </c>
      <c r="CM943" s="0" t="n">
        <f aca="false">ABS(AW943-1)</f>
        <v>0</v>
      </c>
      <c r="CN943" s="0" t="n">
        <f aca="false">ABS(BK943-1)</f>
        <v>0</v>
      </c>
      <c r="CO943" s="0" t="n">
        <f aca="false">ABS(BY943-1)</f>
        <v>0</v>
      </c>
      <c r="CP943" s="2" t="n">
        <f aca="false">DEGREES(2*ACOS(AH943))</f>
        <v>0.0512469035396072</v>
      </c>
      <c r="CQ943" s="2" t="n">
        <f aca="false">DEGREES(2*ACOS(AV943))</f>
        <v>2.36073911424989</v>
      </c>
      <c r="CR943" s="2" t="n">
        <f aca="false">DEGREES(2*ACOS(BJ943))</f>
        <v>0.0512469035396072</v>
      </c>
      <c r="CS943" s="2" t="n">
        <f aca="false">DEGREES(2*ACOS(CC943))</f>
        <v>0</v>
      </c>
      <c r="CT943" s="0" t="n">
        <f aca="false">SUM(CD943:CR943)</f>
        <v>4.97771274619782</v>
      </c>
      <c r="CU943" s="3" t="n">
        <f aca="false">(CT943-MIN($CT$5:$CT$1744))/(MAX($CT$5:$CT$1744)-MIN($CT$5:$CT$1744))</f>
        <v>0.00578131561695439</v>
      </c>
      <c r="CV943" s="0" t="n">
        <f aca="false">SUM(CD943,CH943,CL943,CP943)</f>
        <v>0.102493807079214</v>
      </c>
      <c r="CW943" s="0" t="n">
        <f aca="false">SUM(CE943,CI943,CM943,CQ943)</f>
        <v>4.72147822849978</v>
      </c>
      <c r="CX943" s="0" t="n">
        <f aca="false">SUM(CF943,CJ943,CN943,CR943)</f>
        <v>0.102493807079214</v>
      </c>
      <c r="CY943" s="0" t="n">
        <f aca="false">SUM(CG943,CK943,CO943)</f>
        <v>0.0512469035396072</v>
      </c>
    </row>
    <row r="944" customFormat="false" ht="15" hidden="false" customHeight="false" outlineLevel="0" collapsed="false">
      <c r="A944" s="0" t="n">
        <v>204.9357</v>
      </c>
      <c r="B944" s="0" t="n">
        <v>3.408648</v>
      </c>
      <c r="C944" s="0" t="n">
        <v>2.456968</v>
      </c>
      <c r="D944" s="0" t="n">
        <v>2.100753</v>
      </c>
      <c r="E944" s="0" t="n">
        <v>-0.03086322</v>
      </c>
      <c r="F944" s="0" t="n">
        <v>0.3202518</v>
      </c>
      <c r="G944" s="0" t="n">
        <v>-0.03371568</v>
      </c>
      <c r="H944" s="0" t="n">
        <v>0.9462291</v>
      </c>
      <c r="I944" s="0" t="n">
        <v>0.3056553</v>
      </c>
      <c r="J944" s="0" t="n">
        <v>-0.09743024</v>
      </c>
      <c r="K944" s="0" t="n">
        <v>0.7260626</v>
      </c>
      <c r="L944" s="0" t="n">
        <v>0.105188</v>
      </c>
      <c r="M944" s="0" t="n">
        <v>0.6725146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42.2467</v>
      </c>
      <c r="S944" s="0" t="n">
        <v>25.62113</v>
      </c>
      <c r="T944" s="0" t="n">
        <v>4.888427</v>
      </c>
      <c r="U944" s="0" t="n">
        <v>25.07594</v>
      </c>
      <c r="V944" s="0" t="n">
        <v>39.66799</v>
      </c>
      <c r="W944" s="0" t="n">
        <v>40.99535</v>
      </c>
      <c r="X944" s="0" t="n">
        <v>44.63851</v>
      </c>
      <c r="Y944" s="0" t="n">
        <v>49.92093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3.357804E-009</v>
      </c>
      <c r="AF944" s="0" t="n">
        <v>-6.833553E-010</v>
      </c>
      <c r="AG944" s="0" t="n">
        <v>-2.421274E-008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0.01376557</v>
      </c>
      <c r="AT944" s="0" t="n">
        <v>0.009054498</v>
      </c>
      <c r="AU944" s="0" t="n">
        <v>-0.008477257</v>
      </c>
      <c r="AV944" s="0" t="n">
        <v>0.999828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3.503776E-009</v>
      </c>
      <c r="BH944" s="0" t="n">
        <v>3.200159E-010</v>
      </c>
      <c r="BI944" s="0" t="n">
        <v>-2.049523E-008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3</v>
      </c>
      <c r="BQ944" s="0" t="n">
        <v>1</v>
      </c>
      <c r="BR944" s="0" t="n">
        <v>0</v>
      </c>
      <c r="BS944" s="0" t="n">
        <v>0</v>
      </c>
      <c r="BT944" s="0" t="n">
        <v>0</v>
      </c>
      <c r="BU944" s="0" t="n">
        <v>3.357804E-009</v>
      </c>
      <c r="BV944" s="0" t="n">
        <v>-6.833553E-010</v>
      </c>
      <c r="BW944" s="0" t="n">
        <v>-2.421274E-008</v>
      </c>
      <c r="BX944" s="0" t="n">
        <v>1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1</v>
      </c>
      <c r="CD944" s="1" t="n">
        <f aca="false">SQRT(SUMSQ(AB944:AD944))</f>
        <v>0</v>
      </c>
      <c r="CE944" s="1" t="n">
        <f aca="false">SQRT(SUMSQ(AP944:AR944))</f>
        <v>0</v>
      </c>
      <c r="CF944" s="1" t="n">
        <f aca="false">SQRT(SUMSQ(BD944:BF944))</f>
        <v>0</v>
      </c>
      <c r="CG944" s="1" t="n">
        <f aca="false">SQRT(SUMSQ(BR944:BT944))</f>
        <v>0</v>
      </c>
      <c r="CH944" s="1" t="n">
        <f aca="false">DEGREES(2*ACOS(AH944))</f>
        <v>0</v>
      </c>
      <c r="CI944" s="1" t="n">
        <f aca="false">DEGREES(2*ACOS(AV944))</f>
        <v>2.12538726705164</v>
      </c>
      <c r="CJ944" s="1" t="n">
        <f aca="false">DEGREES(2*ACOS(BJ944))</f>
        <v>0</v>
      </c>
      <c r="CK944" s="1" t="n">
        <f aca="false">DEGREES(2*ACOS(BX944))</f>
        <v>0</v>
      </c>
      <c r="CL944" s="0" t="n">
        <f aca="false">ABS(AI944-1)</f>
        <v>0</v>
      </c>
      <c r="CM944" s="0" t="n">
        <f aca="false">ABS(AW944-1)</f>
        <v>0</v>
      </c>
      <c r="CN944" s="0" t="n">
        <f aca="false">ABS(BK944-1)</f>
        <v>0</v>
      </c>
      <c r="CO944" s="0" t="n">
        <f aca="false">ABS(BY944-1)</f>
        <v>0</v>
      </c>
      <c r="CP944" s="2" t="n">
        <f aca="false">DEGREES(2*ACOS(AH944))</f>
        <v>0</v>
      </c>
      <c r="CQ944" s="2" t="n">
        <f aca="false">DEGREES(2*ACOS(AV944))</f>
        <v>2.12538726705164</v>
      </c>
      <c r="CR944" s="2" t="n">
        <f aca="false">DEGREES(2*ACOS(BJ944))</f>
        <v>0</v>
      </c>
      <c r="CS944" s="2" t="n">
        <f aca="false">DEGREES(2*ACOS(CC944))</f>
        <v>0</v>
      </c>
      <c r="CT944" s="0" t="n">
        <f aca="false">SUM(CD944:CR944)</f>
        <v>4.25077453410329</v>
      </c>
      <c r="CU944" s="3" t="n">
        <f aca="false">(CT944-MIN($CT$5:$CT$1744))/(MAX($CT$5:$CT$1744)-MIN($CT$5:$CT$1744))</f>
        <v>0.00493702036481216</v>
      </c>
      <c r="CV944" s="0" t="n">
        <f aca="false">SUM(CD944,CH944,CL944,CP944)</f>
        <v>0</v>
      </c>
      <c r="CW944" s="0" t="n">
        <f aca="false">SUM(CE944,CI944,CM944,CQ944)</f>
        <v>4.25077453410329</v>
      </c>
      <c r="CX944" s="0" t="n">
        <f aca="false">SUM(CF944,CJ944,CN944,CR944)</f>
        <v>0</v>
      </c>
      <c r="CY944" s="0" t="n">
        <f aca="false">SUM(CG944,CK944,CO944)</f>
        <v>0</v>
      </c>
    </row>
    <row r="945" customFormat="false" ht="15" hidden="false" customHeight="false" outlineLevel="0" collapsed="false">
      <c r="A945" s="0" t="n">
        <v>204.9857</v>
      </c>
      <c r="B945" s="0" t="n">
        <v>3.408648</v>
      </c>
      <c r="C945" s="0" t="n">
        <v>2.456968</v>
      </c>
      <c r="D945" s="0" t="n">
        <v>2.100753</v>
      </c>
      <c r="E945" s="0" t="n">
        <v>-0.01419388</v>
      </c>
      <c r="F945" s="0" t="n">
        <v>0.3335464</v>
      </c>
      <c r="G945" s="0" t="n">
        <v>-0.04098702</v>
      </c>
      <c r="H945" s="0" t="n">
        <v>0.9417354</v>
      </c>
      <c r="I945" s="0" t="n">
        <v>0.3056553</v>
      </c>
      <c r="J945" s="0" t="n">
        <v>-0.09740512</v>
      </c>
      <c r="K945" s="0" t="n">
        <v>0.7259447</v>
      </c>
      <c r="L945" s="0" t="n">
        <v>0.1051217</v>
      </c>
      <c r="M945" s="0" t="n">
        <v>0.6726559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44.02973</v>
      </c>
      <c r="S945" s="0" t="n">
        <v>26.67676</v>
      </c>
      <c r="T945" s="0" t="n">
        <v>4.991242</v>
      </c>
      <c r="U945" s="0" t="n">
        <v>26.02304</v>
      </c>
      <c r="V945" s="0" t="n">
        <v>41.19027</v>
      </c>
      <c r="W945" s="0" t="n">
        <v>42.73243</v>
      </c>
      <c r="X945" s="0" t="n">
        <v>46.47395</v>
      </c>
      <c r="Y945" s="0" t="n">
        <v>51.8737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1.648275E-009</v>
      </c>
      <c r="AF945" s="0" t="n">
        <v>-4.855886E-009</v>
      </c>
      <c r="AG945" s="0" t="n">
        <v>3.574574E-008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0.01377944</v>
      </c>
      <c r="AT945" s="0" t="n">
        <v>0.01324224</v>
      </c>
      <c r="AU945" s="0" t="n">
        <v>-0.01274181</v>
      </c>
      <c r="AV945" s="0" t="n">
        <v>0.9997362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1.226711E-009</v>
      </c>
      <c r="BH945" s="0" t="n">
        <v>-2.944816E-009</v>
      </c>
      <c r="BI945" s="0" t="n">
        <v>4.476617E-008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3</v>
      </c>
      <c r="BQ945" s="0" t="n">
        <v>1</v>
      </c>
      <c r="BR945" s="0" t="n">
        <v>0</v>
      </c>
      <c r="BS945" s="0" t="n">
        <v>0</v>
      </c>
      <c r="BT945" s="0" t="n">
        <v>0</v>
      </c>
      <c r="BU945" s="0" t="n">
        <v>5.91003E-010</v>
      </c>
      <c r="BV945" s="0" t="n">
        <v>-4.904769E-009</v>
      </c>
      <c r="BW945" s="0" t="n">
        <v>4.456613E-008</v>
      </c>
      <c r="BX945" s="0" t="n">
        <v>1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1</v>
      </c>
      <c r="CD945" s="1" t="n">
        <f aca="false">SQRT(SUMSQ(AB945:AD945))</f>
        <v>0</v>
      </c>
      <c r="CE945" s="1" t="n">
        <f aca="false">SQRT(SUMSQ(AP945:AR945))</f>
        <v>0</v>
      </c>
      <c r="CF945" s="1" t="n">
        <f aca="false">SQRT(SUMSQ(BD945:BF945))</f>
        <v>0</v>
      </c>
      <c r="CG945" s="1" t="n">
        <f aca="false">SQRT(SUMSQ(BR945:BT945))</f>
        <v>0</v>
      </c>
      <c r="CH945" s="1" t="n">
        <f aca="false">DEGREES(2*ACOS(AH945))</f>
        <v>0</v>
      </c>
      <c r="CI945" s="1" t="n">
        <f aca="false">DEGREES(2*ACOS(AV945))</f>
        <v>2.63217384400743</v>
      </c>
      <c r="CJ945" s="1" t="n">
        <f aca="false">DEGREES(2*ACOS(BJ945))</f>
        <v>0</v>
      </c>
      <c r="CK945" s="1" t="n">
        <f aca="false">DEGREES(2*ACOS(BX945))</f>
        <v>0</v>
      </c>
      <c r="CL945" s="0" t="n">
        <f aca="false">ABS(AI945-1)</f>
        <v>0</v>
      </c>
      <c r="CM945" s="0" t="n">
        <f aca="false">ABS(AW945-1)</f>
        <v>0</v>
      </c>
      <c r="CN945" s="0" t="n">
        <f aca="false">ABS(BK945-1)</f>
        <v>0</v>
      </c>
      <c r="CO945" s="0" t="n">
        <f aca="false">ABS(BY945-1)</f>
        <v>0</v>
      </c>
      <c r="CP945" s="2" t="n">
        <f aca="false">DEGREES(2*ACOS(AH945))</f>
        <v>0</v>
      </c>
      <c r="CQ945" s="2" t="n">
        <f aca="false">DEGREES(2*ACOS(AV945))</f>
        <v>2.63217384400743</v>
      </c>
      <c r="CR945" s="2" t="n">
        <f aca="false">DEGREES(2*ACOS(BJ945))</f>
        <v>0</v>
      </c>
      <c r="CS945" s="2" t="n">
        <f aca="false">DEGREES(2*ACOS(CC945))</f>
        <v>0</v>
      </c>
      <c r="CT945" s="0" t="n">
        <f aca="false">SUM(CD945:CR945)</f>
        <v>5.26434768801486</v>
      </c>
      <c r="CU945" s="3" t="n">
        <f aca="false">(CT945-MIN($CT$5:$CT$1744))/(MAX($CT$5:$CT$1744)-MIN($CT$5:$CT$1744))</f>
        <v>0.00611422495704524</v>
      </c>
      <c r="CV945" s="0" t="n">
        <f aca="false">SUM(CD945,CH945,CL945,CP945)</f>
        <v>0</v>
      </c>
      <c r="CW945" s="0" t="n">
        <f aca="false">SUM(CE945,CI945,CM945,CQ945)</f>
        <v>5.26434768801486</v>
      </c>
      <c r="CX945" s="0" t="n">
        <f aca="false">SUM(CF945,CJ945,CN945,CR945)</f>
        <v>0</v>
      </c>
      <c r="CY945" s="0" t="n">
        <f aca="false">SUM(CG945,CK945,CO945)</f>
        <v>0</v>
      </c>
    </row>
    <row r="946" customFormat="false" ht="15" hidden="false" customHeight="false" outlineLevel="0" collapsed="false">
      <c r="A946" s="0" t="n">
        <v>205.0374</v>
      </c>
      <c r="B946" s="0" t="n">
        <v>3.408648</v>
      </c>
      <c r="C946" s="0" t="n">
        <v>2.456968</v>
      </c>
      <c r="D946" s="0" t="n">
        <v>2.100753</v>
      </c>
      <c r="E946" s="0" t="n">
        <v>0.002472293</v>
      </c>
      <c r="F946" s="0" t="n">
        <v>0.3484682</v>
      </c>
      <c r="G946" s="0" t="n">
        <v>-0.04853445</v>
      </c>
      <c r="H946" s="0" t="n">
        <v>0.93606</v>
      </c>
      <c r="I946" s="0" t="n">
        <v>0.3056553</v>
      </c>
      <c r="J946" s="0" t="n">
        <v>-0.09738564</v>
      </c>
      <c r="K946" s="0" t="n">
        <v>0.7258534</v>
      </c>
      <c r="L946" s="0" t="n">
        <v>0.1050704</v>
      </c>
      <c r="M946" s="0" t="n">
        <v>0.6727653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45.81379</v>
      </c>
      <c r="S946" s="0" t="n">
        <v>27.73798</v>
      </c>
      <c r="T946" s="0" t="n">
        <v>5.079687</v>
      </c>
      <c r="U946" s="0" t="n">
        <v>26.9624</v>
      </c>
      <c r="V946" s="0" t="n">
        <v>42.70535</v>
      </c>
      <c r="W946" s="0" t="n">
        <v>44.46901</v>
      </c>
      <c r="X946" s="0" t="n">
        <v>48.31215</v>
      </c>
      <c r="Y946" s="0" t="n">
        <v>53.80204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1.821414E-009</v>
      </c>
      <c r="AF946" s="0" t="n">
        <v>5.909103E-009</v>
      </c>
      <c r="AG946" s="0" t="n">
        <v>2.522049E-008</v>
      </c>
      <c r="AH946" s="0" t="n">
        <v>0.9999999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0.01372224</v>
      </c>
      <c r="AT946" s="0" t="n">
        <v>0.01515936</v>
      </c>
      <c r="AU946" s="0" t="n">
        <v>-0.01309179</v>
      </c>
      <c r="AV946" s="0" t="n">
        <v>0.9997052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1.821414E-009</v>
      </c>
      <c r="BH946" s="0" t="n">
        <v>5.909103E-009</v>
      </c>
      <c r="BI946" s="0" t="n">
        <v>2.522049E-008</v>
      </c>
      <c r="BJ946" s="0" t="n">
        <v>0.9999999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3</v>
      </c>
      <c r="BQ946" s="0" t="n">
        <v>1</v>
      </c>
      <c r="BR946" s="0" t="n">
        <v>0</v>
      </c>
      <c r="BS946" s="0" t="n">
        <v>0</v>
      </c>
      <c r="BT946" s="0" t="n">
        <v>0</v>
      </c>
      <c r="BU946" s="0" t="n">
        <v>1.821414E-009</v>
      </c>
      <c r="BV946" s="0" t="n">
        <v>5.909103E-009</v>
      </c>
      <c r="BW946" s="0" t="n">
        <v>2.522049E-008</v>
      </c>
      <c r="BX946" s="0" t="n">
        <v>0.9999999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1</v>
      </c>
      <c r="CD946" s="1" t="n">
        <f aca="false">SQRT(SUMSQ(AB946:AD946))</f>
        <v>0</v>
      </c>
      <c r="CE946" s="1" t="n">
        <f aca="false">SQRT(SUMSQ(AP946:AR946))</f>
        <v>0</v>
      </c>
      <c r="CF946" s="1" t="n">
        <f aca="false">SQRT(SUMSQ(BD946:BF946))</f>
        <v>0</v>
      </c>
      <c r="CG946" s="1" t="n">
        <f aca="false">SQRT(SUMSQ(BR946:BT946))</f>
        <v>0</v>
      </c>
      <c r="CH946" s="1" t="n">
        <f aca="false">DEGREES(2*ACOS(AH946))</f>
        <v>0.0512469035396072</v>
      </c>
      <c r="CI946" s="1" t="n">
        <f aca="false">DEGREES(2*ACOS(AV946))</f>
        <v>2.78254396630435</v>
      </c>
      <c r="CJ946" s="1" t="n">
        <f aca="false">DEGREES(2*ACOS(BJ946))</f>
        <v>0.0512469035396072</v>
      </c>
      <c r="CK946" s="1" t="n">
        <f aca="false">DEGREES(2*ACOS(BX946))</f>
        <v>0.0512469035396072</v>
      </c>
      <c r="CL946" s="0" t="n">
        <f aca="false">ABS(AI946-1)</f>
        <v>0</v>
      </c>
      <c r="CM946" s="0" t="n">
        <f aca="false">ABS(AW946-1)</f>
        <v>0</v>
      </c>
      <c r="CN946" s="0" t="n">
        <f aca="false">ABS(BK946-1)</f>
        <v>0</v>
      </c>
      <c r="CO946" s="0" t="n">
        <f aca="false">ABS(BY946-1)</f>
        <v>0</v>
      </c>
      <c r="CP946" s="2" t="n">
        <f aca="false">DEGREES(2*ACOS(AH946))</f>
        <v>0.0512469035396072</v>
      </c>
      <c r="CQ946" s="2" t="n">
        <f aca="false">DEGREES(2*ACOS(AV946))</f>
        <v>2.78254396630435</v>
      </c>
      <c r="CR946" s="2" t="n">
        <f aca="false">DEGREES(2*ACOS(BJ946))</f>
        <v>0.0512469035396072</v>
      </c>
      <c r="CS946" s="2" t="n">
        <f aca="false">DEGREES(2*ACOS(CC946))</f>
        <v>0</v>
      </c>
      <c r="CT946" s="0" t="n">
        <f aca="false">SUM(CD946:CR946)</f>
        <v>5.82132245030674</v>
      </c>
      <c r="CU946" s="3" t="n">
        <f aca="false">(CT946-MIN($CT$5:$CT$1744))/(MAX($CT$5:$CT$1744)-MIN($CT$5:$CT$1744))</f>
        <v>0.00676111782846422</v>
      </c>
      <c r="CV946" s="0" t="n">
        <f aca="false">SUM(CD946,CH946,CL946,CP946)</f>
        <v>0.102493807079214</v>
      </c>
      <c r="CW946" s="0" t="n">
        <f aca="false">SUM(CE946,CI946,CM946,CQ946)</f>
        <v>5.5650879326087</v>
      </c>
      <c r="CX946" s="0" t="n">
        <f aca="false">SUM(CF946,CJ946,CN946,CR946)</f>
        <v>0.102493807079214</v>
      </c>
      <c r="CY946" s="0" t="n">
        <f aca="false">SUM(CG946,CK946,CO946)</f>
        <v>0.0512469035396072</v>
      </c>
    </row>
    <row r="947" customFormat="false" ht="15" hidden="false" customHeight="false" outlineLevel="0" collapsed="false">
      <c r="A947" s="0" t="n">
        <v>205.0874</v>
      </c>
      <c r="B947" s="0" t="n">
        <v>3.408648</v>
      </c>
      <c r="C947" s="0" t="n">
        <v>2.456968</v>
      </c>
      <c r="D947" s="0" t="n">
        <v>2.100753</v>
      </c>
      <c r="E947" s="0" t="n">
        <v>0.01022675</v>
      </c>
      <c r="F947" s="0" t="n">
        <v>0.3548013</v>
      </c>
      <c r="G947" s="0" t="n">
        <v>-0.05259853</v>
      </c>
      <c r="H947" s="0" t="n">
        <v>0.933405</v>
      </c>
      <c r="I947" s="0" t="n">
        <v>0.3056553</v>
      </c>
      <c r="J947" s="0" t="n">
        <v>-0.09737054</v>
      </c>
      <c r="K947" s="0" t="n">
        <v>0.7257827</v>
      </c>
      <c r="L947" s="0" t="n">
        <v>0.1050306</v>
      </c>
      <c r="M947" s="0" t="n">
        <v>0.6728499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44.1932</v>
      </c>
      <c r="S947" s="0" t="n">
        <v>26.74041</v>
      </c>
      <c r="T947" s="0" t="n">
        <v>4.797797</v>
      </c>
      <c r="U947" s="0" t="n">
        <v>25.91632</v>
      </c>
      <c r="V947" s="0" t="n">
        <v>41.06145</v>
      </c>
      <c r="W947" s="0" t="n">
        <v>42.89457</v>
      </c>
      <c r="X947" s="0" t="n">
        <v>46.56016</v>
      </c>
      <c r="Y947" s="0" t="n">
        <v>51.73701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-7.734154E-010</v>
      </c>
      <c r="AF947" s="0" t="n">
        <v>-2.559788E-009</v>
      </c>
      <c r="AG947" s="0" t="n">
        <v>-1.695689E-008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0.006155464</v>
      </c>
      <c r="AT947" s="0" t="n">
        <v>0.006493502</v>
      </c>
      <c r="AU947" s="0" t="n">
        <v>-0.006614141</v>
      </c>
      <c r="AV947" s="0" t="n">
        <v>0.999938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-1.316064E-009</v>
      </c>
      <c r="BH947" s="0" t="n">
        <v>-4.431196E-009</v>
      </c>
      <c r="BI947" s="0" t="n">
        <v>-3.228283E-008</v>
      </c>
      <c r="BJ947" s="0" t="n">
        <v>1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3</v>
      </c>
      <c r="BQ947" s="0" t="n">
        <v>1</v>
      </c>
      <c r="BR947" s="0" t="n">
        <v>0</v>
      </c>
      <c r="BS947" s="0" t="n">
        <v>0</v>
      </c>
      <c r="BT947" s="0" t="n">
        <v>0</v>
      </c>
      <c r="BU947" s="0" t="n">
        <v>-3.318278E-010</v>
      </c>
      <c r="BV947" s="0" t="n">
        <v>-2.440563E-009</v>
      </c>
      <c r="BW947" s="0" t="n">
        <v>-1.172337E-008</v>
      </c>
      <c r="BX947" s="0" t="n">
        <v>1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1</v>
      </c>
      <c r="CD947" s="1" t="n">
        <f aca="false">SQRT(SUMSQ(AB947:AD947))</f>
        <v>0</v>
      </c>
      <c r="CE947" s="1" t="n">
        <f aca="false">SQRT(SUMSQ(AP947:AR947))</f>
        <v>0</v>
      </c>
      <c r="CF947" s="1" t="n">
        <f aca="false">SQRT(SUMSQ(BD947:BF947))</f>
        <v>0</v>
      </c>
      <c r="CG947" s="1" t="n">
        <f aca="false">SQRT(SUMSQ(BR947:BT947))</f>
        <v>0</v>
      </c>
      <c r="CH947" s="1" t="n">
        <f aca="false">DEGREES(2*ACOS(AH947))</f>
        <v>0</v>
      </c>
      <c r="CI947" s="1" t="n">
        <f aca="false">DEGREES(2*ACOS(AV947))</f>
        <v>1.2760441902047</v>
      </c>
      <c r="CJ947" s="1" t="n">
        <f aca="false">DEGREES(2*ACOS(BJ947))</f>
        <v>0</v>
      </c>
      <c r="CK947" s="1" t="n">
        <f aca="false">DEGREES(2*ACOS(BX947))</f>
        <v>0</v>
      </c>
      <c r="CL947" s="0" t="n">
        <f aca="false">ABS(AI947-1)</f>
        <v>0</v>
      </c>
      <c r="CM947" s="0" t="n">
        <f aca="false">ABS(AW947-1)</f>
        <v>0</v>
      </c>
      <c r="CN947" s="0" t="n">
        <f aca="false">ABS(BK947-1)</f>
        <v>0</v>
      </c>
      <c r="CO947" s="0" t="n">
        <f aca="false">ABS(BY947-1)</f>
        <v>0</v>
      </c>
      <c r="CP947" s="2" t="n">
        <f aca="false">DEGREES(2*ACOS(AH947))</f>
        <v>0</v>
      </c>
      <c r="CQ947" s="2" t="n">
        <f aca="false">DEGREES(2*ACOS(AV947))</f>
        <v>1.2760441902047</v>
      </c>
      <c r="CR947" s="2" t="n">
        <f aca="false">DEGREES(2*ACOS(BJ947))</f>
        <v>0</v>
      </c>
      <c r="CS947" s="2" t="n">
        <f aca="false">DEGREES(2*ACOS(CC947))</f>
        <v>0</v>
      </c>
      <c r="CT947" s="0" t="n">
        <f aca="false">SUM(CD947:CR947)</f>
        <v>2.5520883804094</v>
      </c>
      <c r="CU947" s="3" t="n">
        <f aca="false">(CT947-MIN($CT$5:$CT$1744))/(MAX($CT$5:$CT$1744)-MIN($CT$5:$CT$1744))</f>
        <v>0.00296409800280364</v>
      </c>
      <c r="CV947" s="0" t="n">
        <f aca="false">SUM(CD947,CH947,CL947,CP947)</f>
        <v>0</v>
      </c>
      <c r="CW947" s="0" t="n">
        <f aca="false">SUM(CE947,CI947,CM947,CQ947)</f>
        <v>2.5520883804094</v>
      </c>
      <c r="CX947" s="0" t="n">
        <f aca="false">SUM(CF947,CJ947,CN947,CR947)</f>
        <v>0</v>
      </c>
      <c r="CY947" s="0" t="n">
        <f aca="false">SUM(CG947,CK947,CO947)</f>
        <v>0</v>
      </c>
    </row>
    <row r="948" customFormat="false" ht="15" hidden="false" customHeight="false" outlineLevel="0" collapsed="false">
      <c r="A948" s="0" t="n">
        <v>205.1371</v>
      </c>
      <c r="B948" s="0" t="n">
        <v>3.408648</v>
      </c>
      <c r="C948" s="0" t="n">
        <v>2.456968</v>
      </c>
      <c r="D948" s="0" t="n">
        <v>2.100753</v>
      </c>
      <c r="E948" s="0" t="n">
        <v>0.01611984</v>
      </c>
      <c r="F948" s="0" t="n">
        <v>0.361781</v>
      </c>
      <c r="G948" s="0" t="n">
        <v>-0.05401493</v>
      </c>
      <c r="H948" s="0" t="n">
        <v>0.9305574</v>
      </c>
      <c r="I948" s="0" t="n">
        <v>0.3056553</v>
      </c>
      <c r="J948" s="0" t="n">
        <v>-0.09735886</v>
      </c>
      <c r="K948" s="0" t="n">
        <v>0.725728</v>
      </c>
      <c r="L948" s="0" t="n">
        <v>0.1049999</v>
      </c>
      <c r="M948" s="0" t="n">
        <v>0.6729153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44.234</v>
      </c>
      <c r="S948" s="0" t="n">
        <v>26.75638</v>
      </c>
      <c r="T948" s="0" t="n">
        <v>4.743041</v>
      </c>
      <c r="U948" s="0" t="n">
        <v>25.93881</v>
      </c>
      <c r="V948" s="0" t="n">
        <v>41.02661</v>
      </c>
      <c r="W948" s="0" t="n">
        <v>42.93032</v>
      </c>
      <c r="X948" s="0" t="n">
        <v>46.57715</v>
      </c>
      <c r="Y948" s="0" t="n">
        <v>51.69073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-3.962689E-010</v>
      </c>
      <c r="AF948" s="0" t="n">
        <v>9.999282E-009</v>
      </c>
      <c r="AG948" s="0" t="n">
        <v>-2.028168E-008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0.005397982</v>
      </c>
      <c r="AT948" s="0" t="n">
        <v>0.007224668</v>
      </c>
      <c r="AU948" s="0" t="n">
        <v>-0.003495996</v>
      </c>
      <c r="AV948" s="0" t="n">
        <v>0.9999532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-7.027242E-010</v>
      </c>
      <c r="BH948" s="0" t="n">
        <v>1.042885E-008</v>
      </c>
      <c r="BI948" s="0" t="n">
        <v>-2.605134E-008</v>
      </c>
      <c r="BJ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3</v>
      </c>
      <c r="BQ948" s="0" t="n">
        <v>1</v>
      </c>
      <c r="BR948" s="0" t="n">
        <v>0</v>
      </c>
      <c r="BS948" s="0" t="n">
        <v>0</v>
      </c>
      <c r="BT948" s="0" t="n">
        <v>0</v>
      </c>
      <c r="BU948" s="0" t="n">
        <v>1.395229E-011</v>
      </c>
      <c r="BV948" s="0" t="n">
        <v>7.427317E-009</v>
      </c>
      <c r="BW948" s="0" t="n">
        <v>-3.248317E-008</v>
      </c>
      <c r="BX948" s="0" t="n">
        <v>1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1</v>
      </c>
      <c r="CD948" s="1" t="n">
        <f aca="false">SQRT(SUMSQ(AB948:AD948))</f>
        <v>0</v>
      </c>
      <c r="CE948" s="1" t="n">
        <f aca="false">SQRT(SUMSQ(AP948:AR948))</f>
        <v>0</v>
      </c>
      <c r="CF948" s="1" t="n">
        <f aca="false">SQRT(SUMSQ(BD948:BF948))</f>
        <v>0</v>
      </c>
      <c r="CG948" s="1" t="n">
        <f aca="false">SQRT(SUMSQ(BR948:BT948))</f>
        <v>0</v>
      </c>
      <c r="CH948" s="1" t="n">
        <f aca="false">DEGREES(2*ACOS(AH948))</f>
        <v>0</v>
      </c>
      <c r="CI948" s="1" t="n">
        <f aca="false">DEGREES(2*ACOS(AV948))</f>
        <v>1.10864434531711</v>
      </c>
      <c r="CJ948" s="1" t="n">
        <f aca="false">DEGREES(2*ACOS(BJ948))</f>
        <v>0</v>
      </c>
      <c r="CK948" s="1" t="n">
        <f aca="false">DEGREES(2*ACOS(BX948))</f>
        <v>0</v>
      </c>
      <c r="CL948" s="0" t="n">
        <f aca="false">ABS(AI948-1)</f>
        <v>0</v>
      </c>
      <c r="CM948" s="0" t="n">
        <f aca="false">ABS(AW948-1)</f>
        <v>0</v>
      </c>
      <c r="CN948" s="0" t="n">
        <f aca="false">ABS(BK948-1)</f>
        <v>0</v>
      </c>
      <c r="CO948" s="0" t="n">
        <f aca="false">ABS(BY948-1)</f>
        <v>0</v>
      </c>
      <c r="CP948" s="2" t="n">
        <f aca="false">DEGREES(2*ACOS(AH948))</f>
        <v>0</v>
      </c>
      <c r="CQ948" s="2" t="n">
        <f aca="false">DEGREES(2*ACOS(AV948))</f>
        <v>1.10864434531711</v>
      </c>
      <c r="CR948" s="2" t="n">
        <f aca="false">DEGREES(2*ACOS(BJ948))</f>
        <v>0</v>
      </c>
      <c r="CS948" s="2" t="n">
        <f aca="false">DEGREES(2*ACOS(CC948))</f>
        <v>0</v>
      </c>
      <c r="CT948" s="0" t="n">
        <f aca="false">SUM(CD948:CR948)</f>
        <v>2.21728869063422</v>
      </c>
      <c r="CU948" s="3" t="n">
        <f aca="false">(CT948-MIN($CT$5:$CT$1744))/(MAX($CT$5:$CT$1744)-MIN($CT$5:$CT$1744))</f>
        <v>0.00257524818889601</v>
      </c>
      <c r="CV948" s="0" t="n">
        <f aca="false">SUM(CD948,CH948,CL948,CP948)</f>
        <v>0</v>
      </c>
      <c r="CW948" s="0" t="n">
        <f aca="false">SUM(CE948,CI948,CM948,CQ948)</f>
        <v>2.21728869063422</v>
      </c>
      <c r="CX948" s="0" t="n">
        <f aca="false">SUM(CF948,CJ948,CN948,CR948)</f>
        <v>0</v>
      </c>
      <c r="CY948" s="0" t="n">
        <f aca="false">SUM(CG948,CK948,CO948)</f>
        <v>0</v>
      </c>
    </row>
    <row r="949" customFormat="false" ht="15" hidden="false" customHeight="false" outlineLevel="0" collapsed="false">
      <c r="A949" s="0" t="n">
        <v>205.1865</v>
      </c>
      <c r="B949" s="0" t="n">
        <v>3.408648</v>
      </c>
      <c r="C949" s="0" t="n">
        <v>2.456968</v>
      </c>
      <c r="D949" s="0" t="n">
        <v>2.100753</v>
      </c>
      <c r="E949" s="0" t="n">
        <v>0.01714121</v>
      </c>
      <c r="F949" s="0" t="n">
        <v>0.365413</v>
      </c>
      <c r="G949" s="0" t="n">
        <v>-0.05648122</v>
      </c>
      <c r="H949" s="0" t="n">
        <v>0.9289722</v>
      </c>
      <c r="I949" s="0" t="n">
        <v>0.3056553</v>
      </c>
      <c r="J949" s="0" t="n">
        <v>-0.09734985</v>
      </c>
      <c r="K949" s="0" t="n">
        <v>0.7256858</v>
      </c>
      <c r="L949" s="0" t="n">
        <v>0.1049762</v>
      </c>
      <c r="M949" s="0" t="n">
        <v>0.672966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44.25653</v>
      </c>
      <c r="S949" s="0" t="n">
        <v>26.76794</v>
      </c>
      <c r="T949" s="0" t="n">
        <v>4.695169</v>
      </c>
      <c r="U949" s="0" t="n">
        <v>25.96105</v>
      </c>
      <c r="V949" s="0" t="n">
        <v>41.00867</v>
      </c>
      <c r="W949" s="0" t="n">
        <v>42.94992</v>
      </c>
      <c r="X949" s="0" t="n">
        <v>46.58739</v>
      </c>
      <c r="Y949" s="0" t="n">
        <v>51.65855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-1.477423E-009</v>
      </c>
      <c r="AF949" s="0" t="n">
        <v>7.247724E-009</v>
      </c>
      <c r="AG949" s="0" t="n">
        <v>3.17378E-008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0.0002800238</v>
      </c>
      <c r="AT949" s="0" t="n">
        <v>0.003939241</v>
      </c>
      <c r="AU949" s="0" t="n">
        <v>-0.002689647</v>
      </c>
      <c r="AV949" s="0" t="n">
        <v>0.9999883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-1.477423E-009</v>
      </c>
      <c r="BH949" s="0" t="n">
        <v>7.247724E-009</v>
      </c>
      <c r="BI949" s="0" t="n">
        <v>3.17378E-008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3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-1.987953E-009</v>
      </c>
      <c r="BV949" s="0" t="n">
        <v>8.30459E-009</v>
      </c>
      <c r="BW949" s="0" t="n">
        <v>3.387845E-008</v>
      </c>
      <c r="BX949" s="0" t="n">
        <v>1</v>
      </c>
      <c r="BY949" s="0" t="n">
        <v>1</v>
      </c>
      <c r="BZ949" s="0" t="n">
        <v>0</v>
      </c>
      <c r="CA949" s="0" t="n">
        <v>0</v>
      </c>
      <c r="CB949" s="0" t="n">
        <v>0</v>
      </c>
      <c r="CC949" s="0" t="n">
        <v>1</v>
      </c>
      <c r="CD949" s="1" t="n">
        <f aca="false">SQRT(SUMSQ(AB949:AD949))</f>
        <v>0</v>
      </c>
      <c r="CE949" s="1" t="n">
        <f aca="false">SQRT(SUMSQ(AP949:AR949))</f>
        <v>0</v>
      </c>
      <c r="CF949" s="1" t="n">
        <f aca="false">SQRT(SUMSQ(BD949:BF949))</f>
        <v>0</v>
      </c>
      <c r="CG949" s="1" t="n">
        <f aca="false">SQRT(SUMSQ(BR949:BT949))</f>
        <v>0</v>
      </c>
      <c r="CH949" s="1" t="n">
        <f aca="false">DEGREES(2*ACOS(AH949))</f>
        <v>0</v>
      </c>
      <c r="CI949" s="1" t="n">
        <f aca="false">DEGREES(2*ACOS(AV949))</f>
        <v>0.554320551251182</v>
      </c>
      <c r="CJ949" s="1" t="n">
        <f aca="false">DEGREES(2*ACOS(BJ949))</f>
        <v>0</v>
      </c>
      <c r="CK949" s="1" t="n">
        <f aca="false">DEGREES(2*ACOS(BX949))</f>
        <v>0</v>
      </c>
      <c r="CL949" s="0" t="n">
        <f aca="false">ABS(AI949-1)</f>
        <v>0</v>
      </c>
      <c r="CM949" s="0" t="n">
        <f aca="false">ABS(AW949-1)</f>
        <v>0</v>
      </c>
      <c r="CN949" s="0" t="n">
        <f aca="false">ABS(BK949-1)</f>
        <v>0</v>
      </c>
      <c r="CO949" s="0" t="n">
        <f aca="false">ABS(BY949-1)</f>
        <v>0</v>
      </c>
      <c r="CP949" s="2" t="n">
        <f aca="false">DEGREES(2*ACOS(AH949))</f>
        <v>0</v>
      </c>
      <c r="CQ949" s="2" t="n">
        <f aca="false">DEGREES(2*ACOS(AV949))</f>
        <v>0.554320551251182</v>
      </c>
      <c r="CR949" s="2" t="n">
        <f aca="false">DEGREES(2*ACOS(BJ949))</f>
        <v>0</v>
      </c>
      <c r="CS949" s="2" t="n">
        <f aca="false">DEGREES(2*ACOS(CC949))</f>
        <v>0</v>
      </c>
      <c r="CT949" s="0" t="n">
        <f aca="false">SUM(CD949:CR949)</f>
        <v>1.10864110250236</v>
      </c>
      <c r="CU949" s="3" t="n">
        <f aca="false">(CT949-MIN($CT$5:$CT$1744))/(MAX($CT$5:$CT$1744)-MIN($CT$5:$CT$1744))</f>
        <v>0.00128762032810956</v>
      </c>
      <c r="CV949" s="0" t="n">
        <f aca="false">SUM(CD949,CH949,CL949,CP949)</f>
        <v>0</v>
      </c>
      <c r="CW949" s="0" t="n">
        <f aca="false">SUM(CE949,CI949,CM949,CQ949)</f>
        <v>1.10864110250236</v>
      </c>
      <c r="CX949" s="0" t="n">
        <f aca="false">SUM(CF949,CJ949,CN949,CR949)</f>
        <v>0</v>
      </c>
      <c r="CY949" s="0" t="n">
        <f aca="false">SUM(CG949,CK949,CO949)</f>
        <v>0</v>
      </c>
    </row>
    <row r="950" customFormat="false" ht="15" hidden="false" customHeight="false" outlineLevel="0" collapsed="false">
      <c r="A950" s="0" t="n">
        <v>205.2359</v>
      </c>
      <c r="B950" s="0" t="n">
        <v>3.408648</v>
      </c>
      <c r="C950" s="0" t="n">
        <v>2.456968</v>
      </c>
      <c r="D950" s="0" t="n">
        <v>2.100753</v>
      </c>
      <c r="E950" s="0" t="n">
        <v>0.01839361</v>
      </c>
      <c r="F950" s="0" t="n">
        <v>0.369894</v>
      </c>
      <c r="G950" s="0" t="n">
        <v>-0.05842068</v>
      </c>
      <c r="H950" s="0" t="n">
        <v>0.9270529</v>
      </c>
      <c r="I950" s="0" t="n">
        <v>0.3056553</v>
      </c>
      <c r="J950" s="0" t="n">
        <v>-0.09734288</v>
      </c>
      <c r="K950" s="0" t="n">
        <v>0.7256529</v>
      </c>
      <c r="L950" s="0" t="n">
        <v>0.1049578</v>
      </c>
      <c r="M950" s="0" t="n">
        <v>0.6730052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44.25863</v>
      </c>
      <c r="S950" s="0" t="n">
        <v>26.77164</v>
      </c>
      <c r="T950" s="0" t="n">
        <v>4.712876</v>
      </c>
      <c r="U950" s="0" t="n">
        <v>25.96448</v>
      </c>
      <c r="V950" s="0" t="n">
        <v>41.00868</v>
      </c>
      <c r="W950" s="0" t="n">
        <v>42.95434</v>
      </c>
      <c r="X950" s="0" t="n">
        <v>46.59418</v>
      </c>
      <c r="Y950" s="0" t="n">
        <v>51.64259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-1.832938E-009</v>
      </c>
      <c r="AF950" s="0" t="n">
        <v>-1.89536E-009</v>
      </c>
      <c r="AG950" s="0" t="n">
        <v>-5.591559E-009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0.0007472629</v>
      </c>
      <c r="AT950" s="0" t="n">
        <v>0.004827396</v>
      </c>
      <c r="AU950" s="0" t="n">
        <v>-0.002287307</v>
      </c>
      <c r="AV950" s="0" t="n">
        <v>0.9999852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-1.670705E-009</v>
      </c>
      <c r="BH950" s="0" t="n">
        <v>-4.829012E-009</v>
      </c>
      <c r="BI950" s="0" t="n">
        <v>-1.061369E-008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3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-1.562106E-009</v>
      </c>
      <c r="BV950" s="0" t="n">
        <v>-4.318635E-009</v>
      </c>
      <c r="BW950" s="0" t="n">
        <v>-5.615017E-009</v>
      </c>
      <c r="BX950" s="0" t="n">
        <v>1</v>
      </c>
      <c r="BY950" s="0" t="n">
        <v>1</v>
      </c>
      <c r="BZ950" s="0" t="n">
        <v>0</v>
      </c>
      <c r="CA950" s="0" t="n">
        <v>0</v>
      </c>
      <c r="CB950" s="0" t="n">
        <v>0</v>
      </c>
      <c r="CC950" s="0" t="n">
        <v>1</v>
      </c>
      <c r="CD950" s="1" t="n">
        <f aca="false">SQRT(SUMSQ(AB950:AD950))</f>
        <v>0</v>
      </c>
      <c r="CE950" s="1" t="n">
        <f aca="false">SQRT(SUMSQ(AP950:AR950))</f>
        <v>0</v>
      </c>
      <c r="CF950" s="1" t="n">
        <f aca="false">SQRT(SUMSQ(BD950:BF950))</f>
        <v>0</v>
      </c>
      <c r="CG950" s="1" t="n">
        <f aca="false">SQRT(SUMSQ(BR950:BT950))</f>
        <v>0</v>
      </c>
      <c r="CH950" s="1" t="n">
        <f aca="false">DEGREES(2*ACOS(AH950))</f>
        <v>0</v>
      </c>
      <c r="CI950" s="1" t="n">
        <f aca="false">DEGREES(2*ACOS(AV950))</f>
        <v>0.623446253176026</v>
      </c>
      <c r="CJ950" s="1" t="n">
        <f aca="false">DEGREES(2*ACOS(BJ950))</f>
        <v>0</v>
      </c>
      <c r="CK950" s="1" t="n">
        <f aca="false">DEGREES(2*ACOS(BX950))</f>
        <v>0</v>
      </c>
      <c r="CL950" s="0" t="n">
        <f aca="false">ABS(AI950-1)</f>
        <v>0</v>
      </c>
      <c r="CM950" s="0" t="n">
        <f aca="false">ABS(AW950-1)</f>
        <v>0</v>
      </c>
      <c r="CN950" s="0" t="n">
        <f aca="false">ABS(BK950-1)</f>
        <v>0</v>
      </c>
      <c r="CO950" s="0" t="n">
        <f aca="false">ABS(BY950-1)</f>
        <v>0</v>
      </c>
      <c r="CP950" s="2" t="n">
        <f aca="false">DEGREES(2*ACOS(AH950))</f>
        <v>0</v>
      </c>
      <c r="CQ950" s="2" t="n">
        <f aca="false">DEGREES(2*ACOS(AV950))</f>
        <v>0.623446253176026</v>
      </c>
      <c r="CR950" s="2" t="n">
        <f aca="false">DEGREES(2*ACOS(BJ950))</f>
        <v>0</v>
      </c>
      <c r="CS950" s="2" t="n">
        <f aca="false">DEGREES(2*ACOS(CC950))</f>
        <v>0</v>
      </c>
      <c r="CT950" s="0" t="n">
        <f aca="false">SUM(CD950:CR950)</f>
        <v>1.24689250635205</v>
      </c>
      <c r="CU950" s="3" t="n">
        <f aca="false">(CT950-MIN($CT$5:$CT$1744))/(MAX($CT$5:$CT$1744)-MIN($CT$5:$CT$1744))</f>
        <v>0.00144819106428808</v>
      </c>
      <c r="CV950" s="0" t="n">
        <f aca="false">SUM(CD950,CH950,CL950,CP950)</f>
        <v>0</v>
      </c>
      <c r="CW950" s="0" t="n">
        <f aca="false">SUM(CE950,CI950,CM950,CQ950)</f>
        <v>1.24689250635205</v>
      </c>
      <c r="CX950" s="0" t="n">
        <f aca="false">SUM(CF950,CJ950,CN950,CR950)</f>
        <v>0</v>
      </c>
      <c r="CY950" s="0" t="n">
        <f aca="false">SUM(CG950,CK950,CO950)</f>
        <v>0</v>
      </c>
    </row>
    <row r="951" customFormat="false" ht="15" hidden="false" customHeight="false" outlineLevel="0" collapsed="false">
      <c r="A951" s="0" t="n">
        <v>205.2866</v>
      </c>
      <c r="B951" s="0" t="n">
        <v>3.408648</v>
      </c>
      <c r="C951" s="0" t="n">
        <v>2.456968</v>
      </c>
      <c r="D951" s="0" t="n">
        <v>2.100753</v>
      </c>
      <c r="E951" s="0" t="n">
        <v>0.01872698</v>
      </c>
      <c r="F951" s="0" t="n">
        <v>0.3726574</v>
      </c>
      <c r="G951" s="0" t="n">
        <v>-0.06112952</v>
      </c>
      <c r="H951" s="0" t="n">
        <v>0.925764</v>
      </c>
      <c r="I951" s="0" t="n">
        <v>0.3056553</v>
      </c>
      <c r="J951" s="0" t="n">
        <v>-0.09733747</v>
      </c>
      <c r="K951" s="0" t="n">
        <v>0.7256277</v>
      </c>
      <c r="L951" s="0" t="n">
        <v>0.1049436</v>
      </c>
      <c r="M951" s="0" t="n">
        <v>0.6730355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40.85367</v>
      </c>
      <c r="S951" s="0" t="n">
        <v>24.71602</v>
      </c>
      <c r="T951" s="0" t="n">
        <v>4.399151</v>
      </c>
      <c r="U951" s="0" t="n">
        <v>23.96818</v>
      </c>
      <c r="V951" s="0" t="n">
        <v>37.85695</v>
      </c>
      <c r="W951" s="0" t="n">
        <v>39.65257</v>
      </c>
      <c r="X951" s="0" t="n">
        <v>43.01641</v>
      </c>
      <c r="Y951" s="0" t="n">
        <v>47.65512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1.890507E-009</v>
      </c>
      <c r="AF951" s="0" t="n">
        <v>4.041794E-009</v>
      </c>
      <c r="AG951" s="0" t="n">
        <v>-4.147735E-008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-0.0005069326</v>
      </c>
      <c r="AT951" s="0" t="n">
        <v>0.003071245</v>
      </c>
      <c r="AU951" s="0" t="n">
        <v>-0.002656957</v>
      </c>
      <c r="AV951" s="0" t="n">
        <v>0.9999916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1.890507E-009</v>
      </c>
      <c r="BH951" s="0" t="n">
        <v>4.041794E-009</v>
      </c>
      <c r="BI951" s="0" t="n">
        <v>-4.147735E-008</v>
      </c>
      <c r="BJ951" s="0" t="n">
        <v>1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3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1.880239E-009</v>
      </c>
      <c r="BV951" s="0" t="n">
        <v>3.433295E-009</v>
      </c>
      <c r="BW951" s="0" t="n">
        <v>-3.199555E-008</v>
      </c>
      <c r="BX951" s="0" t="n">
        <v>1</v>
      </c>
      <c r="BY951" s="0" t="n">
        <v>1</v>
      </c>
      <c r="BZ951" s="0" t="n">
        <v>0</v>
      </c>
      <c r="CA951" s="0" t="n">
        <v>0</v>
      </c>
      <c r="CB951" s="0" t="n">
        <v>0</v>
      </c>
      <c r="CC951" s="0" t="n">
        <v>1</v>
      </c>
      <c r="CD951" s="1" t="n">
        <f aca="false">SQRT(SUMSQ(AB951:AD951))</f>
        <v>0</v>
      </c>
      <c r="CE951" s="1" t="n">
        <f aca="false">SQRT(SUMSQ(AP951:AR951))</f>
        <v>0</v>
      </c>
      <c r="CF951" s="1" t="n">
        <f aca="false">SQRT(SUMSQ(BD951:BF951))</f>
        <v>0</v>
      </c>
      <c r="CG951" s="1" t="n">
        <f aca="false">SQRT(SUMSQ(BR951:BT951))</f>
        <v>0</v>
      </c>
      <c r="CH951" s="1" t="n">
        <f aca="false">DEGREES(2*ACOS(AH951))</f>
        <v>0</v>
      </c>
      <c r="CI951" s="1" t="n">
        <f aca="false">DEGREES(2*ACOS(AV951))</f>
        <v>0.469685954192266</v>
      </c>
      <c r="CJ951" s="1" t="n">
        <f aca="false">DEGREES(2*ACOS(BJ951))</f>
        <v>0</v>
      </c>
      <c r="CK951" s="1" t="n">
        <f aca="false">DEGREES(2*ACOS(BX951))</f>
        <v>0</v>
      </c>
      <c r="CL951" s="0" t="n">
        <f aca="false">ABS(AI951-1)</f>
        <v>0</v>
      </c>
      <c r="CM951" s="0" t="n">
        <f aca="false">ABS(AW951-1)</f>
        <v>0</v>
      </c>
      <c r="CN951" s="0" t="n">
        <f aca="false">ABS(BK951-1)</f>
        <v>0</v>
      </c>
      <c r="CO951" s="0" t="n">
        <f aca="false">ABS(BY951-1)</f>
        <v>0</v>
      </c>
      <c r="CP951" s="2" t="n">
        <f aca="false">DEGREES(2*ACOS(AH951))</f>
        <v>0</v>
      </c>
      <c r="CQ951" s="2" t="n">
        <f aca="false">DEGREES(2*ACOS(AV951))</f>
        <v>0.469685954192266</v>
      </c>
      <c r="CR951" s="2" t="n">
        <f aca="false">DEGREES(2*ACOS(BJ951))</f>
        <v>0</v>
      </c>
      <c r="CS951" s="2" t="n">
        <f aca="false">DEGREES(2*ACOS(CC951))</f>
        <v>0</v>
      </c>
      <c r="CT951" s="0" t="n">
        <f aca="false">SUM(CD951:CR951)</f>
        <v>0.939371908384531</v>
      </c>
      <c r="CU951" s="3" t="n">
        <f aca="false">(CT951-MIN($CT$5:$CT$1744))/(MAX($CT$5:$CT$1744)-MIN($CT$5:$CT$1744))</f>
        <v>0.0010910242838452</v>
      </c>
      <c r="CV951" s="0" t="n">
        <f aca="false">SUM(CD951,CH951,CL951,CP951)</f>
        <v>0</v>
      </c>
      <c r="CW951" s="0" t="n">
        <f aca="false">SUM(CE951,CI951,CM951,CQ951)</f>
        <v>0.939371908384531</v>
      </c>
      <c r="CX951" s="0" t="n">
        <f aca="false">SUM(CF951,CJ951,CN951,CR951)</f>
        <v>0</v>
      </c>
      <c r="CY951" s="0" t="n">
        <f aca="false">SUM(CG951,CK951,CO951)</f>
        <v>0</v>
      </c>
    </row>
    <row r="952" customFormat="false" ht="15" hidden="false" customHeight="false" outlineLevel="0" collapsed="false">
      <c r="A952" s="0" t="n">
        <v>205.3372</v>
      </c>
      <c r="B952" s="0" t="n">
        <v>3.408648</v>
      </c>
      <c r="C952" s="0" t="n">
        <v>2.456968</v>
      </c>
      <c r="D952" s="0" t="n">
        <v>2.100753</v>
      </c>
      <c r="E952" s="0" t="n">
        <v>0.01645887</v>
      </c>
      <c r="F952" s="0" t="n">
        <v>0.370748</v>
      </c>
      <c r="G952" s="0" t="n">
        <v>-0.05922455</v>
      </c>
      <c r="H952" s="0" t="n">
        <v>0.9266971</v>
      </c>
      <c r="I952" s="0" t="n">
        <v>0.3056553</v>
      </c>
      <c r="J952" s="0" t="n">
        <v>-0.09733328</v>
      </c>
      <c r="K952" s="0" t="n">
        <v>0.7256081</v>
      </c>
      <c r="L952" s="0" t="n">
        <v>0.1049326</v>
      </c>
      <c r="M952" s="0" t="n">
        <v>0.673059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39.14557</v>
      </c>
      <c r="S952" s="0" t="n">
        <v>23.68621</v>
      </c>
      <c r="T952" s="0" t="n">
        <v>4.244787</v>
      </c>
      <c r="U952" s="0" t="n">
        <v>22.96525</v>
      </c>
      <c r="V952" s="0" t="n">
        <v>36.28625</v>
      </c>
      <c r="W952" s="0" t="n">
        <v>37.99816</v>
      </c>
      <c r="X952" s="0" t="n">
        <v>41.22781</v>
      </c>
      <c r="Y952" s="0" t="n">
        <v>45.66383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-3.4958E-009</v>
      </c>
      <c r="AF952" s="0" t="n">
        <v>4.68743E-009</v>
      </c>
      <c r="AG952" s="0" t="n">
        <v>-2.158922E-008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-0.001528904</v>
      </c>
      <c r="AT952" s="0" t="n">
        <v>-0.002015527</v>
      </c>
      <c r="AU952" s="0" t="n">
        <v>0.002625205</v>
      </c>
      <c r="AV952" s="0" t="n">
        <v>0.999993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-3.166518E-009</v>
      </c>
      <c r="BH952" s="0" t="n">
        <v>6.952693E-009</v>
      </c>
      <c r="BI952" s="0" t="n">
        <v>-1.885851E-008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3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-2.716853E-009</v>
      </c>
      <c r="BV952" s="0" t="n">
        <v>7.720786E-009</v>
      </c>
      <c r="BW952" s="0" t="n">
        <v>-1.171552E-008</v>
      </c>
      <c r="BX952" s="0" t="n">
        <v>1</v>
      </c>
      <c r="BY952" s="0" t="n">
        <v>1</v>
      </c>
      <c r="BZ952" s="0" t="n">
        <v>0</v>
      </c>
      <c r="CA952" s="0" t="n">
        <v>0</v>
      </c>
      <c r="CB952" s="0" t="n">
        <v>0</v>
      </c>
      <c r="CC952" s="0" t="n">
        <v>1</v>
      </c>
      <c r="CD952" s="1" t="n">
        <f aca="false">SQRT(SUMSQ(AB952:AD952))</f>
        <v>0</v>
      </c>
      <c r="CE952" s="1" t="n">
        <f aca="false">SQRT(SUMSQ(AP952:AR952))</f>
        <v>0</v>
      </c>
      <c r="CF952" s="1" t="n">
        <f aca="false">SQRT(SUMSQ(BD952:BF952))</f>
        <v>0</v>
      </c>
      <c r="CG952" s="1" t="n">
        <f aca="false">SQRT(SUMSQ(BR952:BT952))</f>
        <v>0</v>
      </c>
      <c r="CH952" s="1" t="n">
        <f aca="false">DEGREES(2*ACOS(AH952))</f>
        <v>0</v>
      </c>
      <c r="CI952" s="1" t="n">
        <f aca="false">DEGREES(2*ACOS(AV952))</f>
        <v>0.428762603403322</v>
      </c>
      <c r="CJ952" s="1" t="n">
        <f aca="false">DEGREES(2*ACOS(BJ952))</f>
        <v>0</v>
      </c>
      <c r="CK952" s="1" t="n">
        <f aca="false">DEGREES(2*ACOS(BX952))</f>
        <v>0</v>
      </c>
      <c r="CL952" s="0" t="n">
        <f aca="false">ABS(AI952-1)</f>
        <v>0</v>
      </c>
      <c r="CM952" s="0" t="n">
        <f aca="false">ABS(AW952-1)</f>
        <v>0</v>
      </c>
      <c r="CN952" s="0" t="n">
        <f aca="false">ABS(BK952-1)</f>
        <v>0</v>
      </c>
      <c r="CO952" s="0" t="n">
        <f aca="false">ABS(BY952-1)</f>
        <v>0</v>
      </c>
      <c r="CP952" s="2" t="n">
        <f aca="false">DEGREES(2*ACOS(AH952))</f>
        <v>0</v>
      </c>
      <c r="CQ952" s="2" t="n">
        <f aca="false">DEGREES(2*ACOS(AV952))</f>
        <v>0.428762603403322</v>
      </c>
      <c r="CR952" s="2" t="n">
        <f aca="false">DEGREES(2*ACOS(BJ952))</f>
        <v>0</v>
      </c>
      <c r="CS952" s="2" t="n">
        <f aca="false">DEGREES(2*ACOS(CC952))</f>
        <v>0</v>
      </c>
      <c r="CT952" s="0" t="n">
        <f aca="false">SUM(CD952:CR952)</f>
        <v>0.857525206806644</v>
      </c>
      <c r="CU952" s="3" t="n">
        <f aca="false">(CT952-MIN($CT$5:$CT$1744))/(MAX($CT$5:$CT$1744)-MIN($CT$5:$CT$1744))</f>
        <v>0.000995964235547787</v>
      </c>
      <c r="CV952" s="0" t="n">
        <f aca="false">SUM(CD952,CH952,CL952,CP952)</f>
        <v>0</v>
      </c>
      <c r="CW952" s="0" t="n">
        <f aca="false">SUM(CE952,CI952,CM952,CQ952)</f>
        <v>0.857525206806644</v>
      </c>
      <c r="CX952" s="0" t="n">
        <f aca="false">SUM(CF952,CJ952,CN952,CR952)</f>
        <v>0</v>
      </c>
      <c r="CY952" s="0" t="n">
        <f aca="false">SUM(CG952,CK952,CO952)</f>
        <v>0</v>
      </c>
    </row>
    <row r="953" customFormat="false" ht="15" hidden="false" customHeight="false" outlineLevel="0" collapsed="false">
      <c r="A953" s="0" t="n">
        <v>205.3875</v>
      </c>
      <c r="B953" s="0" t="n">
        <v>3.408648</v>
      </c>
      <c r="C953" s="0" t="n">
        <v>2.456968</v>
      </c>
      <c r="D953" s="0" t="n">
        <v>2.100753</v>
      </c>
      <c r="E953" s="0" t="n">
        <v>0.01377415</v>
      </c>
      <c r="F953" s="0" t="n">
        <v>0.3676211</v>
      </c>
      <c r="G953" s="0" t="n">
        <v>-0.06067575</v>
      </c>
      <c r="H953" s="0" t="n">
        <v>0.927892</v>
      </c>
      <c r="I953" s="0" t="n">
        <v>0.3056553</v>
      </c>
      <c r="J953" s="0" t="n">
        <v>-0.09733004</v>
      </c>
      <c r="K953" s="0" t="n">
        <v>0.7255928</v>
      </c>
      <c r="L953" s="0" t="n">
        <v>0.104924</v>
      </c>
      <c r="M953" s="0" t="n">
        <v>0.6730772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42.53651</v>
      </c>
      <c r="S953" s="0" t="n">
        <v>25.74214</v>
      </c>
      <c r="T953" s="0" t="n">
        <v>4.604194</v>
      </c>
      <c r="U953" s="0" t="n">
        <v>24.95133</v>
      </c>
      <c r="V953" s="0" t="n">
        <v>39.45403</v>
      </c>
      <c r="W953" s="0" t="n">
        <v>41.294</v>
      </c>
      <c r="X953" s="0" t="n">
        <v>44.8122</v>
      </c>
      <c r="Y953" s="0" t="n">
        <v>49.64481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-9.026304E-010</v>
      </c>
      <c r="AF953" s="0" t="n">
        <v>-8.88693E-009</v>
      </c>
      <c r="AG953" s="0" t="n">
        <v>1.093555E-008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-0.003234405</v>
      </c>
      <c r="AT953" s="0" t="n">
        <v>-0.003154597</v>
      </c>
      <c r="AU953" s="0" t="n">
        <v>-0.0003243719</v>
      </c>
      <c r="AV953" s="0" t="n">
        <v>0.9999896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-8.644316E-010</v>
      </c>
      <c r="BH953" s="0" t="n">
        <v>-8.90002E-009</v>
      </c>
      <c r="BI953" s="0" t="n">
        <v>8.378986E-009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3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-1.105938E-009</v>
      </c>
      <c r="BV953" s="0" t="n">
        <v>-6.699881E-009</v>
      </c>
      <c r="BW953" s="0" t="n">
        <v>1.277843E-008</v>
      </c>
      <c r="BX953" s="0" t="n">
        <v>1</v>
      </c>
      <c r="BY953" s="0" t="n">
        <v>1</v>
      </c>
      <c r="BZ953" s="0" t="n">
        <v>0</v>
      </c>
      <c r="CA953" s="0" t="n">
        <v>0</v>
      </c>
      <c r="CB953" s="0" t="n">
        <v>0</v>
      </c>
      <c r="CC953" s="0" t="n">
        <v>1</v>
      </c>
      <c r="CD953" s="1" t="n">
        <f aca="false">SQRT(SUMSQ(AB953:AD953))</f>
        <v>0</v>
      </c>
      <c r="CE953" s="1" t="n">
        <f aca="false">SQRT(SUMSQ(AP953:AR953))</f>
        <v>0</v>
      </c>
      <c r="CF953" s="1" t="n">
        <f aca="false">SQRT(SUMSQ(BD953:BF953))</f>
        <v>0</v>
      </c>
      <c r="CG953" s="1" t="n">
        <f aca="false">SQRT(SUMSQ(BR953:BT953))</f>
        <v>0</v>
      </c>
      <c r="CH953" s="1" t="n">
        <f aca="false">DEGREES(2*ACOS(AH953))</f>
        <v>0</v>
      </c>
      <c r="CI953" s="1" t="n">
        <f aca="false">DEGREES(2*ACOS(AV953))</f>
        <v>0.522618371037455</v>
      </c>
      <c r="CJ953" s="1" t="n">
        <f aca="false">DEGREES(2*ACOS(BJ953))</f>
        <v>0</v>
      </c>
      <c r="CK953" s="1" t="n">
        <f aca="false">DEGREES(2*ACOS(BX953))</f>
        <v>0</v>
      </c>
      <c r="CL953" s="0" t="n">
        <f aca="false">ABS(AI953-1)</f>
        <v>0</v>
      </c>
      <c r="CM953" s="0" t="n">
        <f aca="false">ABS(AW953-1)</f>
        <v>0</v>
      </c>
      <c r="CN953" s="0" t="n">
        <f aca="false">ABS(BK953-1)</f>
        <v>0</v>
      </c>
      <c r="CO953" s="0" t="n">
        <f aca="false">ABS(BY953-1)</f>
        <v>0</v>
      </c>
      <c r="CP953" s="2" t="n">
        <f aca="false">DEGREES(2*ACOS(AH953))</f>
        <v>0</v>
      </c>
      <c r="CQ953" s="2" t="n">
        <f aca="false">DEGREES(2*ACOS(AV953))</f>
        <v>0.522618371037455</v>
      </c>
      <c r="CR953" s="2" t="n">
        <f aca="false">DEGREES(2*ACOS(BJ953))</f>
        <v>0</v>
      </c>
      <c r="CS953" s="2" t="n">
        <f aca="false">DEGREES(2*ACOS(CC953))</f>
        <v>0</v>
      </c>
      <c r="CT953" s="0" t="n">
        <f aca="false">SUM(CD953:CR953)</f>
        <v>1.04523674207491</v>
      </c>
      <c r="CU953" s="3" t="n">
        <f aca="false">(CT953-MIN($CT$5:$CT$1744))/(MAX($CT$5:$CT$1744)-MIN($CT$5:$CT$1744))</f>
        <v>0.00121397995595225</v>
      </c>
      <c r="CV953" s="0" t="n">
        <f aca="false">SUM(CD953,CH953,CL953,CP953)</f>
        <v>0</v>
      </c>
      <c r="CW953" s="0" t="n">
        <f aca="false">SUM(CE953,CI953,CM953,CQ953)</f>
        <v>1.04523674207491</v>
      </c>
      <c r="CX953" s="0" t="n">
        <f aca="false">SUM(CF953,CJ953,CN953,CR953)</f>
        <v>0</v>
      </c>
      <c r="CY953" s="0" t="n">
        <f aca="false">SUM(CG953,CK953,CO953)</f>
        <v>0</v>
      </c>
    </row>
    <row r="954" customFormat="false" ht="15" hidden="false" customHeight="false" outlineLevel="0" collapsed="false">
      <c r="A954" s="0" t="n">
        <v>205.4357</v>
      </c>
      <c r="B954" s="0" t="n">
        <v>3.408648</v>
      </c>
      <c r="C954" s="0" t="n">
        <v>2.456968</v>
      </c>
      <c r="D954" s="0" t="n">
        <v>2.100753</v>
      </c>
      <c r="E954" s="0" t="n">
        <v>0.01137107</v>
      </c>
      <c r="F954" s="0" t="n">
        <v>0.3639796</v>
      </c>
      <c r="G954" s="0" t="n">
        <v>-0.06120593</v>
      </c>
      <c r="H954" s="0" t="n">
        <v>0.9293242</v>
      </c>
      <c r="I954" s="0" t="n">
        <v>0.3056553</v>
      </c>
      <c r="J954" s="0" t="n">
        <v>-0.09732754</v>
      </c>
      <c r="K954" s="0" t="n">
        <v>0.725581</v>
      </c>
      <c r="L954" s="0" t="n">
        <v>0.1049174</v>
      </c>
      <c r="M954" s="0" t="n">
        <v>0.6730912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42.51849</v>
      </c>
      <c r="S954" s="0" t="n">
        <v>25.73334</v>
      </c>
      <c r="T954" s="0" t="n">
        <v>4.587717</v>
      </c>
      <c r="U954" s="0" t="n">
        <v>24.93596</v>
      </c>
      <c r="V954" s="0" t="n">
        <v>39.4688</v>
      </c>
      <c r="W954" s="0" t="n">
        <v>41.28196</v>
      </c>
      <c r="X954" s="0" t="n">
        <v>44.81025</v>
      </c>
      <c r="Y954" s="0" t="n">
        <v>49.66052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4.829915E-009</v>
      </c>
      <c r="AF954" s="0" t="n">
        <v>-7.936745E-009</v>
      </c>
      <c r="AG954" s="0" t="n">
        <v>-6.575691E-009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-0.00266664</v>
      </c>
      <c r="AT954" s="0" t="n">
        <v>-0.003751367</v>
      </c>
      <c r="AU954" s="0" t="n">
        <v>0.0004270095</v>
      </c>
      <c r="AV954" s="0" t="n">
        <v>0.9999893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4.398771E-009</v>
      </c>
      <c r="BH954" s="0" t="n">
        <v>-9.893019E-009</v>
      </c>
      <c r="BI954" s="0" t="n">
        <v>-1.362121E-008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3</v>
      </c>
      <c r="BQ954" s="0" t="n">
        <v>1</v>
      </c>
      <c r="BR954" s="0" t="n">
        <v>0</v>
      </c>
      <c r="BS954" s="0" t="n">
        <v>0</v>
      </c>
      <c r="BT954" s="0" t="n">
        <v>0</v>
      </c>
      <c r="BU954" s="0" t="n">
        <v>4.258915E-009</v>
      </c>
      <c r="BV954" s="0" t="n">
        <v>-8.534865E-009</v>
      </c>
      <c r="BW954" s="0" t="n">
        <v>-1.320797E-008</v>
      </c>
      <c r="BX954" s="0" t="n">
        <v>1</v>
      </c>
      <c r="BY954" s="0" t="n">
        <v>1</v>
      </c>
      <c r="BZ954" s="0" t="n">
        <v>0</v>
      </c>
      <c r="CA954" s="0" t="n">
        <v>0</v>
      </c>
      <c r="CB954" s="0" t="n">
        <v>0</v>
      </c>
      <c r="CC954" s="0" t="n">
        <v>1</v>
      </c>
      <c r="CD954" s="1" t="n">
        <f aca="false">SQRT(SUMSQ(AB954:AD954))</f>
        <v>0</v>
      </c>
      <c r="CE954" s="1" t="n">
        <f aca="false">SQRT(SUMSQ(AP954:AR954))</f>
        <v>0</v>
      </c>
      <c r="CF954" s="1" t="n">
        <f aca="false">SQRT(SUMSQ(BD954:BF954))</f>
        <v>0</v>
      </c>
      <c r="CG954" s="1" t="n">
        <f aca="false">SQRT(SUMSQ(BR954:BT954))</f>
        <v>0</v>
      </c>
      <c r="CH954" s="1" t="n">
        <f aca="false">DEGREES(2*ACOS(AH954))</f>
        <v>0</v>
      </c>
      <c r="CI954" s="1" t="n">
        <f aca="false">DEGREES(2*ACOS(AV954))</f>
        <v>0.530102560540546</v>
      </c>
      <c r="CJ954" s="1" t="n">
        <f aca="false">DEGREES(2*ACOS(BJ954))</f>
        <v>0</v>
      </c>
      <c r="CK954" s="1" t="n">
        <f aca="false">DEGREES(2*ACOS(BX954))</f>
        <v>0</v>
      </c>
      <c r="CL954" s="0" t="n">
        <f aca="false">ABS(AI954-1)</f>
        <v>0</v>
      </c>
      <c r="CM954" s="0" t="n">
        <f aca="false">ABS(AW954-1)</f>
        <v>0</v>
      </c>
      <c r="CN954" s="0" t="n">
        <f aca="false">ABS(BK954-1)</f>
        <v>0</v>
      </c>
      <c r="CO954" s="0" t="n">
        <f aca="false">ABS(BY954-1)</f>
        <v>0</v>
      </c>
      <c r="CP954" s="2" t="n">
        <f aca="false">DEGREES(2*ACOS(AH954))</f>
        <v>0</v>
      </c>
      <c r="CQ954" s="2" t="n">
        <f aca="false">DEGREES(2*ACOS(AV954))</f>
        <v>0.530102560540546</v>
      </c>
      <c r="CR954" s="2" t="n">
        <f aca="false">DEGREES(2*ACOS(BJ954))</f>
        <v>0</v>
      </c>
      <c r="CS954" s="2" t="n">
        <f aca="false">DEGREES(2*ACOS(CC954))</f>
        <v>0</v>
      </c>
      <c r="CT954" s="0" t="n">
        <f aca="false">SUM(CD954:CR954)</f>
        <v>1.06020512108109</v>
      </c>
      <c r="CU954" s="3" t="n">
        <f aca="false">(CT954-MIN($CT$5:$CT$1744))/(MAX($CT$5:$CT$1744)-MIN($CT$5:$CT$1744))</f>
        <v>0.00123136483285316</v>
      </c>
      <c r="CV954" s="0" t="n">
        <f aca="false">SUM(CD954,CH954,CL954,CP954)</f>
        <v>0</v>
      </c>
      <c r="CW954" s="0" t="n">
        <f aca="false">SUM(CE954,CI954,CM954,CQ954)</f>
        <v>1.06020512108109</v>
      </c>
      <c r="CX954" s="0" t="n">
        <f aca="false">SUM(CF954,CJ954,CN954,CR954)</f>
        <v>0</v>
      </c>
      <c r="CY954" s="0" t="n">
        <f aca="false">SUM(CG954,CK954,CO954)</f>
        <v>0</v>
      </c>
    </row>
    <row r="955" customFormat="false" ht="15" hidden="false" customHeight="false" outlineLevel="0" collapsed="false">
      <c r="A955" s="0" t="n">
        <v>205.4867</v>
      </c>
      <c r="B955" s="0" t="n">
        <v>3.408648</v>
      </c>
      <c r="C955" s="0" t="n">
        <v>2.456968</v>
      </c>
      <c r="D955" s="0" t="n">
        <v>2.100753</v>
      </c>
      <c r="E955" s="0" t="n">
        <v>0.01137112</v>
      </c>
      <c r="F955" s="0" t="n">
        <v>0.3639797</v>
      </c>
      <c r="G955" s="0" t="n">
        <v>-0.06120586</v>
      </c>
      <c r="H955" s="0" t="n">
        <v>0.9293242</v>
      </c>
      <c r="I955" s="0" t="n">
        <v>0.3056553</v>
      </c>
      <c r="J955" s="0" t="n">
        <v>-0.09732559</v>
      </c>
      <c r="K955" s="0" t="n">
        <v>0.725572</v>
      </c>
      <c r="L955" s="0" t="n">
        <v>0.1049123</v>
      </c>
      <c r="M955" s="0" t="n">
        <v>0.6731021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44.20638</v>
      </c>
      <c r="S955" s="0" t="n">
        <v>26.75534</v>
      </c>
      <c r="T955" s="0" t="n">
        <v>4.752127</v>
      </c>
      <c r="U955" s="0" t="n">
        <v>25.9221</v>
      </c>
      <c r="V955" s="0" t="n">
        <v>41.05722</v>
      </c>
      <c r="W955" s="0" t="n">
        <v>42.92406</v>
      </c>
      <c r="X955" s="0" t="n">
        <v>46.60008</v>
      </c>
      <c r="Y955" s="0" t="n">
        <v>51.66027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7.14964E-010</v>
      </c>
      <c r="AF955" s="0" t="n">
        <v>-9.719477E-010</v>
      </c>
      <c r="AG955" s="0" t="n">
        <v>2.128634E-008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6.932471E-010</v>
      </c>
      <c r="AT955" s="0" t="n">
        <v>7.092875E-010</v>
      </c>
      <c r="AU955" s="0" t="n">
        <v>2.857709E-008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7.14964E-010</v>
      </c>
      <c r="BH955" s="0" t="n">
        <v>-9.719477E-010</v>
      </c>
      <c r="BI955" s="0" t="n">
        <v>2.128634E-008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3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7.632994E-010</v>
      </c>
      <c r="BV955" s="0" t="n">
        <v>1.989413E-009</v>
      </c>
      <c r="BW955" s="0" t="n">
        <v>2.289156E-008</v>
      </c>
      <c r="BX955" s="0" t="n">
        <v>1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1</v>
      </c>
      <c r="CD955" s="1" t="n">
        <f aca="false">SQRT(SUMSQ(AB955:AD955))</f>
        <v>0</v>
      </c>
      <c r="CE955" s="1" t="n">
        <f aca="false">SQRT(SUMSQ(AP955:AR955))</f>
        <v>0</v>
      </c>
      <c r="CF955" s="1" t="n">
        <f aca="false">SQRT(SUMSQ(BD955:BF955))</f>
        <v>0</v>
      </c>
      <c r="CG955" s="1" t="n">
        <f aca="false">SQRT(SUMSQ(BR955:BT955))</f>
        <v>0</v>
      </c>
      <c r="CH955" s="1" t="n">
        <f aca="false">DEGREES(2*ACOS(AH955))</f>
        <v>0</v>
      </c>
      <c r="CI955" s="1" t="n">
        <f aca="false">DEGREES(2*ACOS(AV955))</f>
        <v>0</v>
      </c>
      <c r="CJ955" s="1" t="n">
        <f aca="false">DEGREES(2*ACOS(BJ955))</f>
        <v>0</v>
      </c>
      <c r="CK955" s="1" t="n">
        <f aca="false">DEGREES(2*ACOS(BX955))</f>
        <v>0</v>
      </c>
      <c r="CL955" s="0" t="n">
        <f aca="false">ABS(AI955-1)</f>
        <v>0</v>
      </c>
      <c r="CM955" s="0" t="n">
        <f aca="false">ABS(AW955-1)</f>
        <v>0</v>
      </c>
      <c r="CN955" s="0" t="n">
        <f aca="false">ABS(BK955-1)</f>
        <v>0</v>
      </c>
      <c r="CO955" s="0" t="n">
        <f aca="false">ABS(BY955-1)</f>
        <v>0</v>
      </c>
      <c r="CP955" s="2" t="n">
        <f aca="false">DEGREES(2*ACOS(AH955))</f>
        <v>0</v>
      </c>
      <c r="CQ955" s="2" t="n">
        <f aca="false">DEGREES(2*ACOS(AV955))</f>
        <v>0</v>
      </c>
      <c r="CR955" s="2" t="n">
        <f aca="false">DEGREES(2*ACOS(BJ955))</f>
        <v>0</v>
      </c>
      <c r="CS955" s="2" t="n">
        <f aca="false">DEGREES(2*ACOS(CC955))</f>
        <v>0</v>
      </c>
      <c r="CT955" s="0" t="n">
        <f aca="false">SUM(CD955:CR955)</f>
        <v>0</v>
      </c>
      <c r="CU955" s="3" t="n">
        <f aca="false">(CT955-MIN($CT$5:$CT$1744))/(MAX($CT$5:$CT$1744)-MIN($CT$5:$CT$1744))</f>
        <v>0</v>
      </c>
      <c r="CV955" s="0" t="n">
        <f aca="false">SUM(CD955,CH955,CL955,CP955)</f>
        <v>0</v>
      </c>
      <c r="CW955" s="0" t="n">
        <f aca="false">SUM(CE955,CI955,CM955,CQ955)</f>
        <v>0</v>
      </c>
      <c r="CX955" s="0" t="n">
        <f aca="false">SUM(CF955,CJ955,CN955,CR955)</f>
        <v>0</v>
      </c>
      <c r="CY955" s="0" t="n">
        <f aca="false">SUM(CG955,CK955,CO955)</f>
        <v>0</v>
      </c>
    </row>
    <row r="956" customFormat="false" ht="15" hidden="false" customHeight="false" outlineLevel="0" collapsed="false">
      <c r="A956" s="0" t="n">
        <v>205.537</v>
      </c>
      <c r="B956" s="0" t="n">
        <v>3.408648</v>
      </c>
      <c r="C956" s="0" t="n">
        <v>2.456968</v>
      </c>
      <c r="D956" s="0" t="n">
        <v>2.100753</v>
      </c>
      <c r="E956" s="0" t="n">
        <v>0.01137106</v>
      </c>
      <c r="F956" s="0" t="n">
        <v>0.3639799</v>
      </c>
      <c r="G956" s="0" t="n">
        <v>-0.06120582</v>
      </c>
      <c r="H956" s="0" t="n">
        <v>0.929324</v>
      </c>
      <c r="I956" s="0" t="n">
        <v>0.3056553</v>
      </c>
      <c r="J956" s="0" t="n">
        <v>-0.09732413</v>
      </c>
      <c r="K956" s="0" t="n">
        <v>0.7255649</v>
      </c>
      <c r="L956" s="0" t="n">
        <v>0.1049084</v>
      </c>
      <c r="M956" s="0" t="n">
        <v>0.6731106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44.20488</v>
      </c>
      <c r="S956" s="0" t="n">
        <v>26.75448</v>
      </c>
      <c r="T956" s="0" t="n">
        <v>4.749918</v>
      </c>
      <c r="U956" s="0" t="n">
        <v>25.92077</v>
      </c>
      <c r="V956" s="0" t="n">
        <v>41.05833</v>
      </c>
      <c r="W956" s="0" t="n">
        <v>42.92296</v>
      </c>
      <c r="X956" s="0" t="n">
        <v>46.59977</v>
      </c>
      <c r="Y956" s="0" t="n">
        <v>51.66179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-4.584996E-010</v>
      </c>
      <c r="AF956" s="0" t="n">
        <v>4.293201E-010</v>
      </c>
      <c r="AG956" s="0" t="n">
        <v>1.235508E-008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-1.046525E-009</v>
      </c>
      <c r="AT956" s="0" t="n">
        <v>2.108941E-009</v>
      </c>
      <c r="AU956" s="0" t="n">
        <v>1.826254E-008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-9.381793E-010</v>
      </c>
      <c r="BH956" s="0" t="n">
        <v>1.770049E-009</v>
      </c>
      <c r="BI956" s="0" t="n">
        <v>1.903351E-008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3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-1.214743E-009</v>
      </c>
      <c r="BV956" s="0" t="n">
        <v>3.739584E-009</v>
      </c>
      <c r="BW956" s="0" t="n">
        <v>1.556135E-008</v>
      </c>
      <c r="BX956" s="0" t="n">
        <v>1</v>
      </c>
      <c r="BY956" s="0" t="n">
        <v>1</v>
      </c>
      <c r="BZ956" s="0" t="n">
        <v>0</v>
      </c>
      <c r="CA956" s="0" t="n">
        <v>0</v>
      </c>
      <c r="CB956" s="0" t="n">
        <v>0</v>
      </c>
      <c r="CC956" s="0" t="n">
        <v>1</v>
      </c>
      <c r="CD956" s="1" t="n">
        <f aca="false">SQRT(SUMSQ(AB956:AD956))</f>
        <v>0</v>
      </c>
      <c r="CE956" s="1" t="n">
        <f aca="false">SQRT(SUMSQ(AP956:AR956))</f>
        <v>0</v>
      </c>
      <c r="CF956" s="1" t="n">
        <f aca="false">SQRT(SUMSQ(BD956:BF956))</f>
        <v>0</v>
      </c>
      <c r="CG956" s="1" t="n">
        <f aca="false">SQRT(SUMSQ(BR956:BT956))</f>
        <v>0</v>
      </c>
      <c r="CH956" s="1" t="n">
        <f aca="false">DEGREES(2*ACOS(AH956))</f>
        <v>0</v>
      </c>
      <c r="CI956" s="1" t="n">
        <f aca="false">DEGREES(2*ACOS(AV956))</f>
        <v>0</v>
      </c>
      <c r="CJ956" s="1" t="n">
        <f aca="false">DEGREES(2*ACOS(BJ956))</f>
        <v>0</v>
      </c>
      <c r="CK956" s="1" t="n">
        <f aca="false">DEGREES(2*ACOS(BX956))</f>
        <v>0</v>
      </c>
      <c r="CL956" s="0" t="n">
        <f aca="false">ABS(AI956-1)</f>
        <v>0</v>
      </c>
      <c r="CM956" s="0" t="n">
        <f aca="false">ABS(AW956-1)</f>
        <v>0</v>
      </c>
      <c r="CN956" s="0" t="n">
        <f aca="false">ABS(BK956-1)</f>
        <v>0</v>
      </c>
      <c r="CO956" s="0" t="n">
        <f aca="false">ABS(BY956-1)</f>
        <v>0</v>
      </c>
      <c r="CP956" s="2" t="n">
        <f aca="false">DEGREES(2*ACOS(AH956))</f>
        <v>0</v>
      </c>
      <c r="CQ956" s="2" t="n">
        <f aca="false">DEGREES(2*ACOS(AV956))</f>
        <v>0</v>
      </c>
      <c r="CR956" s="2" t="n">
        <f aca="false">DEGREES(2*ACOS(BJ956))</f>
        <v>0</v>
      </c>
      <c r="CS956" s="2" t="n">
        <f aca="false">DEGREES(2*ACOS(CC956))</f>
        <v>0</v>
      </c>
      <c r="CT956" s="0" t="n">
        <f aca="false">SUM(CD956:CR956)</f>
        <v>0</v>
      </c>
      <c r="CU956" s="3" t="n">
        <f aca="false">(CT956-MIN($CT$5:$CT$1744))/(MAX($CT$5:$CT$1744)-MIN($CT$5:$CT$1744))</f>
        <v>0</v>
      </c>
      <c r="CV956" s="0" t="n">
        <f aca="false">SUM(CD956,CH956,CL956,CP956)</f>
        <v>0</v>
      </c>
      <c r="CW956" s="0" t="n">
        <f aca="false">SUM(CE956,CI956,CM956,CQ956)</f>
        <v>0</v>
      </c>
      <c r="CX956" s="0" t="n">
        <f aca="false">SUM(CF956,CJ956,CN956,CR956)</f>
        <v>0</v>
      </c>
      <c r="CY956" s="0" t="n">
        <f aca="false">SUM(CG956,CK956,CO956)</f>
        <v>0</v>
      </c>
    </row>
    <row r="957" customFormat="false" ht="15" hidden="false" customHeight="false" outlineLevel="0" collapsed="false">
      <c r="A957" s="0" t="n">
        <v>205.5858</v>
      </c>
      <c r="B957" s="0" t="n">
        <v>3.408648</v>
      </c>
      <c r="C957" s="0" t="n">
        <v>2.456968</v>
      </c>
      <c r="D957" s="0" t="n">
        <v>2.100753</v>
      </c>
      <c r="E957" s="0" t="n">
        <v>0.01137104</v>
      </c>
      <c r="F957" s="0" t="n">
        <v>0.3639801</v>
      </c>
      <c r="G957" s="0" t="n">
        <v>-0.06120554</v>
      </c>
      <c r="H957" s="0" t="n">
        <v>0.929324</v>
      </c>
      <c r="I957" s="0" t="n">
        <v>0.3056553</v>
      </c>
      <c r="J957" s="0" t="n">
        <v>-0.09732298</v>
      </c>
      <c r="K957" s="0" t="n">
        <v>0.7255594</v>
      </c>
      <c r="L957" s="0" t="n">
        <v>0.1049054</v>
      </c>
      <c r="M957" s="0" t="n">
        <v>0.6731171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42.5046</v>
      </c>
      <c r="S957" s="0" t="n">
        <v>25.7254</v>
      </c>
      <c r="T957" s="0" t="n">
        <v>4.567074</v>
      </c>
      <c r="U957" s="0" t="n">
        <v>24.92372</v>
      </c>
      <c r="V957" s="0" t="n">
        <v>39.47924</v>
      </c>
      <c r="W957" s="0" t="n">
        <v>41.27201</v>
      </c>
      <c r="X957" s="0" t="n">
        <v>44.80744</v>
      </c>
      <c r="Y957" s="0" t="n">
        <v>49.67489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1.090162E-009</v>
      </c>
      <c r="AF957" s="0" t="n">
        <v>3.074042E-010</v>
      </c>
      <c r="AG957" s="0" t="n">
        <v>6.286569E-008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1.579376E-009</v>
      </c>
      <c r="AT957" s="0" t="n">
        <v>1.259266E-009</v>
      </c>
      <c r="AU957" s="0" t="n">
        <v>6.189489E-008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2.364605E-009</v>
      </c>
      <c r="BH957" s="0" t="n">
        <v>-5.945632E-010</v>
      </c>
      <c r="BI957" s="0" t="n">
        <v>6.757714E-008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3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2.364605E-009</v>
      </c>
      <c r="BV957" s="0" t="n">
        <v>-5.945632E-010</v>
      </c>
      <c r="BW957" s="0" t="n">
        <v>6.757714E-008</v>
      </c>
      <c r="BX957" s="0" t="n">
        <v>1</v>
      </c>
      <c r="BY957" s="0" t="n">
        <v>1</v>
      </c>
      <c r="BZ957" s="0" t="n">
        <v>0</v>
      </c>
      <c r="CA957" s="0" t="n">
        <v>0</v>
      </c>
      <c r="CB957" s="0" t="n">
        <v>0</v>
      </c>
      <c r="CC957" s="0" t="n">
        <v>1</v>
      </c>
      <c r="CD957" s="1" t="n">
        <f aca="false">SQRT(SUMSQ(AB957:AD957))</f>
        <v>0</v>
      </c>
      <c r="CE957" s="1" t="n">
        <f aca="false">SQRT(SUMSQ(AP957:AR957))</f>
        <v>0</v>
      </c>
      <c r="CF957" s="1" t="n">
        <f aca="false">SQRT(SUMSQ(BD957:BF957))</f>
        <v>0</v>
      </c>
      <c r="CG957" s="1" t="n">
        <f aca="false">SQRT(SUMSQ(BR957:BT957))</f>
        <v>0</v>
      </c>
      <c r="CH957" s="1" t="n">
        <f aca="false">DEGREES(2*ACOS(AH957))</f>
        <v>0</v>
      </c>
      <c r="CI957" s="1" t="n">
        <f aca="false">DEGREES(2*ACOS(AV957))</f>
        <v>0</v>
      </c>
      <c r="CJ957" s="1" t="n">
        <f aca="false">DEGREES(2*ACOS(BJ957))</f>
        <v>0</v>
      </c>
      <c r="CK957" s="1" t="n">
        <f aca="false">DEGREES(2*ACOS(BX957))</f>
        <v>0</v>
      </c>
      <c r="CL957" s="0" t="n">
        <f aca="false">ABS(AI957-1)</f>
        <v>0</v>
      </c>
      <c r="CM957" s="0" t="n">
        <f aca="false">ABS(AW957-1)</f>
        <v>0</v>
      </c>
      <c r="CN957" s="0" t="n">
        <f aca="false">ABS(BK957-1)</f>
        <v>0</v>
      </c>
      <c r="CO957" s="0" t="n">
        <f aca="false">ABS(BY957-1)</f>
        <v>0</v>
      </c>
      <c r="CP957" s="2" t="n">
        <f aca="false">DEGREES(2*ACOS(AH957))</f>
        <v>0</v>
      </c>
      <c r="CQ957" s="2" t="n">
        <f aca="false">DEGREES(2*ACOS(AV957))</f>
        <v>0</v>
      </c>
      <c r="CR957" s="2" t="n">
        <f aca="false">DEGREES(2*ACOS(BJ957))</f>
        <v>0</v>
      </c>
      <c r="CS957" s="2" t="n">
        <f aca="false">DEGREES(2*ACOS(CC957))</f>
        <v>0</v>
      </c>
      <c r="CT957" s="0" t="n">
        <f aca="false">SUM(CD957:CR957)</f>
        <v>0</v>
      </c>
      <c r="CU957" s="3" t="n">
        <f aca="false">(CT957-MIN($CT$5:$CT$1744))/(MAX($CT$5:$CT$1744)-MIN($CT$5:$CT$1744))</f>
        <v>0</v>
      </c>
      <c r="CV957" s="0" t="n">
        <f aca="false">SUM(CD957,CH957,CL957,CP957)</f>
        <v>0</v>
      </c>
      <c r="CW957" s="0" t="n">
        <f aca="false">SUM(CE957,CI957,CM957,CQ957)</f>
        <v>0</v>
      </c>
      <c r="CX957" s="0" t="n">
        <f aca="false">SUM(CF957,CJ957,CN957,CR957)</f>
        <v>0</v>
      </c>
      <c r="CY957" s="0" t="n">
        <f aca="false">SUM(CG957,CK957,CO957)</f>
        <v>0</v>
      </c>
    </row>
    <row r="958" customFormat="false" ht="15" hidden="false" customHeight="false" outlineLevel="0" collapsed="false">
      <c r="A958" s="0" t="n">
        <v>205.6362</v>
      </c>
      <c r="B958" s="0" t="n">
        <v>3.408648</v>
      </c>
      <c r="C958" s="0" t="n">
        <v>2.456968</v>
      </c>
      <c r="D958" s="0" t="n">
        <v>2.100753</v>
      </c>
      <c r="E958" s="0" t="n">
        <v>0.01137101</v>
      </c>
      <c r="F958" s="0" t="n">
        <v>0.36398</v>
      </c>
      <c r="G958" s="0" t="n">
        <v>-0.06120557</v>
      </c>
      <c r="H958" s="0" t="n">
        <v>0.929324</v>
      </c>
      <c r="I958" s="0" t="n">
        <v>0.3056553</v>
      </c>
      <c r="J958" s="0" t="n">
        <v>-0.09732208</v>
      </c>
      <c r="K958" s="0" t="n">
        <v>0.7255552</v>
      </c>
      <c r="L958" s="0" t="n">
        <v>0.104903</v>
      </c>
      <c r="M958" s="0" t="n">
        <v>0.6731221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45.90496</v>
      </c>
      <c r="S958" s="0" t="n">
        <v>27.78343</v>
      </c>
      <c r="T958" s="0" t="n">
        <v>4.932427</v>
      </c>
      <c r="U958" s="0" t="n">
        <v>26.91761</v>
      </c>
      <c r="V958" s="0" t="n">
        <v>42.63759</v>
      </c>
      <c r="W958" s="0" t="n">
        <v>44.57376</v>
      </c>
      <c r="X958" s="0" t="n">
        <v>48.39204</v>
      </c>
      <c r="Y958" s="0" t="n">
        <v>53.64889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-2.481769E-009</v>
      </c>
      <c r="AF958" s="0" t="n">
        <v>-5.961992E-009</v>
      </c>
      <c r="AG958" s="0" t="n">
        <v>-3.316444E-009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-2.128719E-009</v>
      </c>
      <c r="AT958" s="0" t="n">
        <v>-5.912098E-009</v>
      </c>
      <c r="AU958" s="0" t="n">
        <v>-6.407904E-009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-2.128719E-009</v>
      </c>
      <c r="BH958" s="0" t="n">
        <v>-5.912098E-009</v>
      </c>
      <c r="BI958" s="0" t="n">
        <v>-6.407904E-009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3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-2.059097E-009</v>
      </c>
      <c r="BV958" s="0" t="n">
        <v>-5.08956E-009</v>
      </c>
      <c r="BW958" s="0" t="n">
        <v>-9.927617E-009</v>
      </c>
      <c r="BX958" s="0" t="n">
        <v>1</v>
      </c>
      <c r="BY958" s="0" t="n">
        <v>1</v>
      </c>
      <c r="BZ958" s="0" t="n">
        <v>0</v>
      </c>
      <c r="CA958" s="0" t="n">
        <v>0</v>
      </c>
      <c r="CB958" s="0" t="n">
        <v>0</v>
      </c>
      <c r="CC958" s="0" t="n">
        <v>1</v>
      </c>
      <c r="CD958" s="1" t="n">
        <f aca="false">SQRT(SUMSQ(AB958:AD958))</f>
        <v>0</v>
      </c>
      <c r="CE958" s="1" t="n">
        <f aca="false">SQRT(SUMSQ(AP958:AR958))</f>
        <v>0</v>
      </c>
      <c r="CF958" s="1" t="n">
        <f aca="false">SQRT(SUMSQ(BD958:BF958))</f>
        <v>0</v>
      </c>
      <c r="CG958" s="1" t="n">
        <f aca="false">SQRT(SUMSQ(BR958:BT958))</f>
        <v>0</v>
      </c>
      <c r="CH958" s="1" t="n">
        <f aca="false">DEGREES(2*ACOS(AH958))</f>
        <v>0</v>
      </c>
      <c r="CI958" s="1" t="n">
        <f aca="false">DEGREES(2*ACOS(AV958))</f>
        <v>0</v>
      </c>
      <c r="CJ958" s="1" t="n">
        <f aca="false">DEGREES(2*ACOS(BJ958))</f>
        <v>0</v>
      </c>
      <c r="CK958" s="1" t="n">
        <f aca="false">DEGREES(2*ACOS(BX958))</f>
        <v>0</v>
      </c>
      <c r="CL958" s="0" t="n">
        <f aca="false">ABS(AI958-1)</f>
        <v>0</v>
      </c>
      <c r="CM958" s="0" t="n">
        <f aca="false">ABS(AW958-1)</f>
        <v>0</v>
      </c>
      <c r="CN958" s="0" t="n">
        <f aca="false">ABS(BK958-1)</f>
        <v>0</v>
      </c>
      <c r="CO958" s="0" t="n">
        <f aca="false">ABS(BY958-1)</f>
        <v>0</v>
      </c>
      <c r="CP958" s="2" t="n">
        <f aca="false">DEGREES(2*ACOS(AH958))</f>
        <v>0</v>
      </c>
      <c r="CQ958" s="2" t="n">
        <f aca="false">DEGREES(2*ACOS(AV958))</f>
        <v>0</v>
      </c>
      <c r="CR958" s="2" t="n">
        <f aca="false">DEGREES(2*ACOS(BJ958))</f>
        <v>0</v>
      </c>
      <c r="CS958" s="2" t="n">
        <f aca="false">DEGREES(2*ACOS(CC958))</f>
        <v>0</v>
      </c>
      <c r="CT958" s="0" t="n">
        <f aca="false">SUM(CD958:CR958)</f>
        <v>0</v>
      </c>
      <c r="CU958" s="3" t="n">
        <f aca="false">(CT958-MIN($CT$5:$CT$1744))/(MAX($CT$5:$CT$1744)-MIN($CT$5:$CT$1744))</f>
        <v>0</v>
      </c>
      <c r="CV958" s="0" t="n">
        <f aca="false">SUM(CD958,CH958,CL958,CP958)</f>
        <v>0</v>
      </c>
      <c r="CW958" s="0" t="n">
        <f aca="false">SUM(CE958,CI958,CM958,CQ958)</f>
        <v>0</v>
      </c>
      <c r="CX958" s="0" t="n">
        <f aca="false">SUM(CF958,CJ958,CN958,CR958)</f>
        <v>0</v>
      </c>
      <c r="CY958" s="0" t="n">
        <f aca="false">SUM(CG958,CK958,CO958)</f>
        <v>0</v>
      </c>
    </row>
    <row r="959" customFormat="false" ht="15" hidden="false" customHeight="false" outlineLevel="0" collapsed="false">
      <c r="A959" s="0" t="n">
        <v>205.6865</v>
      </c>
      <c r="B959" s="0" t="n">
        <v>3.408648</v>
      </c>
      <c r="C959" s="0" t="n">
        <v>2.456968</v>
      </c>
      <c r="D959" s="0" t="n">
        <v>2.100753</v>
      </c>
      <c r="E959" s="0" t="n">
        <v>0.01137105</v>
      </c>
      <c r="F959" s="0" t="n">
        <v>0.3639802</v>
      </c>
      <c r="G959" s="0" t="n">
        <v>-0.06120567</v>
      </c>
      <c r="H959" s="0" t="n">
        <v>0.929324</v>
      </c>
      <c r="I959" s="0" t="n">
        <v>0.3056553</v>
      </c>
      <c r="J959" s="0" t="n">
        <v>-0.0973214</v>
      </c>
      <c r="K959" s="0" t="n">
        <v>0.725552</v>
      </c>
      <c r="L959" s="0" t="n">
        <v>0.1049012</v>
      </c>
      <c r="M959" s="0" t="n">
        <v>0.6731261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47.60514</v>
      </c>
      <c r="S959" s="0" t="n">
        <v>28.81245</v>
      </c>
      <c r="T959" s="0" t="n">
        <v>5.115109</v>
      </c>
      <c r="U959" s="0" t="n">
        <v>27.91455</v>
      </c>
      <c r="V959" s="0" t="n">
        <v>44.21676</v>
      </c>
      <c r="W959" s="0" t="n">
        <v>46.22464</v>
      </c>
      <c r="X959" s="0" t="n">
        <v>50.18433</v>
      </c>
      <c r="Y959" s="0" t="n">
        <v>55.63589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1.586948E-009</v>
      </c>
      <c r="AF959" s="0" t="n">
        <v>7.220698E-009</v>
      </c>
      <c r="AG959" s="0" t="n">
        <v>-3.615604E-009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1.249076E-009</v>
      </c>
      <c r="AT959" s="0" t="n">
        <v>5.620603E-009</v>
      </c>
      <c r="AU959" s="0" t="n">
        <v>-1.196175E-008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-8.746293E-010</v>
      </c>
      <c r="BH959" s="0" t="n">
        <v>-1.278402E-009</v>
      </c>
      <c r="BI959" s="0" t="n">
        <v>-6.527807E-008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3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1.78484E-009</v>
      </c>
      <c r="BV959" s="0" t="n">
        <v>6.644725E-009</v>
      </c>
      <c r="BW959" s="0" t="n">
        <v>-7.47711E-009</v>
      </c>
      <c r="BX959" s="0" t="n">
        <v>1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1</v>
      </c>
      <c r="CD959" s="1" t="n">
        <f aca="false">SQRT(SUMSQ(AB959:AD959))</f>
        <v>0</v>
      </c>
      <c r="CE959" s="1" t="n">
        <f aca="false">SQRT(SUMSQ(AP959:AR959))</f>
        <v>0</v>
      </c>
      <c r="CF959" s="1" t="n">
        <f aca="false">SQRT(SUMSQ(BD959:BF959))</f>
        <v>0</v>
      </c>
      <c r="CG959" s="1" t="n">
        <f aca="false">SQRT(SUMSQ(BR959:BT959))</f>
        <v>0</v>
      </c>
      <c r="CH959" s="1" t="n">
        <f aca="false">DEGREES(2*ACOS(AH959))</f>
        <v>0</v>
      </c>
      <c r="CI959" s="1" t="n">
        <f aca="false">DEGREES(2*ACOS(AV959))</f>
        <v>0</v>
      </c>
      <c r="CJ959" s="1" t="n">
        <f aca="false">DEGREES(2*ACOS(BJ959))</f>
        <v>0</v>
      </c>
      <c r="CK959" s="1" t="n">
        <f aca="false">DEGREES(2*ACOS(BX959))</f>
        <v>0</v>
      </c>
      <c r="CL959" s="0" t="n">
        <f aca="false">ABS(AI959-1)</f>
        <v>0</v>
      </c>
      <c r="CM959" s="0" t="n">
        <f aca="false">ABS(AW959-1)</f>
        <v>0</v>
      </c>
      <c r="CN959" s="0" t="n">
        <f aca="false">ABS(BK959-1)</f>
        <v>0</v>
      </c>
      <c r="CO959" s="0" t="n">
        <f aca="false">ABS(BY959-1)</f>
        <v>0</v>
      </c>
      <c r="CP959" s="2" t="n">
        <f aca="false">DEGREES(2*ACOS(AH959))</f>
        <v>0</v>
      </c>
      <c r="CQ959" s="2" t="n">
        <f aca="false">DEGREES(2*ACOS(AV959))</f>
        <v>0</v>
      </c>
      <c r="CR959" s="2" t="n">
        <f aca="false">DEGREES(2*ACOS(BJ959))</f>
        <v>0</v>
      </c>
      <c r="CS959" s="2" t="n">
        <f aca="false">DEGREES(2*ACOS(CC959))</f>
        <v>0</v>
      </c>
      <c r="CT959" s="0" t="n">
        <f aca="false">SUM(CD959:CR959)</f>
        <v>0</v>
      </c>
      <c r="CU959" s="3" t="n">
        <f aca="false">(CT959-MIN($CT$5:$CT$1744))/(MAX($CT$5:$CT$1744)-MIN($CT$5:$CT$1744))</f>
        <v>0</v>
      </c>
      <c r="CV959" s="0" t="n">
        <f aca="false">SUM(CD959,CH959,CL959,CP959)</f>
        <v>0</v>
      </c>
      <c r="CW959" s="0" t="n">
        <f aca="false">SUM(CE959,CI959,CM959,CQ959)</f>
        <v>0</v>
      </c>
      <c r="CX959" s="0" t="n">
        <f aca="false">SUM(CF959,CJ959,CN959,CR959)</f>
        <v>0</v>
      </c>
      <c r="CY959" s="0" t="n">
        <f aca="false">SUM(CG959,CK959,CO959)</f>
        <v>0</v>
      </c>
    </row>
    <row r="960" customFormat="false" ht="15" hidden="false" customHeight="false" outlineLevel="0" collapsed="false">
      <c r="A960" s="0" t="n">
        <v>205.7368</v>
      </c>
      <c r="B960" s="0" t="n">
        <v>3.408648</v>
      </c>
      <c r="C960" s="0" t="n">
        <v>2.456968</v>
      </c>
      <c r="D960" s="0" t="n">
        <v>2.100753</v>
      </c>
      <c r="E960" s="0" t="n">
        <v>0.01137109</v>
      </c>
      <c r="F960" s="0" t="n">
        <v>0.3639802</v>
      </c>
      <c r="G960" s="0" t="n">
        <v>-0.06120559</v>
      </c>
      <c r="H960" s="0" t="n">
        <v>0.929324</v>
      </c>
      <c r="I960" s="0" t="n">
        <v>0.3056553</v>
      </c>
      <c r="J960" s="0" t="n">
        <v>-0.09732087</v>
      </c>
      <c r="K960" s="0" t="n">
        <v>0.7255494</v>
      </c>
      <c r="L960" s="0" t="n">
        <v>0.1048998</v>
      </c>
      <c r="M960" s="0" t="n">
        <v>0.6731291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47.60514</v>
      </c>
      <c r="S960" s="0" t="n">
        <v>28.81245</v>
      </c>
      <c r="T960" s="0" t="n">
        <v>5.115109</v>
      </c>
      <c r="U960" s="0" t="n">
        <v>27.91455</v>
      </c>
      <c r="V960" s="0" t="n">
        <v>44.21676</v>
      </c>
      <c r="W960" s="0" t="n">
        <v>46.22464</v>
      </c>
      <c r="X960" s="0" t="n">
        <v>50.18433</v>
      </c>
      <c r="Y960" s="0" t="n">
        <v>55.63589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-2.33265E-010</v>
      </c>
      <c r="AF960" s="0" t="n">
        <v>-5.177456E-009</v>
      </c>
      <c r="AG960" s="0" t="n">
        <v>1.746972E-008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-1.169171E-010</v>
      </c>
      <c r="AT960" s="0" t="n">
        <v>-6.65339E-009</v>
      </c>
      <c r="AU960" s="0" t="n">
        <v>1.781494E-008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7.164302E-011</v>
      </c>
      <c r="BH960" s="0" t="n">
        <v>-1.107129E-008</v>
      </c>
      <c r="BI960" s="0" t="n">
        <v>2.871339E-008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3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9.074203E-011</v>
      </c>
      <c r="BV960" s="0" t="n">
        <v>-9.562854E-009</v>
      </c>
      <c r="BW960" s="0" t="n">
        <v>2.546012E-008</v>
      </c>
      <c r="BX960" s="0" t="n">
        <v>1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n">
        <v>1</v>
      </c>
      <c r="CD960" s="1" t="n">
        <f aca="false">SQRT(SUMSQ(AB960:AD960))</f>
        <v>0</v>
      </c>
      <c r="CE960" s="1" t="n">
        <f aca="false">SQRT(SUMSQ(AP960:AR960))</f>
        <v>0</v>
      </c>
      <c r="CF960" s="1" t="n">
        <f aca="false">SQRT(SUMSQ(BD960:BF960))</f>
        <v>0</v>
      </c>
      <c r="CG960" s="1" t="n">
        <f aca="false">SQRT(SUMSQ(BR960:BT960))</f>
        <v>0</v>
      </c>
      <c r="CH960" s="1" t="n">
        <f aca="false">DEGREES(2*ACOS(AH960))</f>
        <v>0</v>
      </c>
      <c r="CI960" s="1" t="n">
        <f aca="false">DEGREES(2*ACOS(AV960))</f>
        <v>0</v>
      </c>
      <c r="CJ960" s="1" t="n">
        <f aca="false">DEGREES(2*ACOS(BJ960))</f>
        <v>0</v>
      </c>
      <c r="CK960" s="1" t="n">
        <f aca="false">DEGREES(2*ACOS(BX960))</f>
        <v>0</v>
      </c>
      <c r="CL960" s="0" t="n">
        <f aca="false">ABS(AI960-1)</f>
        <v>0</v>
      </c>
      <c r="CM960" s="0" t="n">
        <f aca="false">ABS(AW960-1)</f>
        <v>0</v>
      </c>
      <c r="CN960" s="0" t="n">
        <f aca="false">ABS(BK960-1)</f>
        <v>0</v>
      </c>
      <c r="CO960" s="0" t="n">
        <f aca="false">ABS(BY960-1)</f>
        <v>0</v>
      </c>
      <c r="CP960" s="2" t="n">
        <f aca="false">DEGREES(2*ACOS(AH960))</f>
        <v>0</v>
      </c>
      <c r="CQ960" s="2" t="n">
        <f aca="false">DEGREES(2*ACOS(AV960))</f>
        <v>0</v>
      </c>
      <c r="CR960" s="2" t="n">
        <f aca="false">DEGREES(2*ACOS(BJ960))</f>
        <v>0</v>
      </c>
      <c r="CS960" s="2" t="n">
        <f aca="false">DEGREES(2*ACOS(CC960))</f>
        <v>0</v>
      </c>
      <c r="CT960" s="0" t="n">
        <f aca="false">SUM(CD960:CR960)</f>
        <v>0</v>
      </c>
      <c r="CU960" s="3" t="n">
        <f aca="false">(CT960-MIN($CT$5:$CT$1744))/(MAX($CT$5:$CT$1744)-MIN($CT$5:$CT$1744))</f>
        <v>0</v>
      </c>
      <c r="CV960" s="0" t="n">
        <f aca="false">SUM(CD960,CH960,CL960,CP960)</f>
        <v>0</v>
      </c>
      <c r="CW960" s="0" t="n">
        <f aca="false">SUM(CE960,CI960,CM960,CQ960)</f>
        <v>0</v>
      </c>
      <c r="CX960" s="0" t="n">
        <f aca="false">SUM(CF960,CJ960,CN960,CR960)</f>
        <v>0</v>
      </c>
      <c r="CY960" s="0" t="n">
        <f aca="false">SUM(CG960,CK960,CO960)</f>
        <v>0</v>
      </c>
    </row>
    <row r="961" customFormat="false" ht="15" hidden="false" customHeight="false" outlineLevel="0" collapsed="false">
      <c r="A961" s="0" t="n">
        <v>205.7868</v>
      </c>
      <c r="B961" s="0" t="n">
        <v>3.408648</v>
      </c>
      <c r="C961" s="0" t="n">
        <v>2.456968</v>
      </c>
      <c r="D961" s="0" t="n">
        <v>2.100753</v>
      </c>
      <c r="E961" s="0" t="n">
        <v>0.01137111</v>
      </c>
      <c r="F961" s="0" t="n">
        <v>0.36398</v>
      </c>
      <c r="G961" s="0" t="n">
        <v>-0.06120553</v>
      </c>
      <c r="H961" s="0" t="n">
        <v>0.929324</v>
      </c>
      <c r="I961" s="0" t="n">
        <v>0.3056553</v>
      </c>
      <c r="J961" s="0" t="n">
        <v>-0.09732049</v>
      </c>
      <c r="K961" s="0" t="n">
        <v>0.7255474</v>
      </c>
      <c r="L961" s="0" t="n">
        <v>0.1048987</v>
      </c>
      <c r="M961" s="0" t="n">
        <v>0.6731314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47.60514</v>
      </c>
      <c r="S961" s="0" t="n">
        <v>28.81245</v>
      </c>
      <c r="T961" s="0" t="n">
        <v>5.115109</v>
      </c>
      <c r="U961" s="0" t="n">
        <v>27.91455</v>
      </c>
      <c r="V961" s="0" t="n">
        <v>44.21676</v>
      </c>
      <c r="W961" s="0" t="n">
        <v>46.22464</v>
      </c>
      <c r="X961" s="0" t="n">
        <v>50.18433</v>
      </c>
      <c r="Y961" s="0" t="n">
        <v>55.63589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-1.230084E-009</v>
      </c>
      <c r="AF961" s="0" t="n">
        <v>-7.401054E-009</v>
      </c>
      <c r="AG961" s="0" t="n">
        <v>1.718395E-008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-1.230084E-009</v>
      </c>
      <c r="AT961" s="0" t="n">
        <v>-7.401054E-009</v>
      </c>
      <c r="AU961" s="0" t="n">
        <v>1.718395E-008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-1.078254E-009</v>
      </c>
      <c r="BH961" s="0" t="n">
        <v>-2.685359E-009</v>
      </c>
      <c r="BI961" s="0" t="n">
        <v>1.561744E-008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3</v>
      </c>
      <c r="BQ961" s="0" t="n">
        <v>1</v>
      </c>
      <c r="BR961" s="0" t="n">
        <v>0</v>
      </c>
      <c r="BS961" s="0" t="n">
        <v>0</v>
      </c>
      <c r="BT961" s="0" t="n">
        <v>0</v>
      </c>
      <c r="BU961" s="0" t="n">
        <v>-1.078254E-009</v>
      </c>
      <c r="BV961" s="0" t="n">
        <v>-2.685359E-009</v>
      </c>
      <c r="BW961" s="0" t="n">
        <v>1.561744E-008</v>
      </c>
      <c r="BX961" s="0" t="n">
        <v>1</v>
      </c>
      <c r="BY961" s="0" t="n">
        <v>1</v>
      </c>
      <c r="BZ961" s="0" t="n">
        <v>0</v>
      </c>
      <c r="CA961" s="0" t="n">
        <v>0</v>
      </c>
      <c r="CB961" s="0" t="n">
        <v>0</v>
      </c>
      <c r="CC961" s="0" t="n">
        <v>1</v>
      </c>
      <c r="CD961" s="1" t="n">
        <f aca="false">SQRT(SUMSQ(AB961:AD961))</f>
        <v>0</v>
      </c>
      <c r="CE961" s="1" t="n">
        <f aca="false">SQRT(SUMSQ(AP961:AR961))</f>
        <v>0</v>
      </c>
      <c r="CF961" s="1" t="n">
        <f aca="false">SQRT(SUMSQ(BD961:BF961))</f>
        <v>0</v>
      </c>
      <c r="CG961" s="1" t="n">
        <f aca="false">SQRT(SUMSQ(BR961:BT961))</f>
        <v>0</v>
      </c>
      <c r="CH961" s="1" t="n">
        <f aca="false">DEGREES(2*ACOS(AH961))</f>
        <v>0</v>
      </c>
      <c r="CI961" s="1" t="n">
        <f aca="false">DEGREES(2*ACOS(AV961))</f>
        <v>0</v>
      </c>
      <c r="CJ961" s="1" t="n">
        <f aca="false">DEGREES(2*ACOS(BJ961))</f>
        <v>0</v>
      </c>
      <c r="CK961" s="1" t="n">
        <f aca="false">DEGREES(2*ACOS(BX961))</f>
        <v>0</v>
      </c>
      <c r="CL961" s="0" t="n">
        <f aca="false">ABS(AI961-1)</f>
        <v>0</v>
      </c>
      <c r="CM961" s="0" t="n">
        <f aca="false">ABS(AW961-1)</f>
        <v>0</v>
      </c>
      <c r="CN961" s="0" t="n">
        <f aca="false">ABS(BK961-1)</f>
        <v>0</v>
      </c>
      <c r="CO961" s="0" t="n">
        <f aca="false">ABS(BY961-1)</f>
        <v>0</v>
      </c>
      <c r="CP961" s="2" t="n">
        <f aca="false">DEGREES(2*ACOS(AH961))</f>
        <v>0</v>
      </c>
      <c r="CQ961" s="2" t="n">
        <f aca="false">DEGREES(2*ACOS(AV961))</f>
        <v>0</v>
      </c>
      <c r="CR961" s="2" t="n">
        <f aca="false">DEGREES(2*ACOS(BJ961))</f>
        <v>0</v>
      </c>
      <c r="CS961" s="2" t="n">
        <f aca="false">DEGREES(2*ACOS(CC961))</f>
        <v>0</v>
      </c>
      <c r="CT961" s="0" t="n">
        <f aca="false">SUM(CD961:CR961)</f>
        <v>0</v>
      </c>
      <c r="CU961" s="3" t="n">
        <f aca="false">(CT961-MIN($CT$5:$CT$1744))/(MAX($CT$5:$CT$1744)-MIN($CT$5:$CT$1744))</f>
        <v>0</v>
      </c>
      <c r="CV961" s="0" t="n">
        <f aca="false">SUM(CD961,CH961,CL961,CP961)</f>
        <v>0</v>
      </c>
      <c r="CW961" s="0" t="n">
        <f aca="false">SUM(CE961,CI961,CM961,CQ961)</f>
        <v>0</v>
      </c>
      <c r="CX961" s="0" t="n">
        <f aca="false">SUM(CF961,CJ961,CN961,CR961)</f>
        <v>0</v>
      </c>
      <c r="CY961" s="0" t="n">
        <f aca="false">SUM(CG961,CK961,CO961)</f>
        <v>0</v>
      </c>
    </row>
    <row r="962" customFormat="false" ht="15" hidden="false" customHeight="false" outlineLevel="0" collapsed="false">
      <c r="A962" s="0" t="n">
        <v>205.8363</v>
      </c>
      <c r="B962" s="0" t="n">
        <v>3.408648</v>
      </c>
      <c r="C962" s="0" t="n">
        <v>2.456968</v>
      </c>
      <c r="D962" s="0" t="n">
        <v>2.100753</v>
      </c>
      <c r="E962" s="0" t="n">
        <v>0.01137108</v>
      </c>
      <c r="F962" s="0" t="n">
        <v>0.3639799</v>
      </c>
      <c r="G962" s="0" t="n">
        <v>-0.06120545</v>
      </c>
      <c r="H962" s="0" t="n">
        <v>0.9293241</v>
      </c>
      <c r="I962" s="0" t="n">
        <v>0.3056553</v>
      </c>
      <c r="J962" s="0" t="n">
        <v>-0.09732017</v>
      </c>
      <c r="K962" s="0" t="n">
        <v>0.7255459</v>
      </c>
      <c r="L962" s="0" t="n">
        <v>0.1048979</v>
      </c>
      <c r="M962" s="0" t="n">
        <v>0.6731333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45.90496</v>
      </c>
      <c r="S962" s="0" t="n">
        <v>27.78343</v>
      </c>
      <c r="T962" s="0" t="n">
        <v>4.932427</v>
      </c>
      <c r="U962" s="0" t="n">
        <v>26.91761</v>
      </c>
      <c r="V962" s="0" t="n">
        <v>42.63759</v>
      </c>
      <c r="W962" s="0" t="n">
        <v>44.57376</v>
      </c>
      <c r="X962" s="0" t="n">
        <v>48.39203</v>
      </c>
      <c r="Y962" s="0" t="n">
        <v>53.64889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1.08943E-009</v>
      </c>
      <c r="AF962" s="0" t="n">
        <v>4.119665E-009</v>
      </c>
      <c r="AG962" s="0" t="n">
        <v>2.256283E-008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1.729313E-009</v>
      </c>
      <c r="AT962" s="0" t="n">
        <v>3.897588E-009</v>
      </c>
      <c r="AU962" s="0" t="n">
        <v>2.739913E-008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4.409221E-010</v>
      </c>
      <c r="BH962" s="0" t="n">
        <v>3.812988E-009</v>
      </c>
      <c r="BI962" s="0" t="n">
        <v>2.103381E-008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3</v>
      </c>
      <c r="BQ962" s="0" t="n">
        <v>1</v>
      </c>
      <c r="BR962" s="0" t="n">
        <v>0</v>
      </c>
      <c r="BS962" s="0" t="n">
        <v>0</v>
      </c>
      <c r="BT962" s="0" t="n">
        <v>0</v>
      </c>
      <c r="BU962" s="0" t="n">
        <v>1.08943E-009</v>
      </c>
      <c r="BV962" s="0" t="n">
        <v>4.119665E-009</v>
      </c>
      <c r="BW962" s="0" t="n">
        <v>2.256283E-008</v>
      </c>
      <c r="BX962" s="0" t="n">
        <v>1</v>
      </c>
      <c r="BY962" s="0" t="n">
        <v>1</v>
      </c>
      <c r="BZ962" s="0" t="n">
        <v>0</v>
      </c>
      <c r="CA962" s="0" t="n">
        <v>0</v>
      </c>
      <c r="CB962" s="0" t="n">
        <v>0</v>
      </c>
      <c r="CC962" s="0" t="n">
        <v>1</v>
      </c>
      <c r="CD962" s="1" t="n">
        <f aca="false">SQRT(SUMSQ(AB962:AD962))</f>
        <v>0</v>
      </c>
      <c r="CE962" s="1" t="n">
        <f aca="false">SQRT(SUMSQ(AP962:AR962))</f>
        <v>0</v>
      </c>
      <c r="CF962" s="1" t="n">
        <f aca="false">SQRT(SUMSQ(BD962:BF962))</f>
        <v>0</v>
      </c>
      <c r="CG962" s="1" t="n">
        <f aca="false">SQRT(SUMSQ(BR962:BT962))</f>
        <v>0</v>
      </c>
      <c r="CH962" s="1" t="n">
        <f aca="false">DEGREES(2*ACOS(AH962))</f>
        <v>0</v>
      </c>
      <c r="CI962" s="1" t="n">
        <f aca="false">DEGREES(2*ACOS(AV962))</f>
        <v>0</v>
      </c>
      <c r="CJ962" s="1" t="n">
        <f aca="false">DEGREES(2*ACOS(BJ962))</f>
        <v>0</v>
      </c>
      <c r="CK962" s="1" t="n">
        <f aca="false">DEGREES(2*ACOS(BX962))</f>
        <v>0</v>
      </c>
      <c r="CL962" s="0" t="n">
        <f aca="false">ABS(AI962-1)</f>
        <v>0</v>
      </c>
      <c r="CM962" s="0" t="n">
        <f aca="false">ABS(AW962-1)</f>
        <v>0</v>
      </c>
      <c r="CN962" s="0" t="n">
        <f aca="false">ABS(BK962-1)</f>
        <v>0</v>
      </c>
      <c r="CO962" s="0" t="n">
        <f aca="false">ABS(BY962-1)</f>
        <v>0</v>
      </c>
      <c r="CP962" s="2" t="n">
        <f aca="false">DEGREES(2*ACOS(AH962))</f>
        <v>0</v>
      </c>
      <c r="CQ962" s="2" t="n">
        <f aca="false">DEGREES(2*ACOS(AV962))</f>
        <v>0</v>
      </c>
      <c r="CR962" s="2" t="n">
        <f aca="false">DEGREES(2*ACOS(BJ962))</f>
        <v>0</v>
      </c>
      <c r="CS962" s="2" t="n">
        <f aca="false">DEGREES(2*ACOS(CC962))</f>
        <v>0</v>
      </c>
      <c r="CT962" s="0" t="n">
        <f aca="false">SUM(CD962:CR962)</f>
        <v>0</v>
      </c>
      <c r="CU962" s="3" t="n">
        <f aca="false">(CT962-MIN($CT$5:$CT$1744))/(MAX($CT$5:$CT$1744)-MIN($CT$5:$CT$1744))</f>
        <v>0</v>
      </c>
      <c r="CV962" s="0" t="n">
        <f aca="false">SUM(CD962,CH962,CL962,CP962)</f>
        <v>0</v>
      </c>
      <c r="CW962" s="0" t="n">
        <f aca="false">SUM(CE962,CI962,CM962,CQ962)</f>
        <v>0</v>
      </c>
      <c r="CX962" s="0" t="n">
        <f aca="false">SUM(CF962,CJ962,CN962,CR962)</f>
        <v>0</v>
      </c>
      <c r="CY962" s="0" t="n">
        <f aca="false">SUM(CG962,CK962,CO962)</f>
        <v>0</v>
      </c>
    </row>
    <row r="963" customFormat="false" ht="15" hidden="false" customHeight="false" outlineLevel="0" collapsed="false">
      <c r="A963" s="0" t="n">
        <v>205.8868</v>
      </c>
      <c r="B963" s="0" t="n">
        <v>3.408648</v>
      </c>
      <c r="C963" s="0" t="n">
        <v>2.456968</v>
      </c>
      <c r="D963" s="0" t="n">
        <v>2.100753</v>
      </c>
      <c r="E963" s="0" t="n">
        <v>0.01137111</v>
      </c>
      <c r="F963" s="0" t="n">
        <v>0.3639799</v>
      </c>
      <c r="G963" s="0" t="n">
        <v>-0.0612056</v>
      </c>
      <c r="H963" s="0" t="n">
        <v>0.9293241</v>
      </c>
      <c r="I963" s="0" t="n">
        <v>0.3056553</v>
      </c>
      <c r="J963" s="0" t="n">
        <v>-0.09731993</v>
      </c>
      <c r="K963" s="0" t="n">
        <v>0.7255447</v>
      </c>
      <c r="L963" s="0" t="n">
        <v>0.1048972</v>
      </c>
      <c r="M963" s="0" t="n">
        <v>0.6731347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45.90496</v>
      </c>
      <c r="S963" s="0" t="n">
        <v>27.78343</v>
      </c>
      <c r="T963" s="0" t="n">
        <v>4.932425</v>
      </c>
      <c r="U963" s="0" t="n">
        <v>26.91761</v>
      </c>
      <c r="V963" s="0" t="n">
        <v>42.63759</v>
      </c>
      <c r="W963" s="0" t="n">
        <v>44.57376</v>
      </c>
      <c r="X963" s="0" t="n">
        <v>48.39203</v>
      </c>
      <c r="Y963" s="0" t="n">
        <v>53.64889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-1.013215E-009</v>
      </c>
      <c r="AF963" s="0" t="n">
        <v>-3.810317E-009</v>
      </c>
      <c r="AG963" s="0" t="n">
        <v>-3.363934E-008</v>
      </c>
      <c r="AH963" s="0" t="n">
        <v>0.9999999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-8.752149E-010</v>
      </c>
      <c r="AT963" s="0" t="n">
        <v>-3.217443E-009</v>
      </c>
      <c r="AU963" s="0" t="n">
        <v>-3.365315E-008</v>
      </c>
      <c r="AV963" s="0" t="n">
        <v>0.9999999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-1.013215E-009</v>
      </c>
      <c r="BH963" s="0" t="n">
        <v>-3.810317E-009</v>
      </c>
      <c r="BI963" s="0" t="n">
        <v>-3.363934E-008</v>
      </c>
      <c r="BJ963" s="0" t="n">
        <v>0.9999999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3</v>
      </c>
      <c r="BQ963" s="0" t="n">
        <v>1</v>
      </c>
      <c r="BR963" s="0" t="n">
        <v>0</v>
      </c>
      <c r="BS963" s="0" t="n">
        <v>0</v>
      </c>
      <c r="BT963" s="0" t="n">
        <v>0</v>
      </c>
      <c r="BU963" s="0" t="n">
        <v>-1.013215E-009</v>
      </c>
      <c r="BV963" s="0" t="n">
        <v>-3.810317E-009</v>
      </c>
      <c r="BW963" s="0" t="n">
        <v>-3.363934E-008</v>
      </c>
      <c r="BX963" s="0" t="n">
        <v>0.9999999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1</v>
      </c>
      <c r="CD963" s="1" t="n">
        <f aca="false">SQRT(SUMSQ(AB963:AD963))</f>
        <v>0</v>
      </c>
      <c r="CE963" s="1" t="n">
        <f aca="false">SQRT(SUMSQ(AP963:AR963))</f>
        <v>0</v>
      </c>
      <c r="CF963" s="1" t="n">
        <f aca="false">SQRT(SUMSQ(BD963:BF963))</f>
        <v>0</v>
      </c>
      <c r="CG963" s="1" t="n">
        <f aca="false">SQRT(SUMSQ(BR963:BT963))</f>
        <v>0</v>
      </c>
      <c r="CH963" s="1" t="n">
        <f aca="false">DEGREES(2*ACOS(AH963))</f>
        <v>0.0512469035396072</v>
      </c>
      <c r="CI963" s="1" t="n">
        <f aca="false">DEGREES(2*ACOS(AV963))</f>
        <v>0.0512469035396072</v>
      </c>
      <c r="CJ963" s="1" t="n">
        <f aca="false">DEGREES(2*ACOS(BJ963))</f>
        <v>0.0512469035396072</v>
      </c>
      <c r="CK963" s="1" t="n">
        <f aca="false">DEGREES(2*ACOS(BX963))</f>
        <v>0.0512469035396072</v>
      </c>
      <c r="CL963" s="0" t="n">
        <f aca="false">ABS(AI963-1)</f>
        <v>0</v>
      </c>
      <c r="CM963" s="0" t="n">
        <f aca="false">ABS(AW963-1)</f>
        <v>0</v>
      </c>
      <c r="CN963" s="0" t="n">
        <f aca="false">ABS(BK963-1)</f>
        <v>0</v>
      </c>
      <c r="CO963" s="0" t="n">
        <f aca="false">ABS(BY963-1)</f>
        <v>0</v>
      </c>
      <c r="CP963" s="2" t="n">
        <f aca="false">DEGREES(2*ACOS(AH963))</f>
        <v>0.0512469035396072</v>
      </c>
      <c r="CQ963" s="2" t="n">
        <f aca="false">DEGREES(2*ACOS(AV963))</f>
        <v>0.0512469035396072</v>
      </c>
      <c r="CR963" s="2" t="n">
        <f aca="false">DEGREES(2*ACOS(BJ963))</f>
        <v>0.0512469035396072</v>
      </c>
      <c r="CS963" s="2" t="n">
        <f aca="false">DEGREES(2*ACOS(CC963))</f>
        <v>0</v>
      </c>
      <c r="CT963" s="0" t="n">
        <f aca="false">SUM(CD963:CR963)</f>
        <v>0.358728324777251</v>
      </c>
      <c r="CU963" s="3" t="n">
        <f aca="false">(CT963-MIN($CT$5:$CT$1744))/(MAX($CT$5:$CT$1744)-MIN($CT$5:$CT$1744))</f>
        <v>0.000416641492191826</v>
      </c>
      <c r="CV963" s="0" t="n">
        <f aca="false">SUM(CD963,CH963,CL963,CP963)</f>
        <v>0.102493807079214</v>
      </c>
      <c r="CW963" s="0" t="n">
        <f aca="false">SUM(CE963,CI963,CM963,CQ963)</f>
        <v>0.102493807079214</v>
      </c>
      <c r="CX963" s="0" t="n">
        <f aca="false">SUM(CF963,CJ963,CN963,CR963)</f>
        <v>0.102493807079214</v>
      </c>
      <c r="CY963" s="0" t="n">
        <f aca="false">SUM(CG963,CK963,CO963)</f>
        <v>0.0512469035396072</v>
      </c>
    </row>
    <row r="964" customFormat="false" ht="15" hidden="false" customHeight="false" outlineLevel="0" collapsed="false">
      <c r="A964" s="0" t="n">
        <v>205.9359</v>
      </c>
      <c r="B964" s="0" t="n">
        <v>3.408648</v>
      </c>
      <c r="C964" s="0" t="n">
        <v>2.456968</v>
      </c>
      <c r="D964" s="0" t="n">
        <v>2.100753</v>
      </c>
      <c r="E964" s="0" t="n">
        <v>0.01137111</v>
      </c>
      <c r="F964" s="0" t="n">
        <v>0.3639798</v>
      </c>
      <c r="G964" s="0" t="n">
        <v>-0.0612056</v>
      </c>
      <c r="H964" s="0" t="n">
        <v>0.9293241</v>
      </c>
      <c r="I964" s="0" t="n">
        <v>0.3056553</v>
      </c>
      <c r="J964" s="0" t="n">
        <v>-0.09731974</v>
      </c>
      <c r="K964" s="0" t="n">
        <v>0.7255438</v>
      </c>
      <c r="L964" s="0" t="n">
        <v>0.1048967</v>
      </c>
      <c r="M964" s="0" t="n">
        <v>0.6731358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45.90496</v>
      </c>
      <c r="S964" s="0" t="n">
        <v>27.78343</v>
      </c>
      <c r="T964" s="0" t="n">
        <v>4.932427</v>
      </c>
      <c r="U964" s="0" t="n">
        <v>26.91761</v>
      </c>
      <c r="V964" s="0" t="n">
        <v>42.63759</v>
      </c>
      <c r="W964" s="0" t="n">
        <v>44.57376</v>
      </c>
      <c r="X964" s="0" t="n">
        <v>48.39203</v>
      </c>
      <c r="Y964" s="0" t="n">
        <v>53.64889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-1.02027E-009</v>
      </c>
      <c r="AF964" s="0" t="n">
        <v>-1.780961E-009</v>
      </c>
      <c r="AG964" s="0" t="n">
        <v>-1.478329E-008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-1.11571E-009</v>
      </c>
      <c r="AT964" s="0" t="n">
        <v>2.733463E-009</v>
      </c>
      <c r="AU964" s="0" t="n">
        <v>7.627284E-009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-5.018369E-010</v>
      </c>
      <c r="BH964" s="0" t="n">
        <v>-3.83273E-010</v>
      </c>
      <c r="BI964" s="0" t="n">
        <v>-7.047971E-010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3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-1.11571E-009</v>
      </c>
      <c r="BV964" s="0" t="n">
        <v>2.733463E-009</v>
      </c>
      <c r="BW964" s="0" t="n">
        <v>7.627284E-009</v>
      </c>
      <c r="BX964" s="0" t="n">
        <v>1</v>
      </c>
      <c r="BY964" s="0" t="n">
        <v>1</v>
      </c>
      <c r="BZ964" s="0" t="n">
        <v>0</v>
      </c>
      <c r="CA964" s="0" t="n">
        <v>0</v>
      </c>
      <c r="CB964" s="0" t="n">
        <v>0</v>
      </c>
      <c r="CC964" s="0" t="n">
        <v>1</v>
      </c>
      <c r="CD964" s="1" t="n">
        <f aca="false">SQRT(SUMSQ(AB964:AD964))</f>
        <v>0</v>
      </c>
      <c r="CE964" s="1" t="n">
        <f aca="false">SQRT(SUMSQ(AP964:AR964))</f>
        <v>0</v>
      </c>
      <c r="CF964" s="1" t="n">
        <f aca="false">SQRT(SUMSQ(BD964:BF964))</f>
        <v>0</v>
      </c>
      <c r="CG964" s="1" t="n">
        <f aca="false">SQRT(SUMSQ(BR964:BT964))</f>
        <v>0</v>
      </c>
      <c r="CH964" s="1" t="n">
        <f aca="false">DEGREES(2*ACOS(AH964))</f>
        <v>0</v>
      </c>
      <c r="CI964" s="1" t="n">
        <f aca="false">DEGREES(2*ACOS(AV964))</f>
        <v>0</v>
      </c>
      <c r="CJ964" s="1" t="n">
        <f aca="false">DEGREES(2*ACOS(BJ964))</f>
        <v>0</v>
      </c>
      <c r="CK964" s="1" t="n">
        <f aca="false">DEGREES(2*ACOS(BX964))</f>
        <v>0</v>
      </c>
      <c r="CL964" s="0" t="n">
        <f aca="false">ABS(AI964-1)</f>
        <v>0</v>
      </c>
      <c r="CM964" s="0" t="n">
        <f aca="false">ABS(AW964-1)</f>
        <v>0</v>
      </c>
      <c r="CN964" s="0" t="n">
        <f aca="false">ABS(BK964-1)</f>
        <v>0</v>
      </c>
      <c r="CO964" s="0" t="n">
        <f aca="false">ABS(BY964-1)</f>
        <v>0</v>
      </c>
      <c r="CP964" s="2" t="n">
        <f aca="false">DEGREES(2*ACOS(AH964))</f>
        <v>0</v>
      </c>
      <c r="CQ964" s="2" t="n">
        <f aca="false">DEGREES(2*ACOS(AV964))</f>
        <v>0</v>
      </c>
      <c r="CR964" s="2" t="n">
        <f aca="false">DEGREES(2*ACOS(BJ964))</f>
        <v>0</v>
      </c>
      <c r="CS964" s="2" t="n">
        <f aca="false">DEGREES(2*ACOS(CC964))</f>
        <v>0</v>
      </c>
      <c r="CT964" s="0" t="n">
        <f aca="false">SUM(CD964:CR964)</f>
        <v>0</v>
      </c>
      <c r="CU964" s="3" t="n">
        <f aca="false">(CT964-MIN($CT$5:$CT$1744))/(MAX($CT$5:$CT$1744)-MIN($CT$5:$CT$1744))</f>
        <v>0</v>
      </c>
      <c r="CV964" s="0" t="n">
        <f aca="false">SUM(CD964,CH964,CL964,CP964)</f>
        <v>0</v>
      </c>
      <c r="CW964" s="0" t="n">
        <f aca="false">SUM(CE964,CI964,CM964,CQ964)</f>
        <v>0</v>
      </c>
      <c r="CX964" s="0" t="n">
        <f aca="false">SUM(CF964,CJ964,CN964,CR964)</f>
        <v>0</v>
      </c>
      <c r="CY964" s="0" t="n">
        <f aca="false">SUM(CG964,CK964,CO964)</f>
        <v>0</v>
      </c>
    </row>
    <row r="965" customFormat="false" ht="15" hidden="false" customHeight="false" outlineLevel="0" collapsed="false">
      <c r="A965" s="0" t="n">
        <v>205.9868</v>
      </c>
      <c r="B965" s="0" t="n">
        <v>3.408648</v>
      </c>
      <c r="C965" s="0" t="n">
        <v>2.456968</v>
      </c>
      <c r="D965" s="0" t="n">
        <v>2.100753</v>
      </c>
      <c r="E965" s="0" t="n">
        <v>0.01137113</v>
      </c>
      <c r="F965" s="0" t="n">
        <v>0.3639798</v>
      </c>
      <c r="G965" s="0" t="n">
        <v>-0.0612055</v>
      </c>
      <c r="H965" s="0" t="n">
        <v>0.9293241</v>
      </c>
      <c r="I965" s="0" t="n">
        <v>0.3056553</v>
      </c>
      <c r="J965" s="0" t="n">
        <v>-0.09731963</v>
      </c>
      <c r="K965" s="0" t="n">
        <v>0.7255431</v>
      </c>
      <c r="L965" s="0" t="n">
        <v>0.1048964</v>
      </c>
      <c r="M965" s="0" t="n">
        <v>0.6731366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47.60514</v>
      </c>
      <c r="S965" s="0" t="n">
        <v>28.81245</v>
      </c>
      <c r="T965" s="0" t="n">
        <v>5.115106</v>
      </c>
      <c r="U965" s="0" t="n">
        <v>27.91455</v>
      </c>
      <c r="V965" s="0" t="n">
        <v>44.21676</v>
      </c>
      <c r="W965" s="0" t="n">
        <v>46.22464</v>
      </c>
      <c r="X965" s="0" t="n">
        <v>50.18433</v>
      </c>
      <c r="Y965" s="0" t="n">
        <v>55.63589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-2.345453E-010</v>
      </c>
      <c r="AF965" s="0" t="n">
        <v>-9.214549E-010</v>
      </c>
      <c r="AG965" s="0" t="n">
        <v>1.476616E-008</v>
      </c>
      <c r="AH965" s="0" t="n">
        <v>0.9999999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-4.217597E-011</v>
      </c>
      <c r="AT965" s="0" t="n">
        <v>-3.172335E-009</v>
      </c>
      <c r="AU965" s="0" t="n">
        <v>1.707946E-008</v>
      </c>
      <c r="AV965" s="0" t="n">
        <v>0.9999999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-2.345453E-010</v>
      </c>
      <c r="BH965" s="0" t="n">
        <v>-9.214549E-010</v>
      </c>
      <c r="BI965" s="0" t="n">
        <v>1.476616E-008</v>
      </c>
      <c r="BJ965" s="0" t="n">
        <v>0.9999999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3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-4.217597E-011</v>
      </c>
      <c r="BV965" s="0" t="n">
        <v>-3.172335E-009</v>
      </c>
      <c r="BW965" s="0" t="n">
        <v>1.707946E-008</v>
      </c>
      <c r="BX965" s="0" t="n">
        <v>0.9999999</v>
      </c>
      <c r="BY965" s="0" t="n">
        <v>1</v>
      </c>
      <c r="BZ965" s="0" t="n">
        <v>0</v>
      </c>
      <c r="CA965" s="0" t="n">
        <v>0</v>
      </c>
      <c r="CB965" s="0" t="n">
        <v>0</v>
      </c>
      <c r="CC965" s="0" t="n">
        <v>1</v>
      </c>
      <c r="CD965" s="1" t="n">
        <f aca="false">SQRT(SUMSQ(AB965:AD965))</f>
        <v>0</v>
      </c>
      <c r="CE965" s="1" t="n">
        <f aca="false">SQRT(SUMSQ(AP965:AR965))</f>
        <v>0</v>
      </c>
      <c r="CF965" s="1" t="n">
        <f aca="false">SQRT(SUMSQ(BD965:BF965))</f>
        <v>0</v>
      </c>
      <c r="CG965" s="1" t="n">
        <f aca="false">SQRT(SUMSQ(BR965:BT965))</f>
        <v>0</v>
      </c>
      <c r="CH965" s="1" t="n">
        <f aca="false">DEGREES(2*ACOS(AH965))</f>
        <v>0.0512469035396072</v>
      </c>
      <c r="CI965" s="1" t="n">
        <f aca="false">DEGREES(2*ACOS(AV965))</f>
        <v>0.0512469035396072</v>
      </c>
      <c r="CJ965" s="1" t="n">
        <f aca="false">DEGREES(2*ACOS(BJ965))</f>
        <v>0.0512469035396072</v>
      </c>
      <c r="CK965" s="1" t="n">
        <f aca="false">DEGREES(2*ACOS(BX965))</f>
        <v>0.0512469035396072</v>
      </c>
      <c r="CL965" s="0" t="n">
        <f aca="false">ABS(AI965-1)</f>
        <v>0</v>
      </c>
      <c r="CM965" s="0" t="n">
        <f aca="false">ABS(AW965-1)</f>
        <v>0</v>
      </c>
      <c r="CN965" s="0" t="n">
        <f aca="false">ABS(BK965-1)</f>
        <v>0</v>
      </c>
      <c r="CO965" s="0" t="n">
        <f aca="false">ABS(BY965-1)</f>
        <v>0</v>
      </c>
      <c r="CP965" s="2" t="n">
        <f aca="false">DEGREES(2*ACOS(AH965))</f>
        <v>0.0512469035396072</v>
      </c>
      <c r="CQ965" s="2" t="n">
        <f aca="false">DEGREES(2*ACOS(AV965))</f>
        <v>0.0512469035396072</v>
      </c>
      <c r="CR965" s="2" t="n">
        <f aca="false">DEGREES(2*ACOS(BJ965))</f>
        <v>0.0512469035396072</v>
      </c>
      <c r="CS965" s="2" t="n">
        <f aca="false">DEGREES(2*ACOS(CC965))</f>
        <v>0</v>
      </c>
      <c r="CT965" s="0" t="n">
        <f aca="false">SUM(CD965:CR965)</f>
        <v>0.358728324777251</v>
      </c>
      <c r="CU965" s="3" t="n">
        <f aca="false">(CT965-MIN($CT$5:$CT$1744))/(MAX($CT$5:$CT$1744)-MIN($CT$5:$CT$1744))</f>
        <v>0.000416641492191826</v>
      </c>
      <c r="CV965" s="0" t="n">
        <f aca="false">SUM(CD965,CH965,CL965,CP965)</f>
        <v>0.102493807079214</v>
      </c>
      <c r="CW965" s="0" t="n">
        <f aca="false">SUM(CE965,CI965,CM965,CQ965)</f>
        <v>0.102493807079214</v>
      </c>
      <c r="CX965" s="0" t="n">
        <f aca="false">SUM(CF965,CJ965,CN965,CR965)</f>
        <v>0.102493807079214</v>
      </c>
      <c r="CY965" s="0" t="n">
        <f aca="false">SUM(CG965,CK965,CO965)</f>
        <v>0.0512469035396072</v>
      </c>
    </row>
    <row r="966" customFormat="false" ht="15" hidden="false" customHeight="false" outlineLevel="0" collapsed="false">
      <c r="A966" s="0" t="n">
        <v>206.036</v>
      </c>
      <c r="B966" s="0" t="n">
        <v>3.408648</v>
      </c>
      <c r="C966" s="0" t="n">
        <v>2.456968</v>
      </c>
      <c r="D966" s="0" t="n">
        <v>2.100753</v>
      </c>
      <c r="E966" s="0" t="n">
        <v>0.01137114</v>
      </c>
      <c r="F966" s="0" t="n">
        <v>0.3639797</v>
      </c>
      <c r="G966" s="0" t="n">
        <v>-0.06120555</v>
      </c>
      <c r="H966" s="0" t="n">
        <v>0.9293242</v>
      </c>
      <c r="I966" s="0" t="n">
        <v>0.3056553</v>
      </c>
      <c r="J966" s="0" t="n">
        <v>-0.09731954</v>
      </c>
      <c r="K966" s="0" t="n">
        <v>0.7255425</v>
      </c>
      <c r="L966" s="0" t="n">
        <v>0.1048961</v>
      </c>
      <c r="M966" s="0" t="n">
        <v>0.6731373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45.90496</v>
      </c>
      <c r="S966" s="0" t="n">
        <v>27.78343</v>
      </c>
      <c r="T966" s="0" t="n">
        <v>4.93242</v>
      </c>
      <c r="U966" s="0" t="n">
        <v>26.91761</v>
      </c>
      <c r="V966" s="0" t="n">
        <v>42.63759</v>
      </c>
      <c r="W966" s="0" t="n">
        <v>44.57376</v>
      </c>
      <c r="X966" s="0" t="n">
        <v>48.39203</v>
      </c>
      <c r="Y966" s="0" t="n">
        <v>53.64889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-1.287119E-009</v>
      </c>
      <c r="AF966" s="0" t="n">
        <v>6.92874E-009</v>
      </c>
      <c r="AG966" s="0" t="n">
        <v>-1.896091E-008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-1.266865E-009</v>
      </c>
      <c r="AT966" s="0" t="n">
        <v>5.062124E-009</v>
      </c>
      <c r="AU966" s="0" t="n">
        <v>-1.342594E-008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-1.270919E-009</v>
      </c>
      <c r="BH966" s="0" t="n">
        <v>5.523703E-009</v>
      </c>
      <c r="BI966" s="0" t="n">
        <v>-1.498554E-008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3</v>
      </c>
      <c r="BQ966" s="0" t="n">
        <v>1</v>
      </c>
      <c r="BR966" s="0" t="n">
        <v>0</v>
      </c>
      <c r="BS966" s="0" t="n">
        <v>0</v>
      </c>
      <c r="BT966" s="0" t="n">
        <v>0</v>
      </c>
      <c r="BU966" s="0" t="n">
        <v>-1.266865E-009</v>
      </c>
      <c r="BV966" s="0" t="n">
        <v>5.062124E-009</v>
      </c>
      <c r="BW966" s="0" t="n">
        <v>-1.342594E-008</v>
      </c>
      <c r="BX966" s="0" t="n">
        <v>1</v>
      </c>
      <c r="BY966" s="0" t="n">
        <v>1</v>
      </c>
      <c r="BZ966" s="0" t="n">
        <v>0</v>
      </c>
      <c r="CA966" s="0" t="n">
        <v>0</v>
      </c>
      <c r="CB966" s="0" t="n">
        <v>0</v>
      </c>
      <c r="CC966" s="0" t="n">
        <v>1</v>
      </c>
      <c r="CD966" s="1" t="n">
        <f aca="false">SQRT(SUMSQ(AB966:AD966))</f>
        <v>0</v>
      </c>
      <c r="CE966" s="1" t="n">
        <f aca="false">SQRT(SUMSQ(AP966:AR966))</f>
        <v>0</v>
      </c>
      <c r="CF966" s="1" t="n">
        <f aca="false">SQRT(SUMSQ(BD966:BF966))</f>
        <v>0</v>
      </c>
      <c r="CG966" s="1" t="n">
        <f aca="false">SQRT(SUMSQ(BR966:BT966))</f>
        <v>0</v>
      </c>
      <c r="CH966" s="1" t="n">
        <f aca="false">DEGREES(2*ACOS(AH966))</f>
        <v>0</v>
      </c>
      <c r="CI966" s="1" t="n">
        <f aca="false">DEGREES(2*ACOS(AV966))</f>
        <v>0</v>
      </c>
      <c r="CJ966" s="1" t="n">
        <f aca="false">DEGREES(2*ACOS(BJ966))</f>
        <v>0</v>
      </c>
      <c r="CK966" s="1" t="n">
        <f aca="false">DEGREES(2*ACOS(BX966))</f>
        <v>0</v>
      </c>
      <c r="CL966" s="0" t="n">
        <f aca="false">ABS(AI966-1)</f>
        <v>0</v>
      </c>
      <c r="CM966" s="0" t="n">
        <f aca="false">ABS(AW966-1)</f>
        <v>0</v>
      </c>
      <c r="CN966" s="0" t="n">
        <f aca="false">ABS(BK966-1)</f>
        <v>0</v>
      </c>
      <c r="CO966" s="0" t="n">
        <f aca="false">ABS(BY966-1)</f>
        <v>0</v>
      </c>
      <c r="CP966" s="2" t="n">
        <f aca="false">DEGREES(2*ACOS(AH966))</f>
        <v>0</v>
      </c>
      <c r="CQ966" s="2" t="n">
        <f aca="false">DEGREES(2*ACOS(AV966))</f>
        <v>0</v>
      </c>
      <c r="CR966" s="2" t="n">
        <f aca="false">DEGREES(2*ACOS(BJ966))</f>
        <v>0</v>
      </c>
      <c r="CS966" s="2" t="n">
        <f aca="false">DEGREES(2*ACOS(CC966))</f>
        <v>0</v>
      </c>
      <c r="CT966" s="0" t="n">
        <f aca="false">SUM(CD966:CR966)</f>
        <v>0</v>
      </c>
      <c r="CU966" s="3" t="n">
        <f aca="false">(CT966-MIN($CT$5:$CT$1744))/(MAX($CT$5:$CT$1744)-MIN($CT$5:$CT$1744))</f>
        <v>0</v>
      </c>
      <c r="CV966" s="0" t="n">
        <f aca="false">SUM(CD966,CH966,CL966,CP966)</f>
        <v>0</v>
      </c>
      <c r="CW966" s="0" t="n">
        <f aca="false">SUM(CE966,CI966,CM966,CQ966)</f>
        <v>0</v>
      </c>
      <c r="CX966" s="0" t="n">
        <f aca="false">SUM(CF966,CJ966,CN966,CR966)</f>
        <v>0</v>
      </c>
      <c r="CY966" s="0" t="n">
        <f aca="false">SUM(CG966,CK966,CO966)</f>
        <v>0</v>
      </c>
    </row>
    <row r="967" customFormat="false" ht="15" hidden="false" customHeight="false" outlineLevel="0" collapsed="false">
      <c r="A967" s="0" t="n">
        <v>206.0872</v>
      </c>
      <c r="B967" s="0" t="n">
        <v>3.408648</v>
      </c>
      <c r="C967" s="0" t="n">
        <v>2.456968</v>
      </c>
      <c r="D967" s="0" t="n">
        <v>2.100753</v>
      </c>
      <c r="E967" s="0" t="n">
        <v>0.01137116</v>
      </c>
      <c r="F967" s="0" t="n">
        <v>0.3639795</v>
      </c>
      <c r="G967" s="0" t="n">
        <v>-0.06120546</v>
      </c>
      <c r="H967" s="0" t="n">
        <v>0.9293243</v>
      </c>
      <c r="I967" s="0" t="n">
        <v>0.3056553</v>
      </c>
      <c r="J967" s="0" t="n">
        <v>-0.09731945</v>
      </c>
      <c r="K967" s="0" t="n">
        <v>0.7255421</v>
      </c>
      <c r="L967" s="0" t="n">
        <v>0.1048958</v>
      </c>
      <c r="M967" s="0" t="n">
        <v>0.6731378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51.00551</v>
      </c>
      <c r="S967" s="0" t="n">
        <v>30.87048</v>
      </c>
      <c r="T967" s="0" t="n">
        <v>5.480466</v>
      </c>
      <c r="U967" s="0" t="n">
        <v>29.90845</v>
      </c>
      <c r="V967" s="0" t="n">
        <v>47.3751</v>
      </c>
      <c r="W967" s="0" t="n">
        <v>49.5264</v>
      </c>
      <c r="X967" s="0" t="n">
        <v>53.76892</v>
      </c>
      <c r="Y967" s="0" t="n">
        <v>59.60988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-2.163938E-010</v>
      </c>
      <c r="AF967" s="0" t="n">
        <v>-6.873487E-009</v>
      </c>
      <c r="AG967" s="0" t="n">
        <v>1.18188E-008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-2.360074E-010</v>
      </c>
      <c r="AT967" s="0" t="n">
        <v>-6.614911E-009</v>
      </c>
      <c r="AU967" s="0" t="n">
        <v>2.336469E-008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-1.742794E-010</v>
      </c>
      <c r="BH967" s="0" t="n">
        <v>-7.444436E-009</v>
      </c>
      <c r="BI967" s="0" t="n">
        <v>1.665719E-008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3</v>
      </c>
      <c r="BQ967" s="0" t="n">
        <v>1</v>
      </c>
      <c r="BR967" s="0" t="n">
        <v>0</v>
      </c>
      <c r="BS967" s="0" t="n">
        <v>0</v>
      </c>
      <c r="BT967" s="0" t="n">
        <v>0</v>
      </c>
      <c r="BU967" s="0" t="n">
        <v>-2.163938E-010</v>
      </c>
      <c r="BV967" s="0" t="n">
        <v>-6.873487E-009</v>
      </c>
      <c r="BW967" s="0" t="n">
        <v>1.18188E-008</v>
      </c>
      <c r="BX967" s="0" t="n">
        <v>1</v>
      </c>
      <c r="BY967" s="0" t="n">
        <v>1</v>
      </c>
      <c r="BZ967" s="0" t="n">
        <v>0</v>
      </c>
      <c r="CA967" s="0" t="n">
        <v>0</v>
      </c>
      <c r="CB967" s="0" t="n">
        <v>0</v>
      </c>
      <c r="CC967" s="0" t="n">
        <v>1</v>
      </c>
      <c r="CD967" s="1" t="n">
        <f aca="false">SQRT(SUMSQ(AB967:AD967))</f>
        <v>0</v>
      </c>
      <c r="CE967" s="1" t="n">
        <f aca="false">SQRT(SUMSQ(AP967:AR967))</f>
        <v>0</v>
      </c>
      <c r="CF967" s="1" t="n">
        <f aca="false">SQRT(SUMSQ(BD967:BF967))</f>
        <v>0</v>
      </c>
      <c r="CG967" s="1" t="n">
        <f aca="false">SQRT(SUMSQ(BR967:BT967))</f>
        <v>0</v>
      </c>
      <c r="CH967" s="1" t="n">
        <f aca="false">DEGREES(2*ACOS(AH967))</f>
        <v>0</v>
      </c>
      <c r="CI967" s="1" t="n">
        <f aca="false">DEGREES(2*ACOS(AV967))</f>
        <v>0</v>
      </c>
      <c r="CJ967" s="1" t="n">
        <f aca="false">DEGREES(2*ACOS(BJ967))</f>
        <v>0</v>
      </c>
      <c r="CK967" s="1" t="n">
        <f aca="false">DEGREES(2*ACOS(BX967))</f>
        <v>0</v>
      </c>
      <c r="CL967" s="0" t="n">
        <f aca="false">ABS(AI967-1)</f>
        <v>0</v>
      </c>
      <c r="CM967" s="0" t="n">
        <f aca="false">ABS(AW967-1)</f>
        <v>0</v>
      </c>
      <c r="CN967" s="0" t="n">
        <f aca="false">ABS(BK967-1)</f>
        <v>0</v>
      </c>
      <c r="CO967" s="0" t="n">
        <f aca="false">ABS(BY967-1)</f>
        <v>0</v>
      </c>
      <c r="CP967" s="2" t="n">
        <f aca="false">DEGREES(2*ACOS(AH967))</f>
        <v>0</v>
      </c>
      <c r="CQ967" s="2" t="n">
        <f aca="false">DEGREES(2*ACOS(AV967))</f>
        <v>0</v>
      </c>
      <c r="CR967" s="2" t="n">
        <f aca="false">DEGREES(2*ACOS(BJ967))</f>
        <v>0</v>
      </c>
      <c r="CS967" s="2" t="n">
        <f aca="false">DEGREES(2*ACOS(CC967))</f>
        <v>0</v>
      </c>
      <c r="CT967" s="0" t="n">
        <f aca="false">SUM(CD967:CR967)</f>
        <v>0</v>
      </c>
      <c r="CU967" s="3" t="n">
        <f aca="false">(CT967-MIN($CT$5:$CT$1744))/(MAX($CT$5:$CT$1744)-MIN($CT$5:$CT$1744))</f>
        <v>0</v>
      </c>
      <c r="CV967" s="0" t="n">
        <f aca="false">SUM(CD967,CH967,CL967,CP967)</f>
        <v>0</v>
      </c>
      <c r="CW967" s="0" t="n">
        <f aca="false">SUM(CE967,CI967,CM967,CQ967)</f>
        <v>0</v>
      </c>
      <c r="CX967" s="0" t="n">
        <f aca="false">SUM(CF967,CJ967,CN967,CR967)</f>
        <v>0</v>
      </c>
      <c r="CY967" s="0" t="n">
        <f aca="false">SUM(CG967,CK967,CO967)</f>
        <v>0</v>
      </c>
    </row>
    <row r="968" customFormat="false" ht="15" hidden="false" customHeight="false" outlineLevel="0" collapsed="false">
      <c r="A968" s="0" t="n">
        <v>206.1368</v>
      </c>
      <c r="B968" s="0" t="n">
        <v>3.417165</v>
      </c>
      <c r="C968" s="0" t="n">
        <v>2.439788</v>
      </c>
      <c r="D968" s="0" t="n">
        <v>2.025692</v>
      </c>
      <c r="E968" s="0" t="n">
        <v>0.01137114</v>
      </c>
      <c r="F968" s="0" t="n">
        <v>0.3639798</v>
      </c>
      <c r="G968" s="0" t="n">
        <v>-0.06120554</v>
      </c>
      <c r="H968" s="0" t="n">
        <v>0.9293242</v>
      </c>
      <c r="I968" s="0" t="n">
        <v>0.3056553</v>
      </c>
      <c r="J968" s="0" t="n">
        <v>-0.09702192</v>
      </c>
      <c r="K968" s="0" t="n">
        <v>0.7263207</v>
      </c>
      <c r="L968" s="0" t="n">
        <v>0.1048094</v>
      </c>
      <c r="M968" s="0" t="n">
        <v>0.6723542</v>
      </c>
      <c r="N968" s="0" t="n">
        <v>1</v>
      </c>
      <c r="O968" s="0" t="n">
        <v>0.01032925</v>
      </c>
      <c r="P968" s="0" t="n">
        <v>-0.000660181</v>
      </c>
      <c r="Q968" s="0" t="n">
        <v>0.00568819</v>
      </c>
      <c r="R968" s="0" t="n">
        <v>44.26502</v>
      </c>
      <c r="S968" s="0" t="n">
        <v>26.98192</v>
      </c>
      <c r="T968" s="0" t="n">
        <v>4.846951</v>
      </c>
      <c r="U968" s="0" t="n">
        <v>25.54363</v>
      </c>
      <c r="V968" s="0" t="n">
        <v>40.6814</v>
      </c>
      <c r="W968" s="0" t="n">
        <v>42.53174</v>
      </c>
      <c r="X968" s="0" t="n">
        <v>46.24783</v>
      </c>
      <c r="Y968" s="0" t="n">
        <v>51.34739</v>
      </c>
      <c r="Z968" s="0" t="n">
        <v>0</v>
      </c>
      <c r="AA968" s="0" t="n">
        <v>1</v>
      </c>
      <c r="AB968" s="0" t="n">
        <v>-0.01279134</v>
      </c>
      <c r="AC968" s="0" t="n">
        <v>-0.02116968</v>
      </c>
      <c r="AD968" s="0" t="n">
        <v>-0.1223484</v>
      </c>
      <c r="AE968" s="0" t="n">
        <v>-2.039904E-009</v>
      </c>
      <c r="AF968" s="0" t="n">
        <v>5.343304E-011</v>
      </c>
      <c r="AG968" s="0" t="n">
        <v>-1.476381E-008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-2.039904E-009</v>
      </c>
      <c r="AT968" s="0" t="n">
        <v>5.343304E-011</v>
      </c>
      <c r="AU968" s="0" t="n">
        <v>-1.476381E-008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-2.933884E-009</v>
      </c>
      <c r="BH968" s="0" t="n">
        <v>8.216028E-010</v>
      </c>
      <c r="BI968" s="0" t="n">
        <v>-1.799029E-008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3</v>
      </c>
      <c r="BQ968" s="0" t="n">
        <v>1</v>
      </c>
      <c r="BR968" s="0" t="n">
        <v>0</v>
      </c>
      <c r="BS968" s="0" t="n">
        <v>0</v>
      </c>
      <c r="BT968" s="0" t="n">
        <v>0</v>
      </c>
      <c r="BU968" s="0" t="n">
        <v>-2.198548E-009</v>
      </c>
      <c r="BV968" s="0" t="n">
        <v>1.830164E-009</v>
      </c>
      <c r="BW968" s="0" t="n">
        <v>-2.077642E-008</v>
      </c>
      <c r="BX968" s="0" t="n">
        <v>1</v>
      </c>
      <c r="BY968" s="0" t="n">
        <v>1</v>
      </c>
      <c r="BZ968" s="0" t="n">
        <v>0</v>
      </c>
      <c r="CA968" s="0" t="n">
        <v>0</v>
      </c>
      <c r="CB968" s="0" t="n">
        <v>0</v>
      </c>
      <c r="CC968" s="0" t="n">
        <v>1</v>
      </c>
      <c r="CD968" s="1" t="n">
        <f aca="false">SQRT(SUMSQ(AB968:AD968))</f>
        <v>0.124823494234291</v>
      </c>
      <c r="CE968" s="1" t="n">
        <f aca="false">SQRT(SUMSQ(AP968:AR968))</f>
        <v>0</v>
      </c>
      <c r="CF968" s="1" t="n">
        <f aca="false">SQRT(SUMSQ(BD968:BF968))</f>
        <v>0</v>
      </c>
      <c r="CG968" s="1" t="n">
        <f aca="false">SQRT(SUMSQ(BR968:BT968))</f>
        <v>0</v>
      </c>
      <c r="CH968" s="1" t="n">
        <f aca="false">DEGREES(2*ACOS(AH968))</f>
        <v>0</v>
      </c>
      <c r="CI968" s="1" t="n">
        <f aca="false">DEGREES(2*ACOS(AV968))</f>
        <v>0</v>
      </c>
      <c r="CJ968" s="1" t="n">
        <f aca="false">DEGREES(2*ACOS(BJ968))</f>
        <v>0</v>
      </c>
      <c r="CK968" s="1" t="n">
        <f aca="false">DEGREES(2*ACOS(BX968))</f>
        <v>0</v>
      </c>
      <c r="CL968" s="0" t="n">
        <f aca="false">ABS(AI968-1)</f>
        <v>0</v>
      </c>
      <c r="CM968" s="0" t="n">
        <f aca="false">ABS(AW968-1)</f>
        <v>0</v>
      </c>
      <c r="CN968" s="0" t="n">
        <f aca="false">ABS(BK968-1)</f>
        <v>0</v>
      </c>
      <c r="CO968" s="0" t="n">
        <f aca="false">ABS(BY968-1)</f>
        <v>0</v>
      </c>
      <c r="CP968" s="2" t="n">
        <f aca="false">DEGREES(2*ACOS(AH968))</f>
        <v>0</v>
      </c>
      <c r="CQ968" s="2" t="n">
        <f aca="false">DEGREES(2*ACOS(AV968))</f>
        <v>0</v>
      </c>
      <c r="CR968" s="2" t="n">
        <f aca="false">DEGREES(2*ACOS(BJ968))</f>
        <v>0</v>
      </c>
      <c r="CS968" s="2" t="n">
        <f aca="false">DEGREES(2*ACOS(CC968))</f>
        <v>0</v>
      </c>
      <c r="CT968" s="0" t="n">
        <f aca="false">SUM(CD968:CR968)</f>
        <v>0.124823494234291</v>
      </c>
      <c r="CU968" s="3" t="n">
        <f aca="false">(CT968-MIN($CT$5:$CT$1744))/(MAX($CT$5:$CT$1744)-MIN($CT$5:$CT$1744))</f>
        <v>0.000144975022339478</v>
      </c>
      <c r="CV968" s="0" t="n">
        <f aca="false">SUM(CD968,CH968,CL968,CP968)</f>
        <v>0.124823494234291</v>
      </c>
      <c r="CW968" s="0" t="n">
        <f aca="false">SUM(CE968,CI968,CM968,CQ968)</f>
        <v>0</v>
      </c>
      <c r="CX968" s="0" t="n">
        <f aca="false">SUM(CF968,CJ968,CN968,CR968)</f>
        <v>0</v>
      </c>
      <c r="CY968" s="0" t="n">
        <f aca="false">SUM(CG968,CK968,CO968)</f>
        <v>0</v>
      </c>
    </row>
    <row r="969" customFormat="false" ht="15" hidden="false" customHeight="false" outlineLevel="0" collapsed="false">
      <c r="A969" s="0" t="n">
        <v>206.1869</v>
      </c>
      <c r="B969" s="0" t="n">
        <v>3.463358</v>
      </c>
      <c r="C969" s="0" t="n">
        <v>2.433819</v>
      </c>
      <c r="D969" s="0" t="n">
        <v>1.919539</v>
      </c>
      <c r="E969" s="0" t="n">
        <v>0.0113711</v>
      </c>
      <c r="F969" s="0" t="n">
        <v>0.36398</v>
      </c>
      <c r="G969" s="0" t="n">
        <v>-0.06120553</v>
      </c>
      <c r="H969" s="0" t="n">
        <v>0.929324</v>
      </c>
      <c r="I969" s="0" t="n">
        <v>0.3056553</v>
      </c>
      <c r="J969" s="0" t="n">
        <v>-0.09624041</v>
      </c>
      <c r="K969" s="0" t="n">
        <v>0.7283952</v>
      </c>
      <c r="L969" s="0" t="n">
        <v>0.1045889</v>
      </c>
      <c r="M969" s="0" t="n">
        <v>0.6702533</v>
      </c>
      <c r="N969" s="0" t="n">
        <v>1</v>
      </c>
      <c r="O969" s="0" t="n">
        <v>0.01803088</v>
      </c>
      <c r="P969" s="0" t="n">
        <v>-0.001152277</v>
      </c>
      <c r="Q969" s="0" t="n">
        <v>0.009929419</v>
      </c>
      <c r="R969" s="0" t="n">
        <v>43.00567</v>
      </c>
      <c r="S969" s="0" t="n">
        <v>27.00368</v>
      </c>
      <c r="T969" s="0" t="n">
        <v>3.89031</v>
      </c>
      <c r="U969" s="0" t="n">
        <v>22.99503</v>
      </c>
      <c r="V969" s="0" t="n">
        <v>37.53767</v>
      </c>
      <c r="W969" s="0" t="n">
        <v>39.29207</v>
      </c>
      <c r="X969" s="0" t="n">
        <v>43.12377</v>
      </c>
      <c r="Y969" s="0" t="n">
        <v>48.04165</v>
      </c>
      <c r="Z969" s="0" t="n">
        <v>0</v>
      </c>
      <c r="AA969" s="0" t="n">
        <v>1</v>
      </c>
      <c r="AB969" s="0" t="n">
        <v>-0.02131681</v>
      </c>
      <c r="AC969" s="0" t="n">
        <v>0.004774804</v>
      </c>
      <c r="AD969" s="0" t="n">
        <v>-0.1642559</v>
      </c>
      <c r="AE969" s="0" t="n">
        <v>8.073064E-010</v>
      </c>
      <c r="AF969" s="0" t="n">
        <v>5.397858E-009</v>
      </c>
      <c r="AG969" s="0" t="n">
        <v>-6.031176E-009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1.305454E-009</v>
      </c>
      <c r="AT969" s="0" t="n">
        <v>8.952132E-009</v>
      </c>
      <c r="AU969" s="0" t="n">
        <v>6.81154E-009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1.190833E-009</v>
      </c>
      <c r="BH969" s="0" t="n">
        <v>9.468057E-009</v>
      </c>
      <c r="BI969" s="0" t="n">
        <v>1.029548E-008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3</v>
      </c>
      <c r="BQ969" s="0" t="n">
        <v>1</v>
      </c>
      <c r="BR969" s="0" t="n">
        <v>0</v>
      </c>
      <c r="BS969" s="0" t="n">
        <v>0</v>
      </c>
      <c r="BT969" s="0" t="n">
        <v>0</v>
      </c>
      <c r="BU969" s="0" t="n">
        <v>6.834787E-010</v>
      </c>
      <c r="BV969" s="0" t="n">
        <v>9.256572E-009</v>
      </c>
      <c r="BW969" s="0" t="n">
        <v>1.130291E-008</v>
      </c>
      <c r="BX969" s="0" t="n">
        <v>1</v>
      </c>
      <c r="BY969" s="0" t="n">
        <v>1</v>
      </c>
      <c r="BZ969" s="0" t="n">
        <v>0</v>
      </c>
      <c r="CA969" s="0" t="n">
        <v>0</v>
      </c>
      <c r="CB969" s="0" t="n">
        <v>0</v>
      </c>
      <c r="CC969" s="0" t="n">
        <v>1</v>
      </c>
      <c r="CD969" s="1" t="n">
        <f aca="false">SQRT(SUMSQ(AB969:AD969))</f>
        <v>0.165702159993841</v>
      </c>
      <c r="CE969" s="1" t="n">
        <f aca="false">SQRT(SUMSQ(AP969:AR969))</f>
        <v>0</v>
      </c>
      <c r="CF969" s="1" t="n">
        <f aca="false">SQRT(SUMSQ(BD969:BF969))</f>
        <v>0</v>
      </c>
      <c r="CG969" s="1" t="n">
        <f aca="false">SQRT(SUMSQ(BR969:BT969))</f>
        <v>0</v>
      </c>
      <c r="CH969" s="1" t="n">
        <f aca="false">DEGREES(2*ACOS(AH969))</f>
        <v>0</v>
      </c>
      <c r="CI969" s="1" t="n">
        <f aca="false">DEGREES(2*ACOS(AV969))</f>
        <v>0</v>
      </c>
      <c r="CJ969" s="1" t="n">
        <f aca="false">DEGREES(2*ACOS(BJ969))</f>
        <v>0</v>
      </c>
      <c r="CK969" s="1" t="n">
        <f aca="false">DEGREES(2*ACOS(BX969))</f>
        <v>0</v>
      </c>
      <c r="CL969" s="0" t="n">
        <f aca="false">ABS(AI969-1)</f>
        <v>0</v>
      </c>
      <c r="CM969" s="0" t="n">
        <f aca="false">ABS(AW969-1)</f>
        <v>0</v>
      </c>
      <c r="CN969" s="0" t="n">
        <f aca="false">ABS(BK969-1)</f>
        <v>0</v>
      </c>
      <c r="CO969" s="0" t="n">
        <f aca="false">ABS(BY969-1)</f>
        <v>0</v>
      </c>
      <c r="CP969" s="2" t="n">
        <f aca="false">DEGREES(2*ACOS(AH969))</f>
        <v>0</v>
      </c>
      <c r="CQ969" s="2" t="n">
        <f aca="false">DEGREES(2*ACOS(AV969))</f>
        <v>0</v>
      </c>
      <c r="CR969" s="2" t="n">
        <f aca="false">DEGREES(2*ACOS(BJ969))</f>
        <v>0</v>
      </c>
      <c r="CS969" s="2" t="n">
        <f aca="false">DEGREES(2*ACOS(CC969))</f>
        <v>0</v>
      </c>
      <c r="CT969" s="0" t="n">
        <f aca="false">SUM(CD969:CR969)</f>
        <v>0.165702159993841</v>
      </c>
      <c r="CU969" s="3" t="n">
        <f aca="false">(CT969-MIN($CT$5:$CT$1744))/(MAX($CT$5:$CT$1744)-MIN($CT$5:$CT$1744))</f>
        <v>0.00019245314749575</v>
      </c>
      <c r="CV969" s="0" t="n">
        <f aca="false">SUM(CD969,CH969,CL969,CP969)</f>
        <v>0.165702159993841</v>
      </c>
      <c r="CW969" s="0" t="n">
        <f aca="false">SUM(CE969,CI969,CM969,CQ969)</f>
        <v>0</v>
      </c>
      <c r="CX969" s="0" t="n">
        <f aca="false">SUM(CF969,CJ969,CN969,CR969)</f>
        <v>0</v>
      </c>
      <c r="CY969" s="0" t="n">
        <f aca="false">SUM(CG969,CK969,CO969)</f>
        <v>0</v>
      </c>
    </row>
    <row r="970" customFormat="false" ht="15" hidden="false" customHeight="false" outlineLevel="0" collapsed="false">
      <c r="A970" s="0" t="n">
        <v>206.2365</v>
      </c>
      <c r="B970" s="0" t="n">
        <v>3.498952</v>
      </c>
      <c r="C970" s="0" t="n">
        <v>2.443948</v>
      </c>
      <c r="D970" s="0" t="n">
        <v>1.825717</v>
      </c>
      <c r="E970" s="0" t="n">
        <v>0.01137108</v>
      </c>
      <c r="F970" s="0" t="n">
        <v>0.3639801</v>
      </c>
      <c r="G970" s="0" t="n">
        <v>-0.06120563</v>
      </c>
      <c r="H970" s="0" t="n">
        <v>0.929324</v>
      </c>
      <c r="I970" s="0" t="n">
        <v>0.3056553</v>
      </c>
      <c r="J970" s="0" t="n">
        <v>-0.09524916</v>
      </c>
      <c r="K970" s="0" t="n">
        <v>0.731592</v>
      </c>
      <c r="L970" s="0" t="n">
        <v>0.1044854</v>
      </c>
      <c r="M970" s="0" t="n">
        <v>0.6669209</v>
      </c>
      <c r="N970" s="0" t="n">
        <v>1</v>
      </c>
      <c r="O970" s="0" t="n">
        <v>0.008005857</v>
      </c>
      <c r="P970" s="0" t="n">
        <v>-0.0003752708</v>
      </c>
      <c r="Q970" s="0" t="n">
        <v>0.003688335</v>
      </c>
      <c r="R970" s="0" t="n">
        <v>44.16525</v>
      </c>
      <c r="S970" s="0" t="n">
        <v>28.92749</v>
      </c>
      <c r="T970" s="0" t="n">
        <v>4.385632</v>
      </c>
      <c r="U970" s="0" t="n">
        <v>20.59054</v>
      </c>
      <c r="V970" s="0" t="n">
        <v>35.16775</v>
      </c>
      <c r="W970" s="0" t="n">
        <v>37.01304</v>
      </c>
      <c r="X970" s="0" t="n">
        <v>41.44635</v>
      </c>
      <c r="Y970" s="0" t="n">
        <v>46.23608</v>
      </c>
      <c r="Z970" s="0" t="n">
        <v>0</v>
      </c>
      <c r="AA970" s="0" t="n">
        <v>1</v>
      </c>
      <c r="AB970" s="0" t="n">
        <v>-0.01451679</v>
      </c>
      <c r="AC970" s="0" t="n">
        <v>0.01524349</v>
      </c>
      <c r="AD970" s="0" t="n">
        <v>-0.09662019</v>
      </c>
      <c r="AE970" s="0" t="n">
        <v>-1.698498E-009</v>
      </c>
      <c r="AF970" s="0" t="n">
        <v>5.704669E-010</v>
      </c>
      <c r="AG970" s="0" t="n">
        <v>-1.001155E-008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-7.774565E-010</v>
      </c>
      <c r="AT970" s="0" t="n">
        <v>-1.082594E-009</v>
      </c>
      <c r="AU970" s="0" t="n">
        <v>-1.001664E-008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-1.576767E-009</v>
      </c>
      <c r="BH970" s="0" t="n">
        <v>6.878774E-010</v>
      </c>
      <c r="BI970" s="0" t="n">
        <v>-1.336151E-008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3</v>
      </c>
      <c r="BQ970" s="0" t="n">
        <v>1</v>
      </c>
      <c r="BR970" s="0" t="n">
        <v>0</v>
      </c>
      <c r="BS970" s="0" t="n">
        <v>0</v>
      </c>
      <c r="BT970" s="0" t="n">
        <v>0</v>
      </c>
      <c r="BU970" s="0" t="n">
        <v>-2.091209E-009</v>
      </c>
      <c r="BV970" s="0" t="n">
        <v>-1.346688E-009</v>
      </c>
      <c r="BW970" s="0" t="n">
        <v>-1.238925E-008</v>
      </c>
      <c r="BX970" s="0" t="n">
        <v>1</v>
      </c>
      <c r="BY970" s="0" t="n">
        <v>1</v>
      </c>
      <c r="BZ970" s="0" t="n">
        <v>0</v>
      </c>
      <c r="CA970" s="0" t="n">
        <v>0</v>
      </c>
      <c r="CB970" s="0" t="n">
        <v>0</v>
      </c>
      <c r="CC970" s="0" t="n">
        <v>1</v>
      </c>
      <c r="CD970" s="1" t="n">
        <f aca="false">SQRT(SUMSQ(AB970:AD970))</f>
        <v>0.098886613325163</v>
      </c>
      <c r="CE970" s="1" t="n">
        <f aca="false">SQRT(SUMSQ(AP970:AR970))</f>
        <v>0</v>
      </c>
      <c r="CF970" s="1" t="n">
        <f aca="false">SQRT(SUMSQ(BD970:BF970))</f>
        <v>0</v>
      </c>
      <c r="CG970" s="1" t="n">
        <f aca="false">SQRT(SUMSQ(BR970:BT970))</f>
        <v>0</v>
      </c>
      <c r="CH970" s="1" t="n">
        <f aca="false">DEGREES(2*ACOS(AH970))</f>
        <v>0</v>
      </c>
      <c r="CI970" s="1" t="n">
        <f aca="false">DEGREES(2*ACOS(AV970))</f>
        <v>0</v>
      </c>
      <c r="CJ970" s="1" t="n">
        <f aca="false">DEGREES(2*ACOS(BJ970))</f>
        <v>0</v>
      </c>
      <c r="CK970" s="1" t="n">
        <f aca="false">DEGREES(2*ACOS(BX970))</f>
        <v>0</v>
      </c>
      <c r="CL970" s="0" t="n">
        <f aca="false">ABS(AI970-1)</f>
        <v>0</v>
      </c>
      <c r="CM970" s="0" t="n">
        <f aca="false">ABS(AW970-1)</f>
        <v>0</v>
      </c>
      <c r="CN970" s="0" t="n">
        <f aca="false">ABS(BK970-1)</f>
        <v>0</v>
      </c>
      <c r="CO970" s="0" t="n">
        <f aca="false">ABS(BY970-1)</f>
        <v>0</v>
      </c>
      <c r="CP970" s="2" t="n">
        <f aca="false">DEGREES(2*ACOS(AH970))</f>
        <v>0</v>
      </c>
      <c r="CQ970" s="2" t="n">
        <f aca="false">DEGREES(2*ACOS(AV970))</f>
        <v>0</v>
      </c>
      <c r="CR970" s="2" t="n">
        <f aca="false">DEGREES(2*ACOS(BJ970))</f>
        <v>0</v>
      </c>
      <c r="CS970" s="2" t="n">
        <f aca="false">DEGREES(2*ACOS(CC970))</f>
        <v>0</v>
      </c>
      <c r="CT970" s="0" t="n">
        <f aca="false">SUM(CD970:CR970)</f>
        <v>0.098886613325163</v>
      </c>
      <c r="CU970" s="3" t="n">
        <f aca="false">(CT970-MIN($CT$5:$CT$1744))/(MAX($CT$5:$CT$1744)-MIN($CT$5:$CT$1744))</f>
        <v>0.000114850886556519</v>
      </c>
      <c r="CV970" s="0" t="n">
        <f aca="false">SUM(CD970,CH970,CL970,CP970)</f>
        <v>0.098886613325163</v>
      </c>
      <c r="CW970" s="0" t="n">
        <f aca="false">SUM(CE970,CI970,CM970,CQ970)</f>
        <v>0</v>
      </c>
      <c r="CX970" s="0" t="n">
        <f aca="false">SUM(CF970,CJ970,CN970,CR970)</f>
        <v>0</v>
      </c>
      <c r="CY970" s="0" t="n">
        <f aca="false">SUM(CG970,CK970,CO970)</f>
        <v>0</v>
      </c>
    </row>
    <row r="971" customFormat="false" ht="15" hidden="false" customHeight="false" outlineLevel="0" collapsed="false">
      <c r="A971" s="0" t="n">
        <v>206.2862</v>
      </c>
      <c r="B971" s="0" t="n">
        <v>3.529194</v>
      </c>
      <c r="C971" s="0" t="n">
        <v>2.446857</v>
      </c>
      <c r="D971" s="0" t="n">
        <v>1.805075</v>
      </c>
      <c r="E971" s="0" t="n">
        <v>0.01137105</v>
      </c>
      <c r="F971" s="0" t="n">
        <v>0.3639801</v>
      </c>
      <c r="G971" s="0" t="n">
        <v>-0.06120549</v>
      </c>
      <c r="H971" s="0" t="n">
        <v>0.929324</v>
      </c>
      <c r="I971" s="0" t="n">
        <v>0.3056553</v>
      </c>
      <c r="J971" s="0" t="n">
        <v>-0.09430135</v>
      </c>
      <c r="K971" s="0" t="n">
        <v>0.7347353</v>
      </c>
      <c r="L971" s="0" t="n">
        <v>0.1044095</v>
      </c>
      <c r="M971" s="0" t="n">
        <v>0.6636038</v>
      </c>
      <c r="N971" s="0" t="n">
        <v>1</v>
      </c>
      <c r="O971" s="0" t="n">
        <v>0.005302668</v>
      </c>
      <c r="P971" s="0" t="n">
        <v>-0.0005292892</v>
      </c>
      <c r="Q971" s="0" t="n">
        <v>0.005974054</v>
      </c>
      <c r="R971" s="0" t="n">
        <v>45.43132</v>
      </c>
      <c r="S971" s="0" t="n">
        <v>30.73711</v>
      </c>
      <c r="T971" s="0" t="n">
        <v>5.757215</v>
      </c>
      <c r="U971" s="0" t="n">
        <v>18.64932</v>
      </c>
      <c r="V971" s="0" t="n">
        <v>33.22045</v>
      </c>
      <c r="W971" s="0" t="n">
        <v>35.23359</v>
      </c>
      <c r="X971" s="0" t="n">
        <v>40.29728</v>
      </c>
      <c r="Y971" s="0" t="n">
        <v>44.93208</v>
      </c>
      <c r="Z971" s="0" t="n">
        <v>0</v>
      </c>
      <c r="AA971" s="0" t="n">
        <v>1</v>
      </c>
      <c r="AB971" s="0" t="n">
        <v>-0.004331343</v>
      </c>
      <c r="AC971" s="0" t="n">
        <v>0.0029452</v>
      </c>
      <c r="AD971" s="0" t="n">
        <v>-0.02803053</v>
      </c>
      <c r="AE971" s="0" t="n">
        <v>2.902643E-010</v>
      </c>
      <c r="AF971" s="0" t="n">
        <v>1.107912E-008</v>
      </c>
      <c r="AG971" s="0" t="n">
        <v>2.506103E-008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-1.525151E-010</v>
      </c>
      <c r="AT971" s="0" t="n">
        <v>1.183825E-008</v>
      </c>
      <c r="AU971" s="0" t="n">
        <v>2.965474E-008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-1.525151E-010</v>
      </c>
      <c r="BH971" s="0" t="n">
        <v>1.183825E-008</v>
      </c>
      <c r="BI971" s="0" t="n">
        <v>2.965474E-008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3</v>
      </c>
      <c r="BQ971" s="0" t="n">
        <v>1</v>
      </c>
      <c r="BR971" s="0" t="n">
        <v>0</v>
      </c>
      <c r="BS971" s="0" t="n">
        <v>0</v>
      </c>
      <c r="BT971" s="0" t="n">
        <v>0</v>
      </c>
      <c r="BU971" s="0" t="n">
        <v>-1.132914E-012</v>
      </c>
      <c r="BV971" s="0" t="n">
        <v>1.331858E-008</v>
      </c>
      <c r="BW971" s="0" t="n">
        <v>3.633137E-008</v>
      </c>
      <c r="BX971" s="0" t="n">
        <v>1</v>
      </c>
      <c r="BY971" s="0" t="n">
        <v>1</v>
      </c>
      <c r="BZ971" s="0" t="n">
        <v>0</v>
      </c>
      <c r="CA971" s="0" t="n">
        <v>0</v>
      </c>
      <c r="CB971" s="0" t="n">
        <v>0</v>
      </c>
      <c r="CC971" s="0" t="n">
        <v>1</v>
      </c>
      <c r="CD971" s="1" t="n">
        <f aca="false">SQRT(SUMSQ(AB971:AD971))</f>
        <v>0.0285157035211223</v>
      </c>
      <c r="CE971" s="1" t="n">
        <f aca="false">SQRT(SUMSQ(AP971:AR971))</f>
        <v>0</v>
      </c>
      <c r="CF971" s="1" t="n">
        <f aca="false">SQRT(SUMSQ(BD971:BF971))</f>
        <v>0</v>
      </c>
      <c r="CG971" s="1" t="n">
        <f aca="false">SQRT(SUMSQ(BR971:BT971))</f>
        <v>0</v>
      </c>
      <c r="CH971" s="1" t="n">
        <f aca="false">DEGREES(2*ACOS(AH971))</f>
        <v>0</v>
      </c>
      <c r="CI971" s="1" t="n">
        <f aca="false">DEGREES(2*ACOS(AV971))</f>
        <v>0</v>
      </c>
      <c r="CJ971" s="1" t="n">
        <f aca="false">DEGREES(2*ACOS(BJ971))</f>
        <v>0</v>
      </c>
      <c r="CK971" s="1" t="n">
        <f aca="false">DEGREES(2*ACOS(BX971))</f>
        <v>0</v>
      </c>
      <c r="CL971" s="0" t="n">
        <f aca="false">ABS(AI971-1)</f>
        <v>0</v>
      </c>
      <c r="CM971" s="0" t="n">
        <f aca="false">ABS(AW971-1)</f>
        <v>0</v>
      </c>
      <c r="CN971" s="0" t="n">
        <f aca="false">ABS(BK971-1)</f>
        <v>0</v>
      </c>
      <c r="CO971" s="0" t="n">
        <f aca="false">ABS(BY971-1)</f>
        <v>0</v>
      </c>
      <c r="CP971" s="2" t="n">
        <f aca="false">DEGREES(2*ACOS(AH971))</f>
        <v>0</v>
      </c>
      <c r="CQ971" s="2" t="n">
        <f aca="false">DEGREES(2*ACOS(AV971))</f>
        <v>0</v>
      </c>
      <c r="CR971" s="2" t="n">
        <f aca="false">DEGREES(2*ACOS(BJ971))</f>
        <v>0</v>
      </c>
      <c r="CS971" s="2" t="n">
        <f aca="false">DEGREES(2*ACOS(CC971))</f>
        <v>0</v>
      </c>
      <c r="CT971" s="0" t="n">
        <f aca="false">SUM(CD971:CR971)</f>
        <v>0.0285157035211223</v>
      </c>
      <c r="CU971" s="3" t="n">
        <f aca="false">(CT971-MIN($CT$5:$CT$1744))/(MAX($CT$5:$CT$1744)-MIN($CT$5:$CT$1744))</f>
        <v>3.31192839966578E-005</v>
      </c>
      <c r="CV971" s="0" t="n">
        <f aca="false">SUM(CD971,CH971,CL971,CP971)</f>
        <v>0.0285157035211223</v>
      </c>
      <c r="CW971" s="0" t="n">
        <f aca="false">SUM(CE971,CI971,CM971,CQ971)</f>
        <v>0</v>
      </c>
      <c r="CX971" s="0" t="n">
        <f aca="false">SUM(CF971,CJ971,CN971,CR971)</f>
        <v>0</v>
      </c>
      <c r="CY971" s="0" t="n">
        <f aca="false">SUM(CG971,CK971,CO971)</f>
        <v>0</v>
      </c>
    </row>
    <row r="972" customFormat="false" ht="15" hidden="false" customHeight="false" outlineLevel="0" collapsed="false">
      <c r="A972" s="0" t="n">
        <v>206.337</v>
      </c>
      <c r="B972" s="0" t="n">
        <v>3.539673</v>
      </c>
      <c r="C972" s="0" t="n">
        <v>2.449018</v>
      </c>
      <c r="D972" s="0" t="n">
        <v>1.802796</v>
      </c>
      <c r="E972" s="0" t="n">
        <v>0.011371</v>
      </c>
      <c r="F972" s="0" t="n">
        <v>0.3639801</v>
      </c>
      <c r="G972" s="0" t="n">
        <v>-0.06120537</v>
      </c>
      <c r="H972" s="0" t="n">
        <v>0.929324</v>
      </c>
      <c r="I972" s="0" t="n">
        <v>0.3056553</v>
      </c>
      <c r="J972" s="0" t="n">
        <v>-0.09351233</v>
      </c>
      <c r="K972" s="0" t="n">
        <v>0.7371893</v>
      </c>
      <c r="L972" s="0" t="n">
        <v>0.1042897</v>
      </c>
      <c r="M972" s="0" t="n">
        <v>0.6610076</v>
      </c>
      <c r="N972" s="0" t="n">
        <v>1</v>
      </c>
      <c r="O972" s="0" t="n">
        <v>0.001662731</v>
      </c>
      <c r="P972" s="0" t="n">
        <v>-0.000202179</v>
      </c>
      <c r="Q972" s="0" t="n">
        <v>0.002229929</v>
      </c>
      <c r="R972" s="0" t="n">
        <v>47.84941</v>
      </c>
      <c r="S972" s="0" t="n">
        <v>32.7109</v>
      </c>
      <c r="T972" s="0" t="n">
        <v>6.993753</v>
      </c>
      <c r="U972" s="0" t="n">
        <v>18.77602</v>
      </c>
      <c r="V972" s="0" t="n">
        <v>33.87606</v>
      </c>
      <c r="W972" s="0" t="n">
        <v>36.05003</v>
      </c>
      <c r="X972" s="0" t="n">
        <v>41.62117</v>
      </c>
      <c r="Y972" s="0" t="n">
        <v>46.22284</v>
      </c>
      <c r="Z972" s="0" t="n">
        <v>0</v>
      </c>
      <c r="AA972" s="0" t="n">
        <v>1</v>
      </c>
      <c r="AB972" s="0" t="n">
        <v>-0.001293267</v>
      </c>
      <c r="AC972" s="0" t="n">
        <v>0.002981395</v>
      </c>
      <c r="AD972" s="0" t="n">
        <v>-0.006721064</v>
      </c>
      <c r="AE972" s="0" t="n">
        <v>-6.838596E-011</v>
      </c>
      <c r="AF972" s="0" t="n">
        <v>2.940526E-008</v>
      </c>
      <c r="AG972" s="0" t="n">
        <v>3.553503E-008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1.990778E-010</v>
      </c>
      <c r="AT972" s="0" t="n">
        <v>2.444405E-008</v>
      </c>
      <c r="AU972" s="0" t="n">
        <v>3.227741E-008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-2.951434E-010</v>
      </c>
      <c r="BH972" s="0" t="n">
        <v>2.936672E-008</v>
      </c>
      <c r="BI972" s="0" t="n">
        <v>3.562932E-008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3</v>
      </c>
      <c r="BQ972" s="0" t="n">
        <v>1</v>
      </c>
      <c r="BR972" s="0" t="n">
        <v>0</v>
      </c>
      <c r="BS972" s="0" t="n">
        <v>0</v>
      </c>
      <c r="BT972" s="0" t="n">
        <v>0</v>
      </c>
      <c r="BU972" s="0" t="n">
        <v>-2.420444E-010</v>
      </c>
      <c r="BV972" s="0" t="n">
        <v>2.675215E-008</v>
      </c>
      <c r="BW972" s="0" t="n">
        <v>2.137265E-008</v>
      </c>
      <c r="BX972" s="0" t="n">
        <v>1</v>
      </c>
      <c r="BY972" s="0" t="n">
        <v>1</v>
      </c>
      <c r="BZ972" s="0" t="n">
        <v>0</v>
      </c>
      <c r="CA972" s="0" t="n">
        <v>0</v>
      </c>
      <c r="CB972" s="0" t="n">
        <v>0</v>
      </c>
      <c r="CC972" s="0" t="n">
        <v>1</v>
      </c>
      <c r="CD972" s="1" t="n">
        <f aca="false">SQRT(SUMSQ(AB972:AD972))</f>
        <v>0.00746551786357852</v>
      </c>
      <c r="CE972" s="1" t="n">
        <f aca="false">SQRT(SUMSQ(AP972:AR972))</f>
        <v>0</v>
      </c>
      <c r="CF972" s="1" t="n">
        <f aca="false">SQRT(SUMSQ(BD972:BF972))</f>
        <v>0</v>
      </c>
      <c r="CG972" s="1" t="n">
        <f aca="false">SQRT(SUMSQ(BR972:BT972))</f>
        <v>0</v>
      </c>
      <c r="CH972" s="1" t="n">
        <f aca="false">DEGREES(2*ACOS(AH972))</f>
        <v>0</v>
      </c>
      <c r="CI972" s="1" t="n">
        <f aca="false">DEGREES(2*ACOS(AV972))</f>
        <v>0</v>
      </c>
      <c r="CJ972" s="1" t="n">
        <f aca="false">DEGREES(2*ACOS(BJ972))</f>
        <v>0</v>
      </c>
      <c r="CK972" s="1" t="n">
        <f aca="false">DEGREES(2*ACOS(BX972))</f>
        <v>0</v>
      </c>
      <c r="CL972" s="0" t="n">
        <f aca="false">ABS(AI972-1)</f>
        <v>0</v>
      </c>
      <c r="CM972" s="0" t="n">
        <f aca="false">ABS(AW972-1)</f>
        <v>0</v>
      </c>
      <c r="CN972" s="0" t="n">
        <f aca="false">ABS(BK972-1)</f>
        <v>0</v>
      </c>
      <c r="CO972" s="0" t="n">
        <f aca="false">ABS(BY972-1)</f>
        <v>0</v>
      </c>
      <c r="CP972" s="2" t="n">
        <f aca="false">DEGREES(2*ACOS(AH972))</f>
        <v>0</v>
      </c>
      <c r="CQ972" s="2" t="n">
        <f aca="false">DEGREES(2*ACOS(AV972))</f>
        <v>0</v>
      </c>
      <c r="CR972" s="2" t="n">
        <f aca="false">DEGREES(2*ACOS(BJ972))</f>
        <v>0</v>
      </c>
      <c r="CS972" s="2" t="n">
        <f aca="false">DEGREES(2*ACOS(CC972))</f>
        <v>0</v>
      </c>
      <c r="CT972" s="0" t="n">
        <f aca="false">SUM(CD972:CR972)</f>
        <v>0.00746551786357852</v>
      </c>
      <c r="CU972" s="3" t="n">
        <f aca="false">(CT972-MIN($CT$5:$CT$1744))/(MAX($CT$5:$CT$1744)-MIN($CT$5:$CT$1744))</f>
        <v>8.67075245479503E-006</v>
      </c>
      <c r="CV972" s="0" t="n">
        <f aca="false">SUM(CD972,CH972,CL972,CP972)</f>
        <v>0.00746551786357852</v>
      </c>
      <c r="CW972" s="0" t="n">
        <f aca="false">SUM(CE972,CI972,CM972,CQ972)</f>
        <v>0</v>
      </c>
      <c r="CX972" s="0" t="n">
        <f aca="false">SUM(CF972,CJ972,CN972,CR972)</f>
        <v>0</v>
      </c>
      <c r="CY972" s="0" t="n">
        <f aca="false">SUM(CG972,CK972,CO972)</f>
        <v>0</v>
      </c>
    </row>
    <row r="973" customFormat="false" ht="15" hidden="false" customHeight="false" outlineLevel="0" collapsed="false">
      <c r="A973" s="0" t="n">
        <v>206.3875</v>
      </c>
      <c r="B973" s="0" t="n">
        <v>3.541556</v>
      </c>
      <c r="C973" s="0" t="n">
        <v>2.449419</v>
      </c>
      <c r="D973" s="0" t="n">
        <v>1.803869</v>
      </c>
      <c r="E973" s="0" t="n">
        <v>0.01137099</v>
      </c>
      <c r="F973" s="0" t="n">
        <v>0.36398</v>
      </c>
      <c r="G973" s="0" t="n">
        <v>-0.06120527</v>
      </c>
      <c r="H973" s="0" t="n">
        <v>0.929324</v>
      </c>
      <c r="I973" s="0" t="n">
        <v>0.3056553</v>
      </c>
      <c r="J973" s="0" t="n">
        <v>-0.09290076</v>
      </c>
      <c r="K973" s="0" t="n">
        <v>0.7390653</v>
      </c>
      <c r="L973" s="0" t="n">
        <v>0.1041858</v>
      </c>
      <c r="M973" s="0" t="n">
        <v>0.6590123</v>
      </c>
      <c r="N973" s="0" t="n">
        <v>1</v>
      </c>
      <c r="O973" s="0" t="n">
        <v>8.34465E-005</v>
      </c>
      <c r="P973" s="0" t="n">
        <v>-5.531311E-005</v>
      </c>
      <c r="Q973" s="0" t="n">
        <v>0.0005824566</v>
      </c>
      <c r="R973" s="0" t="n">
        <v>48.04539</v>
      </c>
      <c r="S973" s="0" t="n">
        <v>32.90727</v>
      </c>
      <c r="T973" s="0" t="n">
        <v>7.332612</v>
      </c>
      <c r="U973" s="0" t="n">
        <v>18.68826</v>
      </c>
      <c r="V973" s="0" t="n">
        <v>33.75877</v>
      </c>
      <c r="W973" s="0" t="n">
        <v>35.96321</v>
      </c>
      <c r="X973" s="0" t="n">
        <v>41.63267</v>
      </c>
      <c r="Y973" s="0" t="n">
        <v>46.11578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4.468673E-009</v>
      </c>
      <c r="AF973" s="0" t="n">
        <v>-6.676643E-009</v>
      </c>
      <c r="AG973" s="0" t="n">
        <v>1.881242E-008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4.926846E-009</v>
      </c>
      <c r="AT973" s="0" t="n">
        <v>2.546896E-009</v>
      </c>
      <c r="AU973" s="0" t="n">
        <v>5.120967E-008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5.356306E-009</v>
      </c>
      <c r="BH973" s="0" t="n">
        <v>-4.208677E-010</v>
      </c>
      <c r="BI973" s="0" t="n">
        <v>4.214789E-008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3</v>
      </c>
      <c r="BQ973" s="0" t="n">
        <v>1</v>
      </c>
      <c r="BR973" s="0" t="n">
        <v>0</v>
      </c>
      <c r="BS973" s="0" t="n">
        <v>0</v>
      </c>
      <c r="BT973" s="0" t="n">
        <v>0</v>
      </c>
      <c r="BU973" s="0" t="n">
        <v>4.5584E-009</v>
      </c>
      <c r="BV973" s="0" t="n">
        <v>-2.59252E-009</v>
      </c>
      <c r="BW973" s="0" t="n">
        <v>2.756423E-008</v>
      </c>
      <c r="BX973" s="0" t="n">
        <v>1</v>
      </c>
      <c r="BY973" s="0" t="n">
        <v>1</v>
      </c>
      <c r="BZ973" s="0" t="n">
        <v>0</v>
      </c>
      <c r="CA973" s="0" t="n">
        <v>0</v>
      </c>
      <c r="CB973" s="0" t="n">
        <v>0</v>
      </c>
      <c r="CC973" s="0" t="n">
        <v>1</v>
      </c>
      <c r="CD973" s="1" t="n">
        <f aca="false">SQRT(SUMSQ(AB973:AD973))</f>
        <v>0</v>
      </c>
      <c r="CE973" s="1" t="n">
        <f aca="false">SQRT(SUMSQ(AP973:AR973))</f>
        <v>0</v>
      </c>
      <c r="CF973" s="1" t="n">
        <f aca="false">SQRT(SUMSQ(BD973:BF973))</f>
        <v>0</v>
      </c>
      <c r="CG973" s="1" t="n">
        <f aca="false">SQRT(SUMSQ(BR973:BT973))</f>
        <v>0</v>
      </c>
      <c r="CH973" s="1" t="n">
        <f aca="false">DEGREES(2*ACOS(AH973))</f>
        <v>0</v>
      </c>
      <c r="CI973" s="1" t="n">
        <f aca="false">DEGREES(2*ACOS(AV973))</f>
        <v>0</v>
      </c>
      <c r="CJ973" s="1" t="n">
        <f aca="false">DEGREES(2*ACOS(BJ973))</f>
        <v>0</v>
      </c>
      <c r="CK973" s="1" t="n">
        <f aca="false">DEGREES(2*ACOS(BX973))</f>
        <v>0</v>
      </c>
      <c r="CL973" s="0" t="n">
        <f aca="false">ABS(AI973-1)</f>
        <v>0</v>
      </c>
      <c r="CM973" s="0" t="n">
        <f aca="false">ABS(AW973-1)</f>
        <v>0</v>
      </c>
      <c r="CN973" s="0" t="n">
        <f aca="false">ABS(BK973-1)</f>
        <v>0</v>
      </c>
      <c r="CO973" s="0" t="n">
        <f aca="false">ABS(BY973-1)</f>
        <v>0</v>
      </c>
      <c r="CP973" s="2" t="n">
        <f aca="false">DEGREES(2*ACOS(AH973))</f>
        <v>0</v>
      </c>
      <c r="CQ973" s="2" t="n">
        <f aca="false">DEGREES(2*ACOS(AV973))</f>
        <v>0</v>
      </c>
      <c r="CR973" s="2" t="n">
        <f aca="false">DEGREES(2*ACOS(BJ973))</f>
        <v>0</v>
      </c>
      <c r="CS973" s="2" t="n">
        <f aca="false">DEGREES(2*ACOS(CC973))</f>
        <v>0</v>
      </c>
      <c r="CT973" s="0" t="n">
        <f aca="false">SUM(CD973:CR973)</f>
        <v>0</v>
      </c>
      <c r="CU973" s="3" t="n">
        <f aca="false">(CT973-MIN($CT$5:$CT$1744))/(MAX($CT$5:$CT$1744)-MIN($CT$5:$CT$1744))</f>
        <v>0</v>
      </c>
      <c r="CV973" s="0" t="n">
        <f aca="false">SUM(CD973,CH973,CL973,CP973)</f>
        <v>0</v>
      </c>
      <c r="CW973" s="0" t="n">
        <f aca="false">SUM(CE973,CI973,CM973,CQ973)</f>
        <v>0</v>
      </c>
      <c r="CX973" s="0" t="n">
        <f aca="false">SUM(CF973,CJ973,CN973,CR973)</f>
        <v>0</v>
      </c>
      <c r="CY973" s="0" t="n">
        <f aca="false">SUM(CG973,CK973,CO973)</f>
        <v>0</v>
      </c>
    </row>
    <row r="974" customFormat="false" ht="15" hidden="false" customHeight="false" outlineLevel="0" collapsed="false">
      <c r="A974" s="0" t="n">
        <v>206.4361</v>
      </c>
      <c r="B974" s="0" t="n">
        <v>3.523975</v>
      </c>
      <c r="C974" s="0" t="n">
        <v>2.449902</v>
      </c>
      <c r="D974" s="0" t="n">
        <v>1.806079</v>
      </c>
      <c r="E974" s="0" t="n">
        <v>0.011371</v>
      </c>
      <c r="F974" s="0" t="n">
        <v>0.3639799</v>
      </c>
      <c r="G974" s="0" t="n">
        <v>-0.06120529</v>
      </c>
      <c r="H974" s="0" t="n">
        <v>0.9293241</v>
      </c>
      <c r="I974" s="0" t="n">
        <v>0.3056553</v>
      </c>
      <c r="J974" s="0" t="n">
        <v>-0.09245032</v>
      </c>
      <c r="K974" s="0" t="n">
        <v>0.7404781</v>
      </c>
      <c r="L974" s="0" t="n">
        <v>0.104118</v>
      </c>
      <c r="M974" s="0" t="n">
        <v>0.6574988</v>
      </c>
      <c r="N974" s="0" t="n">
        <v>1</v>
      </c>
      <c r="O974" s="0" t="n">
        <v>-0.01840353</v>
      </c>
      <c r="P974" s="0" t="n">
        <v>0.0005021095</v>
      </c>
      <c r="Q974" s="0" t="n">
        <v>-0.006572485</v>
      </c>
      <c r="R974" s="0" t="n">
        <v>46.22881</v>
      </c>
      <c r="S974" s="0" t="n">
        <v>31.65803</v>
      </c>
      <c r="T974" s="0" t="n">
        <v>7.109725</v>
      </c>
      <c r="U974" s="0" t="n">
        <v>17.9901</v>
      </c>
      <c r="V974" s="0" t="n">
        <v>32.47335</v>
      </c>
      <c r="W974" s="0" t="n">
        <v>34.59918</v>
      </c>
      <c r="X974" s="0" t="n">
        <v>40.06603</v>
      </c>
      <c r="Y974" s="0" t="n">
        <v>44.34203</v>
      </c>
      <c r="Z974" s="0" t="n">
        <v>0</v>
      </c>
      <c r="AA974" s="0" t="n">
        <v>1</v>
      </c>
      <c r="AB974" s="0" t="n">
        <v>0.00259779</v>
      </c>
      <c r="AC974" s="0" t="n">
        <v>-3.026139E-005</v>
      </c>
      <c r="AD974" s="0" t="n">
        <v>0.01552809</v>
      </c>
      <c r="AE974" s="0" t="n">
        <v>2.489963E-009</v>
      </c>
      <c r="AF974" s="0" t="n">
        <v>-1.47466E-008</v>
      </c>
      <c r="AG974" s="0" t="n">
        <v>1.392011E-008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4.036575E-009</v>
      </c>
      <c r="AT974" s="0" t="n">
        <v>-2.300047E-008</v>
      </c>
      <c r="AU974" s="0" t="n">
        <v>-1.006956E-008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3.025957E-009</v>
      </c>
      <c r="BH974" s="0" t="n">
        <v>-1.517582E-008</v>
      </c>
      <c r="BI974" s="0" t="n">
        <v>5.625859E-009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3</v>
      </c>
      <c r="BQ974" s="0" t="n">
        <v>1</v>
      </c>
      <c r="BR974" s="0" t="n">
        <v>0</v>
      </c>
      <c r="BS974" s="0" t="n">
        <v>0</v>
      </c>
      <c r="BT974" s="0" t="n">
        <v>0</v>
      </c>
      <c r="BU974" s="0" t="n">
        <v>4.467208E-009</v>
      </c>
      <c r="BV974" s="0" t="n">
        <v>-1.708823E-008</v>
      </c>
      <c r="BW974" s="0" t="n">
        <v>4.816391E-009</v>
      </c>
      <c r="BX974" s="0" t="n">
        <v>1</v>
      </c>
      <c r="BY974" s="0" t="n">
        <v>1</v>
      </c>
      <c r="BZ974" s="0" t="n">
        <v>0</v>
      </c>
      <c r="CA974" s="0" t="n">
        <v>0</v>
      </c>
      <c r="CB974" s="0" t="n">
        <v>0</v>
      </c>
      <c r="CC974" s="0" t="n">
        <v>1</v>
      </c>
      <c r="CD974" s="1" t="n">
        <f aca="false">SQRT(SUMSQ(AB974:AD974))</f>
        <v>0.0157439197052044</v>
      </c>
      <c r="CE974" s="1" t="n">
        <f aca="false">SQRT(SUMSQ(AP974:AR974))</f>
        <v>0</v>
      </c>
      <c r="CF974" s="1" t="n">
        <f aca="false">SQRT(SUMSQ(BD974:BF974))</f>
        <v>0</v>
      </c>
      <c r="CG974" s="1" t="n">
        <f aca="false">SQRT(SUMSQ(BR974:BT974))</f>
        <v>0</v>
      </c>
      <c r="CH974" s="1" t="n">
        <f aca="false">DEGREES(2*ACOS(AH974))</f>
        <v>0</v>
      </c>
      <c r="CI974" s="1" t="n">
        <f aca="false">DEGREES(2*ACOS(AV974))</f>
        <v>0</v>
      </c>
      <c r="CJ974" s="1" t="n">
        <f aca="false">DEGREES(2*ACOS(BJ974))</f>
        <v>0</v>
      </c>
      <c r="CK974" s="1" t="n">
        <f aca="false">DEGREES(2*ACOS(BX974))</f>
        <v>0</v>
      </c>
      <c r="CL974" s="0" t="n">
        <f aca="false">ABS(AI974-1)</f>
        <v>0</v>
      </c>
      <c r="CM974" s="0" t="n">
        <f aca="false">ABS(AW974-1)</f>
        <v>0</v>
      </c>
      <c r="CN974" s="0" t="n">
        <f aca="false">ABS(BK974-1)</f>
        <v>0</v>
      </c>
      <c r="CO974" s="0" t="n">
        <f aca="false">ABS(BY974-1)</f>
        <v>0</v>
      </c>
      <c r="CP974" s="2" t="n">
        <f aca="false">DEGREES(2*ACOS(AH974))</f>
        <v>0</v>
      </c>
      <c r="CQ974" s="2" t="n">
        <f aca="false">DEGREES(2*ACOS(AV974))</f>
        <v>0</v>
      </c>
      <c r="CR974" s="2" t="n">
        <f aca="false">DEGREES(2*ACOS(BJ974))</f>
        <v>0</v>
      </c>
      <c r="CS974" s="2" t="n">
        <f aca="false">DEGREES(2*ACOS(CC974))</f>
        <v>0</v>
      </c>
      <c r="CT974" s="0" t="n">
        <f aca="false">SUM(CD974:CR974)</f>
        <v>0.0157439197052044</v>
      </c>
      <c r="CU974" s="3" t="n">
        <f aca="false">(CT974-MIN($CT$5:$CT$1744))/(MAX($CT$5:$CT$1744)-MIN($CT$5:$CT$1744))</f>
        <v>1.8285621028112E-005</v>
      </c>
      <c r="CV974" s="0" t="n">
        <f aca="false">SUM(CD974,CH974,CL974,CP974)</f>
        <v>0.0157439197052044</v>
      </c>
      <c r="CW974" s="0" t="n">
        <f aca="false">SUM(CE974,CI974,CM974,CQ974)</f>
        <v>0</v>
      </c>
      <c r="CX974" s="0" t="n">
        <f aca="false">SUM(CF974,CJ974,CN974,CR974)</f>
        <v>0</v>
      </c>
      <c r="CY974" s="0" t="n">
        <f aca="false">SUM(CG974,CK974,CO974)</f>
        <v>0</v>
      </c>
    </row>
    <row r="975" customFormat="false" ht="15" hidden="false" customHeight="false" outlineLevel="0" collapsed="false">
      <c r="A975" s="0" t="n">
        <v>206.4868</v>
      </c>
      <c r="B975" s="0" t="n">
        <v>3.510677</v>
      </c>
      <c r="C975" s="0" t="n">
        <v>2.449712</v>
      </c>
      <c r="D975" s="0" t="n">
        <v>1.838039</v>
      </c>
      <c r="E975" s="0" t="n">
        <v>0.01137098</v>
      </c>
      <c r="F975" s="0" t="n">
        <v>0.3639798</v>
      </c>
      <c r="G975" s="0" t="n">
        <v>-0.06120519</v>
      </c>
      <c r="H975" s="0" t="n">
        <v>0.9293242</v>
      </c>
      <c r="I975" s="0" t="n">
        <v>0.3056553</v>
      </c>
      <c r="J975" s="0" t="n">
        <v>-0.09224332</v>
      </c>
      <c r="K975" s="0" t="n">
        <v>0.7412556</v>
      </c>
      <c r="L975" s="0" t="n">
        <v>0.1041284</v>
      </c>
      <c r="M975" s="0" t="n">
        <v>0.6566495</v>
      </c>
      <c r="N975" s="0" t="n">
        <v>1</v>
      </c>
      <c r="O975" s="0" t="n">
        <v>-0.003903389</v>
      </c>
      <c r="P975" s="0" t="n">
        <v>1.93119E-005</v>
      </c>
      <c r="Q975" s="0" t="n">
        <v>-0.0009332895</v>
      </c>
      <c r="R975" s="0" t="n">
        <v>36.85347</v>
      </c>
      <c r="S975" s="0" t="n">
        <v>25.16062</v>
      </c>
      <c r="T975" s="0" t="n">
        <v>5.408449</v>
      </c>
      <c r="U975" s="0" t="n">
        <v>14.52417</v>
      </c>
      <c r="V975" s="0" t="n">
        <v>26.1214</v>
      </c>
      <c r="W975" s="0" t="n">
        <v>27.81423</v>
      </c>
      <c r="X975" s="0" t="n">
        <v>32.12016</v>
      </c>
      <c r="Y975" s="0" t="n">
        <v>35.61593</v>
      </c>
      <c r="Z975" s="0" t="n">
        <v>0</v>
      </c>
      <c r="AA975" s="0" t="n">
        <v>1</v>
      </c>
      <c r="AB975" s="0" t="n">
        <v>0.006886926</v>
      </c>
      <c r="AC975" s="0" t="n">
        <v>-0.0001240589</v>
      </c>
      <c r="AD975" s="0" t="n">
        <v>0.04042492</v>
      </c>
      <c r="AE975" s="0" t="n">
        <v>-4.30871E-010</v>
      </c>
      <c r="AF975" s="0" t="n">
        <v>1.177344E-008</v>
      </c>
      <c r="AG975" s="0" t="n">
        <v>3.059943E-008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-2.830866E-009</v>
      </c>
      <c r="AT975" s="0" t="n">
        <v>1.211033E-008</v>
      </c>
      <c r="AU975" s="0" t="n">
        <v>3.406712E-008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-4.30871E-010</v>
      </c>
      <c r="BH975" s="0" t="n">
        <v>1.177344E-008</v>
      </c>
      <c r="BI975" s="0" t="n">
        <v>3.059943E-008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3</v>
      </c>
      <c r="BQ975" s="0" t="n">
        <v>1</v>
      </c>
      <c r="BR975" s="0" t="n">
        <v>0</v>
      </c>
      <c r="BS975" s="0" t="n">
        <v>0</v>
      </c>
      <c r="BT975" s="0" t="n">
        <v>0</v>
      </c>
      <c r="BU975" s="0" t="n">
        <v>-2.771142E-010</v>
      </c>
      <c r="BV975" s="0" t="n">
        <v>1.142591E-008</v>
      </c>
      <c r="BW975" s="0" t="n">
        <v>2.198256E-008</v>
      </c>
      <c r="BX975" s="0" t="n">
        <v>1</v>
      </c>
      <c r="BY975" s="0" t="n">
        <v>1</v>
      </c>
      <c r="BZ975" s="0" t="n">
        <v>0</v>
      </c>
      <c r="CA975" s="0" t="n">
        <v>0</v>
      </c>
      <c r="CB975" s="0" t="n">
        <v>0</v>
      </c>
      <c r="CC975" s="0" t="n">
        <v>1</v>
      </c>
      <c r="CD975" s="1" t="n">
        <f aca="false">SQRT(SUMSQ(AB975:AD975))</f>
        <v>0.0410075517111976</v>
      </c>
      <c r="CE975" s="1" t="n">
        <f aca="false">SQRT(SUMSQ(AP975:AR975))</f>
        <v>0</v>
      </c>
      <c r="CF975" s="1" t="n">
        <f aca="false">SQRT(SUMSQ(BD975:BF975))</f>
        <v>0</v>
      </c>
      <c r="CG975" s="1" t="n">
        <f aca="false">SQRT(SUMSQ(BR975:BT975))</f>
        <v>0</v>
      </c>
      <c r="CH975" s="1" t="n">
        <f aca="false">DEGREES(2*ACOS(AH975))</f>
        <v>0</v>
      </c>
      <c r="CI975" s="1" t="n">
        <f aca="false">DEGREES(2*ACOS(AV975))</f>
        <v>0</v>
      </c>
      <c r="CJ975" s="1" t="n">
        <f aca="false">DEGREES(2*ACOS(BJ975))</f>
        <v>0</v>
      </c>
      <c r="CK975" s="1" t="n">
        <f aca="false">DEGREES(2*ACOS(BX975))</f>
        <v>0</v>
      </c>
      <c r="CL975" s="0" t="n">
        <f aca="false">ABS(AI975-1)</f>
        <v>0</v>
      </c>
      <c r="CM975" s="0" t="n">
        <f aca="false">ABS(AW975-1)</f>
        <v>0</v>
      </c>
      <c r="CN975" s="0" t="n">
        <f aca="false">ABS(BK975-1)</f>
        <v>0</v>
      </c>
      <c r="CO975" s="0" t="n">
        <f aca="false">ABS(BY975-1)</f>
        <v>0</v>
      </c>
      <c r="CP975" s="2" t="n">
        <f aca="false">DEGREES(2*ACOS(AH975))</f>
        <v>0</v>
      </c>
      <c r="CQ975" s="2" t="n">
        <f aca="false">DEGREES(2*ACOS(AV975))</f>
        <v>0</v>
      </c>
      <c r="CR975" s="2" t="n">
        <f aca="false">DEGREES(2*ACOS(BJ975))</f>
        <v>0</v>
      </c>
      <c r="CS975" s="2" t="n">
        <f aca="false">DEGREES(2*ACOS(CC975))</f>
        <v>0</v>
      </c>
      <c r="CT975" s="0" t="n">
        <f aca="false">SUM(CD975:CR975)</f>
        <v>0.0410075517111976</v>
      </c>
      <c r="CU975" s="3" t="n">
        <f aca="false">(CT975-MIN($CT$5:$CT$1744))/(MAX($CT$5:$CT$1744)-MIN($CT$5:$CT$1744))</f>
        <v>4.76278184799043E-005</v>
      </c>
      <c r="CV975" s="0" t="n">
        <f aca="false">SUM(CD975,CH975,CL975,CP975)</f>
        <v>0.0410075517111976</v>
      </c>
      <c r="CW975" s="0" t="n">
        <f aca="false">SUM(CE975,CI975,CM975,CQ975)</f>
        <v>0</v>
      </c>
      <c r="CX975" s="0" t="n">
        <f aca="false">SUM(CF975,CJ975,CN975,CR975)</f>
        <v>0</v>
      </c>
      <c r="CY975" s="0" t="n">
        <f aca="false">SUM(CG975,CK975,CO975)</f>
        <v>0</v>
      </c>
    </row>
    <row r="976" customFormat="false" ht="15" hidden="false" customHeight="false" outlineLevel="0" collapsed="false">
      <c r="A976" s="0" t="n">
        <v>206.5362</v>
      </c>
      <c r="B976" s="0" t="n">
        <v>3.491165</v>
      </c>
      <c r="C976" s="0" t="n">
        <v>2.440342</v>
      </c>
      <c r="D976" s="0" t="n">
        <v>1.892183</v>
      </c>
      <c r="E976" s="0" t="n">
        <v>0.01137089</v>
      </c>
      <c r="F976" s="0" t="n">
        <v>0.3639804</v>
      </c>
      <c r="G976" s="0" t="n">
        <v>-0.06120502</v>
      </c>
      <c r="H976" s="0" t="n">
        <v>0.9293239</v>
      </c>
      <c r="I976" s="0" t="n">
        <v>0.3056553</v>
      </c>
      <c r="J976" s="0" t="n">
        <v>-0.0921999</v>
      </c>
      <c r="K976" s="0" t="n">
        <v>0.7410933</v>
      </c>
      <c r="L976" s="0" t="n">
        <v>0.104024</v>
      </c>
      <c r="M976" s="0" t="n">
        <v>0.6568553</v>
      </c>
      <c r="N976" s="0" t="n">
        <v>1</v>
      </c>
      <c r="O976" s="0" t="n">
        <v>-0.004349709</v>
      </c>
      <c r="P976" s="0" t="n">
        <v>0.0001115799</v>
      </c>
      <c r="Q976" s="0" t="n">
        <v>-0.001516223</v>
      </c>
      <c r="R976" s="0" t="n">
        <v>45.50861</v>
      </c>
      <c r="S976" s="0" t="n">
        <v>30.67915</v>
      </c>
      <c r="T976" s="0" t="n">
        <v>5.919587</v>
      </c>
      <c r="U976" s="0" t="n">
        <v>18.8818</v>
      </c>
      <c r="V976" s="0" t="n">
        <v>33.42741</v>
      </c>
      <c r="W976" s="0" t="n">
        <v>35.46795</v>
      </c>
      <c r="X976" s="0" t="n">
        <v>40.57388</v>
      </c>
      <c r="Y976" s="0" t="n">
        <v>45.03441</v>
      </c>
      <c r="Z976" s="0" t="n">
        <v>0</v>
      </c>
      <c r="AA976" s="0" t="n">
        <v>1</v>
      </c>
      <c r="AB976" s="0" t="n">
        <v>0.01193359</v>
      </c>
      <c r="AC976" s="0" t="n">
        <v>-0.01212654</v>
      </c>
      <c r="AD976" s="0" t="n">
        <v>0.06313116</v>
      </c>
      <c r="AE976" s="0" t="n">
        <v>-8.062685E-009</v>
      </c>
      <c r="AF976" s="0" t="n">
        <v>3.024207E-008</v>
      </c>
      <c r="AG976" s="0" t="n">
        <v>1.828795E-008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-3.076857E-009</v>
      </c>
      <c r="AT976" s="0" t="n">
        <v>2.463449E-008</v>
      </c>
      <c r="AU976" s="0" t="n">
        <v>1.625276E-008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-7.846584E-009</v>
      </c>
      <c r="BH976" s="0" t="n">
        <v>3.466806E-008</v>
      </c>
      <c r="BI976" s="0" t="n">
        <v>1.865101E-008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3</v>
      </c>
      <c r="BQ976" s="0" t="n">
        <v>1</v>
      </c>
      <c r="BR976" s="0" t="n">
        <v>0</v>
      </c>
      <c r="BS976" s="0" t="n">
        <v>0</v>
      </c>
      <c r="BT976" s="0" t="n">
        <v>0</v>
      </c>
      <c r="BU976" s="0" t="n">
        <v>-7.846584E-009</v>
      </c>
      <c r="BV976" s="0" t="n">
        <v>3.466806E-008</v>
      </c>
      <c r="BW976" s="0" t="n">
        <v>1.865101E-008</v>
      </c>
      <c r="BX976" s="0" t="n">
        <v>1</v>
      </c>
      <c r="BY976" s="0" t="n">
        <v>1</v>
      </c>
      <c r="BZ976" s="0" t="n">
        <v>0</v>
      </c>
      <c r="CA976" s="0" t="n">
        <v>0</v>
      </c>
      <c r="CB976" s="0" t="n">
        <v>0</v>
      </c>
      <c r="CC976" s="0" t="n">
        <v>1</v>
      </c>
      <c r="CD976" s="1" t="n">
        <f aca="false">SQRT(SUMSQ(AB976:AD976))</f>
        <v>0.0653835369615724</v>
      </c>
      <c r="CE976" s="1" t="n">
        <f aca="false">SQRT(SUMSQ(AP976:AR976))</f>
        <v>0</v>
      </c>
      <c r="CF976" s="1" t="n">
        <f aca="false">SQRT(SUMSQ(BD976:BF976))</f>
        <v>0</v>
      </c>
      <c r="CG976" s="1" t="n">
        <f aca="false">SQRT(SUMSQ(BR976:BT976))</f>
        <v>0</v>
      </c>
      <c r="CH976" s="1" t="n">
        <f aca="false">DEGREES(2*ACOS(AH976))</f>
        <v>0</v>
      </c>
      <c r="CI976" s="1" t="n">
        <f aca="false">DEGREES(2*ACOS(AV976))</f>
        <v>0</v>
      </c>
      <c r="CJ976" s="1" t="n">
        <f aca="false">DEGREES(2*ACOS(BJ976))</f>
        <v>0</v>
      </c>
      <c r="CK976" s="1" t="n">
        <f aca="false">DEGREES(2*ACOS(BX976))</f>
        <v>0</v>
      </c>
      <c r="CL976" s="0" t="n">
        <f aca="false">ABS(AI976-1)</f>
        <v>0</v>
      </c>
      <c r="CM976" s="0" t="n">
        <f aca="false">ABS(AW976-1)</f>
        <v>0</v>
      </c>
      <c r="CN976" s="0" t="n">
        <f aca="false">ABS(BK976-1)</f>
        <v>0</v>
      </c>
      <c r="CO976" s="0" t="n">
        <f aca="false">ABS(BY976-1)</f>
        <v>0</v>
      </c>
      <c r="CP976" s="2" t="n">
        <f aca="false">DEGREES(2*ACOS(AH976))</f>
        <v>0</v>
      </c>
      <c r="CQ976" s="2" t="n">
        <f aca="false">DEGREES(2*ACOS(AV976))</f>
        <v>0</v>
      </c>
      <c r="CR976" s="2" t="n">
        <f aca="false">DEGREES(2*ACOS(BJ976))</f>
        <v>0</v>
      </c>
      <c r="CS976" s="2" t="n">
        <f aca="false">DEGREES(2*ACOS(CC976))</f>
        <v>0</v>
      </c>
      <c r="CT976" s="0" t="n">
        <f aca="false">SUM(CD976:CR976)</f>
        <v>0.0653835369615724</v>
      </c>
      <c r="CU976" s="3" t="n">
        <f aca="false">(CT976-MIN($CT$5:$CT$1744))/(MAX($CT$5:$CT$1744)-MIN($CT$5:$CT$1744))</f>
        <v>7.59390673188994E-005</v>
      </c>
      <c r="CV976" s="0" t="n">
        <f aca="false">SUM(CD976,CH976,CL976,CP976)</f>
        <v>0.0653835369615724</v>
      </c>
      <c r="CW976" s="0" t="n">
        <f aca="false">SUM(CE976,CI976,CM976,CQ976)</f>
        <v>0</v>
      </c>
      <c r="CX976" s="0" t="n">
        <f aca="false">SUM(CF976,CJ976,CN976,CR976)</f>
        <v>0</v>
      </c>
      <c r="CY976" s="0" t="n">
        <f aca="false">SUM(CG976,CK976,CO976)</f>
        <v>0</v>
      </c>
    </row>
    <row r="977" customFormat="false" ht="15" hidden="false" customHeight="false" outlineLevel="0" collapsed="false">
      <c r="A977" s="0" t="n">
        <v>206.5858</v>
      </c>
      <c r="B977" s="0" t="n">
        <v>3.459323</v>
      </c>
      <c r="C977" s="0" t="n">
        <v>2.434492</v>
      </c>
      <c r="D977" s="0" t="n">
        <v>1.995508</v>
      </c>
      <c r="E977" s="0" t="n">
        <v>0.01137082</v>
      </c>
      <c r="F977" s="0" t="n">
        <v>0.3639806</v>
      </c>
      <c r="G977" s="0" t="n">
        <v>-0.06120509</v>
      </c>
      <c r="H977" s="0" t="n">
        <v>0.9293239</v>
      </c>
      <c r="I977" s="0" t="n">
        <v>0.3056553</v>
      </c>
      <c r="J977" s="0" t="n">
        <v>-0.09241762</v>
      </c>
      <c r="K977" s="0" t="n">
        <v>0.7396528</v>
      </c>
      <c r="L977" s="0" t="n">
        <v>0.1038101</v>
      </c>
      <c r="M977" s="0" t="n">
        <v>0.6584803</v>
      </c>
      <c r="N977" s="0" t="n">
        <v>1</v>
      </c>
      <c r="O977" s="0" t="n">
        <v>-0.009569645</v>
      </c>
      <c r="P977" s="0" t="n">
        <v>0.0002634525</v>
      </c>
      <c r="Q977" s="0" t="n">
        <v>-0.003429651</v>
      </c>
      <c r="R977" s="0" t="n">
        <v>46.32064</v>
      </c>
      <c r="S977" s="0" t="n">
        <v>30.46969</v>
      </c>
      <c r="T977" s="0" t="n">
        <v>5.046942</v>
      </c>
      <c r="U977" s="0" t="n">
        <v>21.07858</v>
      </c>
      <c r="V977" s="0" t="n">
        <v>36.27734</v>
      </c>
      <c r="W977" s="0" t="n">
        <v>38.24037</v>
      </c>
      <c r="X977" s="0" t="n">
        <v>43.06446</v>
      </c>
      <c r="Y977" s="0" t="n">
        <v>47.73484</v>
      </c>
      <c r="Z977" s="0" t="n">
        <v>0</v>
      </c>
      <c r="AA977" s="0" t="n">
        <v>1</v>
      </c>
      <c r="AB977" s="0" t="n">
        <v>0.0245847</v>
      </c>
      <c r="AC977" s="0" t="n">
        <v>-0.006824225</v>
      </c>
      <c r="AD977" s="0" t="n">
        <v>0.1398454</v>
      </c>
      <c r="AE977" s="0" t="n">
        <v>-5.192842E-009</v>
      </c>
      <c r="AF977" s="0" t="n">
        <v>-6.735964E-009</v>
      </c>
      <c r="AG977" s="0" t="n">
        <v>-3.913571E-008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-2.794758E-009</v>
      </c>
      <c r="AT977" s="0" t="n">
        <v>-4.618798E-009</v>
      </c>
      <c r="AU977" s="0" t="n">
        <v>-8.50271E-009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-2.632365E-009</v>
      </c>
      <c r="BH977" s="0" t="n">
        <v>6.30559E-010</v>
      </c>
      <c r="BI977" s="0" t="n">
        <v>-7.088612E-009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3</v>
      </c>
      <c r="BQ977" s="0" t="n">
        <v>1</v>
      </c>
      <c r="BR977" s="0" t="n">
        <v>0</v>
      </c>
      <c r="BS977" s="0" t="n">
        <v>0</v>
      </c>
      <c r="BT977" s="0" t="n">
        <v>0</v>
      </c>
      <c r="BU977" s="0" t="n">
        <v>-2.656632E-009</v>
      </c>
      <c r="BV977" s="0" t="n">
        <v>1.317237E-009</v>
      </c>
      <c r="BW977" s="0" t="n">
        <v>-3.686384E-009</v>
      </c>
      <c r="BX977" s="0" t="n">
        <v>1</v>
      </c>
      <c r="BY977" s="0" t="n">
        <v>1</v>
      </c>
      <c r="BZ977" s="0" t="n">
        <v>0</v>
      </c>
      <c r="CA977" s="0" t="n">
        <v>0</v>
      </c>
      <c r="CB977" s="0" t="n">
        <v>0</v>
      </c>
      <c r="CC977" s="0" t="n">
        <v>1</v>
      </c>
      <c r="CD977" s="1" t="n">
        <f aca="false">SQRT(SUMSQ(AB977:AD977))</f>
        <v>0.142153837169809</v>
      </c>
      <c r="CE977" s="1" t="n">
        <f aca="false">SQRT(SUMSQ(AP977:AR977))</f>
        <v>0</v>
      </c>
      <c r="CF977" s="1" t="n">
        <f aca="false">SQRT(SUMSQ(BD977:BF977))</f>
        <v>0</v>
      </c>
      <c r="CG977" s="1" t="n">
        <f aca="false">SQRT(SUMSQ(BR977:BT977))</f>
        <v>0</v>
      </c>
      <c r="CH977" s="1" t="n">
        <f aca="false">DEGREES(2*ACOS(AH977))</f>
        <v>0</v>
      </c>
      <c r="CI977" s="1" t="n">
        <f aca="false">DEGREES(2*ACOS(AV977))</f>
        <v>0</v>
      </c>
      <c r="CJ977" s="1" t="n">
        <f aca="false">DEGREES(2*ACOS(BJ977))</f>
        <v>0</v>
      </c>
      <c r="CK977" s="1" t="n">
        <f aca="false">DEGREES(2*ACOS(BX977))</f>
        <v>0</v>
      </c>
      <c r="CL977" s="0" t="n">
        <f aca="false">ABS(AI977-1)</f>
        <v>0</v>
      </c>
      <c r="CM977" s="0" t="n">
        <f aca="false">ABS(AW977-1)</f>
        <v>0</v>
      </c>
      <c r="CN977" s="0" t="n">
        <f aca="false">ABS(BK977-1)</f>
        <v>0</v>
      </c>
      <c r="CO977" s="0" t="n">
        <f aca="false">ABS(BY977-1)</f>
        <v>0</v>
      </c>
      <c r="CP977" s="2" t="n">
        <f aca="false">DEGREES(2*ACOS(AH977))</f>
        <v>0</v>
      </c>
      <c r="CQ977" s="2" t="n">
        <f aca="false">DEGREES(2*ACOS(AV977))</f>
        <v>0</v>
      </c>
      <c r="CR977" s="2" t="n">
        <f aca="false">DEGREES(2*ACOS(BJ977))</f>
        <v>0</v>
      </c>
      <c r="CS977" s="2" t="n">
        <f aca="false">DEGREES(2*ACOS(CC977))</f>
        <v>0</v>
      </c>
      <c r="CT977" s="0" t="n">
        <f aca="false">SUM(CD977:CR977)</f>
        <v>0.142153837169809</v>
      </c>
      <c r="CU977" s="3" t="n">
        <f aca="false">(CT977-MIN($CT$5:$CT$1744))/(MAX($CT$5:$CT$1744)-MIN($CT$5:$CT$1744))</f>
        <v>0.000165103179059012</v>
      </c>
      <c r="CV977" s="0" t="n">
        <f aca="false">SUM(CD977,CH977,CL977,CP977)</f>
        <v>0.142153837169809</v>
      </c>
      <c r="CW977" s="0" t="n">
        <f aca="false">SUM(CE977,CI977,CM977,CQ977)</f>
        <v>0</v>
      </c>
      <c r="CX977" s="0" t="n">
        <f aca="false">SUM(CF977,CJ977,CN977,CR977)</f>
        <v>0</v>
      </c>
      <c r="CY977" s="0" t="n">
        <f aca="false">SUM(CG977,CK977,CO977)</f>
        <v>0</v>
      </c>
    </row>
    <row r="978" customFormat="false" ht="15" hidden="false" customHeight="false" outlineLevel="0" collapsed="false">
      <c r="A978" s="0" t="n">
        <v>206.6375</v>
      </c>
      <c r="B978" s="0" t="n">
        <v>3.437223</v>
      </c>
      <c r="C978" s="0" t="n">
        <v>2.433905</v>
      </c>
      <c r="D978" s="0" t="n">
        <v>2.052418</v>
      </c>
      <c r="E978" s="0" t="n">
        <v>0.01137081</v>
      </c>
      <c r="F978" s="0" t="n">
        <v>0.3639807</v>
      </c>
      <c r="G978" s="0" t="n">
        <v>-0.06120515</v>
      </c>
      <c r="H978" s="0" t="n">
        <v>0.9293238</v>
      </c>
      <c r="I978" s="0" t="n">
        <v>0.3056553</v>
      </c>
      <c r="J978" s="0" t="n">
        <v>-0.09285846</v>
      </c>
      <c r="K978" s="0" t="n">
        <v>0.7375743</v>
      </c>
      <c r="L978" s="0" t="n">
        <v>0.1036517</v>
      </c>
      <c r="M978" s="0" t="n">
        <v>0.6607705</v>
      </c>
      <c r="N978" s="0" t="n">
        <v>1</v>
      </c>
      <c r="O978" s="0" t="n">
        <v>-0.006204128</v>
      </c>
      <c r="P978" s="0" t="n">
        <v>0.0001707077</v>
      </c>
      <c r="Q978" s="0" t="n">
        <v>-0.002223492</v>
      </c>
      <c r="R978" s="0" t="n">
        <v>46.8714</v>
      </c>
      <c r="S978" s="0" t="n">
        <v>29.79589</v>
      </c>
      <c r="T978" s="0" t="n">
        <v>4.017244</v>
      </c>
      <c r="U978" s="0" t="n">
        <v>23.95981</v>
      </c>
      <c r="V978" s="0" t="n">
        <v>39.72298</v>
      </c>
      <c r="W978" s="0" t="n">
        <v>41.60229</v>
      </c>
      <c r="X978" s="0" t="n">
        <v>46.00891</v>
      </c>
      <c r="Y978" s="0" t="n">
        <v>50.95057</v>
      </c>
      <c r="Z978" s="0" t="n">
        <v>0</v>
      </c>
      <c r="AA978" s="0" t="n">
        <v>1</v>
      </c>
      <c r="AB978" s="0" t="n">
        <v>0.0108968</v>
      </c>
      <c r="AC978" s="0" t="n">
        <v>-0.0003874796</v>
      </c>
      <c r="AD978" s="0" t="n">
        <v>0.06635375</v>
      </c>
      <c r="AE978" s="0" t="n">
        <v>-5.936792E-009</v>
      </c>
      <c r="AF978" s="0" t="n">
        <v>3.362528E-009</v>
      </c>
      <c r="AG978" s="0" t="n">
        <v>-2.188266E-008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-3.472373E-009</v>
      </c>
      <c r="AT978" s="0" t="n">
        <v>-2.916623E-009</v>
      </c>
      <c r="AU978" s="0" t="n">
        <v>-7.298447E-009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-3.903431E-009</v>
      </c>
      <c r="BH978" s="0" t="n">
        <v>-5.147795E-009</v>
      </c>
      <c r="BI978" s="0" t="n">
        <v>-1.07619E-008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3</v>
      </c>
      <c r="BQ978" s="0" t="n">
        <v>1</v>
      </c>
      <c r="BR978" s="0" t="n">
        <v>0</v>
      </c>
      <c r="BS978" s="0" t="n">
        <v>0</v>
      </c>
      <c r="BT978" s="0" t="n">
        <v>0</v>
      </c>
      <c r="BU978" s="0" t="n">
        <v>-3.599674E-009</v>
      </c>
      <c r="BV978" s="0" t="n">
        <v>-5.042181E-009</v>
      </c>
      <c r="BW978" s="0" t="n">
        <v>-1.341509E-008</v>
      </c>
      <c r="BX978" s="0" t="n">
        <v>1</v>
      </c>
      <c r="BY978" s="0" t="n">
        <v>1</v>
      </c>
      <c r="BZ978" s="0" t="n">
        <v>0</v>
      </c>
      <c r="CA978" s="0" t="n">
        <v>0</v>
      </c>
      <c r="CB978" s="0" t="n">
        <v>0</v>
      </c>
      <c r="CC978" s="0" t="n">
        <v>1</v>
      </c>
      <c r="CD978" s="1" t="n">
        <f aca="false">SQRT(SUMSQ(AB978:AD978))</f>
        <v>0.0672436653502984</v>
      </c>
      <c r="CE978" s="1" t="n">
        <f aca="false">SQRT(SUMSQ(AP978:AR978))</f>
        <v>0</v>
      </c>
      <c r="CF978" s="1" t="n">
        <f aca="false">SQRT(SUMSQ(BD978:BF978))</f>
        <v>0</v>
      </c>
      <c r="CG978" s="1" t="n">
        <f aca="false">SQRT(SUMSQ(BR978:BT978))</f>
        <v>0</v>
      </c>
      <c r="CH978" s="1" t="n">
        <f aca="false">DEGREES(2*ACOS(AH978))</f>
        <v>0</v>
      </c>
      <c r="CI978" s="1" t="n">
        <f aca="false">DEGREES(2*ACOS(AV978))</f>
        <v>0</v>
      </c>
      <c r="CJ978" s="1" t="n">
        <f aca="false">DEGREES(2*ACOS(BJ978))</f>
        <v>0</v>
      </c>
      <c r="CK978" s="1" t="n">
        <f aca="false">DEGREES(2*ACOS(BX978))</f>
        <v>0</v>
      </c>
      <c r="CL978" s="0" t="n">
        <f aca="false">ABS(AI978-1)</f>
        <v>0</v>
      </c>
      <c r="CM978" s="0" t="n">
        <f aca="false">ABS(AW978-1)</f>
        <v>0</v>
      </c>
      <c r="CN978" s="0" t="n">
        <f aca="false">ABS(BK978-1)</f>
        <v>0</v>
      </c>
      <c r="CO978" s="0" t="n">
        <f aca="false">ABS(BY978-1)</f>
        <v>0</v>
      </c>
      <c r="CP978" s="2" t="n">
        <f aca="false">DEGREES(2*ACOS(AH978))</f>
        <v>0</v>
      </c>
      <c r="CQ978" s="2" t="n">
        <f aca="false">DEGREES(2*ACOS(AV978))</f>
        <v>0</v>
      </c>
      <c r="CR978" s="2" t="n">
        <f aca="false">DEGREES(2*ACOS(BJ978))</f>
        <v>0</v>
      </c>
      <c r="CS978" s="2" t="n">
        <f aca="false">DEGREES(2*ACOS(CC978))</f>
        <v>0</v>
      </c>
      <c r="CT978" s="0" t="n">
        <f aca="false">SUM(CD978:CR978)</f>
        <v>0.0672436653502984</v>
      </c>
      <c r="CU978" s="3" t="n">
        <f aca="false">(CT978-MIN($CT$5:$CT$1744))/(MAX($CT$5:$CT$1744)-MIN($CT$5:$CT$1744))</f>
        <v>7.80994951803698E-005</v>
      </c>
      <c r="CV978" s="0" t="n">
        <f aca="false">SUM(CD978,CH978,CL978,CP978)</f>
        <v>0.0672436653502984</v>
      </c>
      <c r="CW978" s="0" t="n">
        <f aca="false">SUM(CE978,CI978,CM978,CQ978)</f>
        <v>0</v>
      </c>
      <c r="CX978" s="0" t="n">
        <f aca="false">SUM(CF978,CJ978,CN978,CR978)</f>
        <v>0</v>
      </c>
      <c r="CY978" s="0" t="n">
        <f aca="false">SUM(CG978,CK978,CO978)</f>
        <v>0</v>
      </c>
    </row>
    <row r="979" customFormat="false" ht="15" hidden="false" customHeight="false" outlineLevel="0" collapsed="false">
      <c r="A979" s="0" t="n">
        <v>206.687</v>
      </c>
      <c r="B979" s="0" t="n">
        <v>3.423556</v>
      </c>
      <c r="C979" s="0" t="n">
        <v>2.441145</v>
      </c>
      <c r="D979" s="0" t="n">
        <v>2.074122</v>
      </c>
      <c r="E979" s="0" t="n">
        <v>0.01137079</v>
      </c>
      <c r="F979" s="0" t="n">
        <v>0.3639808</v>
      </c>
      <c r="G979" s="0" t="n">
        <v>-0.06120529</v>
      </c>
      <c r="H979" s="0" t="n">
        <v>0.9293237</v>
      </c>
      <c r="I979" s="0" t="n">
        <v>0.3056553</v>
      </c>
      <c r="J979" s="0" t="n">
        <v>-0.09340365</v>
      </c>
      <c r="K979" s="0" t="n">
        <v>0.7354078</v>
      </c>
      <c r="L979" s="0" t="n">
        <v>0.1035866</v>
      </c>
      <c r="M979" s="0" t="n">
        <v>0.6631145</v>
      </c>
      <c r="N979" s="0" t="n">
        <v>1</v>
      </c>
      <c r="O979" s="0" t="n">
        <v>-0.001832008</v>
      </c>
      <c r="P979" s="0" t="n">
        <v>5.030632E-005</v>
      </c>
      <c r="Q979" s="0" t="n">
        <v>-0.0006566048</v>
      </c>
      <c r="R979" s="0" t="n">
        <v>44.38942</v>
      </c>
      <c r="S979" s="0" t="n">
        <v>27.51857</v>
      </c>
      <c r="T979" s="0" t="n">
        <v>4.239374</v>
      </c>
      <c r="U979" s="0" t="n">
        <v>24.49292</v>
      </c>
      <c r="V979" s="0" t="n">
        <v>39.64033</v>
      </c>
      <c r="W979" s="0" t="n">
        <v>41.37161</v>
      </c>
      <c r="X979" s="0" t="n">
        <v>45.2384</v>
      </c>
      <c r="Y979" s="0" t="n">
        <v>50.09324</v>
      </c>
      <c r="Z979" s="0" t="n">
        <v>0</v>
      </c>
      <c r="AA979" s="0" t="n">
        <v>1</v>
      </c>
      <c r="AB979" s="0" t="n">
        <v>-0.0001042172</v>
      </c>
      <c r="AC979" s="0" t="n">
        <v>0.01667448</v>
      </c>
      <c r="AD979" s="0" t="n">
        <v>0.008600571</v>
      </c>
      <c r="AE979" s="0" t="n">
        <v>8.47835E-010</v>
      </c>
      <c r="AF979" s="0" t="n">
        <v>-4.674567E-009</v>
      </c>
      <c r="AG979" s="0" t="n">
        <v>-2.98434E-008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7.124587E-010</v>
      </c>
      <c r="AT979" s="0" t="n">
        <v>-3.619495E-009</v>
      </c>
      <c r="AU979" s="0" t="n">
        <v>-2.22683E-008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8.47835E-010</v>
      </c>
      <c r="BH979" s="0" t="n">
        <v>-4.674567E-009</v>
      </c>
      <c r="BI979" s="0" t="n">
        <v>-2.98434E-008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3</v>
      </c>
      <c r="BQ979" s="0" t="n">
        <v>1</v>
      </c>
      <c r="BR979" s="0" t="n">
        <v>0</v>
      </c>
      <c r="BS979" s="0" t="n">
        <v>0</v>
      </c>
      <c r="BT979" s="0" t="n">
        <v>0</v>
      </c>
      <c r="BU979" s="0" t="n">
        <v>7.124587E-010</v>
      </c>
      <c r="BV979" s="0" t="n">
        <v>-3.619495E-009</v>
      </c>
      <c r="BW979" s="0" t="n">
        <v>-2.22683E-008</v>
      </c>
      <c r="BX979" s="0" t="n">
        <v>1</v>
      </c>
      <c r="BY979" s="0" t="n">
        <v>1</v>
      </c>
      <c r="BZ979" s="0" t="n">
        <v>0</v>
      </c>
      <c r="CA979" s="0" t="n">
        <v>0</v>
      </c>
      <c r="CB979" s="0" t="n">
        <v>0</v>
      </c>
      <c r="CC979" s="0" t="n">
        <v>1</v>
      </c>
      <c r="CD979" s="1" t="n">
        <f aca="false">SQRT(SUMSQ(AB979:AD979))</f>
        <v>0.0187621684786492</v>
      </c>
      <c r="CE979" s="1" t="n">
        <f aca="false">SQRT(SUMSQ(AP979:AR979))</f>
        <v>0</v>
      </c>
      <c r="CF979" s="1" t="n">
        <f aca="false">SQRT(SUMSQ(BD979:BF979))</f>
        <v>0</v>
      </c>
      <c r="CG979" s="1" t="n">
        <f aca="false">SQRT(SUMSQ(BR979:BT979))</f>
        <v>0</v>
      </c>
      <c r="CH979" s="1" t="n">
        <f aca="false">DEGREES(2*ACOS(AH979))</f>
        <v>0</v>
      </c>
      <c r="CI979" s="1" t="n">
        <f aca="false">DEGREES(2*ACOS(AV979))</f>
        <v>0</v>
      </c>
      <c r="CJ979" s="1" t="n">
        <f aca="false">DEGREES(2*ACOS(BJ979))</f>
        <v>0</v>
      </c>
      <c r="CK979" s="1" t="n">
        <f aca="false">DEGREES(2*ACOS(BX979))</f>
        <v>0</v>
      </c>
      <c r="CL979" s="0" t="n">
        <f aca="false">ABS(AI979-1)</f>
        <v>0</v>
      </c>
      <c r="CM979" s="0" t="n">
        <f aca="false">ABS(AW979-1)</f>
        <v>0</v>
      </c>
      <c r="CN979" s="0" t="n">
        <f aca="false">ABS(BK979-1)</f>
        <v>0</v>
      </c>
      <c r="CO979" s="0" t="n">
        <f aca="false">ABS(BY979-1)</f>
        <v>0</v>
      </c>
      <c r="CP979" s="2" t="n">
        <f aca="false">DEGREES(2*ACOS(AH979))</f>
        <v>0</v>
      </c>
      <c r="CQ979" s="2" t="n">
        <f aca="false">DEGREES(2*ACOS(AV979))</f>
        <v>0</v>
      </c>
      <c r="CR979" s="2" t="n">
        <f aca="false">DEGREES(2*ACOS(BJ979))</f>
        <v>0</v>
      </c>
      <c r="CS979" s="2" t="n">
        <f aca="false">DEGREES(2*ACOS(CC979))</f>
        <v>0</v>
      </c>
      <c r="CT979" s="0" t="n">
        <f aca="false">SUM(CD979:CR979)</f>
        <v>0.0187621684786492</v>
      </c>
      <c r="CU979" s="3" t="n">
        <f aca="false">(CT979-MIN($CT$5:$CT$1744))/(MAX($CT$5:$CT$1744)-MIN($CT$5:$CT$1744))</f>
        <v>2.17911364444241E-005</v>
      </c>
      <c r="CV979" s="0" t="n">
        <f aca="false">SUM(CD979,CH979,CL979,CP979)</f>
        <v>0.0187621684786492</v>
      </c>
      <c r="CW979" s="0" t="n">
        <f aca="false">SUM(CE979,CI979,CM979,CQ979)</f>
        <v>0</v>
      </c>
      <c r="CX979" s="0" t="n">
        <f aca="false">SUM(CF979,CJ979,CN979,CR979)</f>
        <v>0</v>
      </c>
      <c r="CY979" s="0" t="n">
        <f aca="false">SUM(CG979,CK979,CO979)</f>
        <v>0</v>
      </c>
    </row>
    <row r="980" customFormat="false" ht="15" hidden="false" customHeight="false" outlineLevel="0" collapsed="false">
      <c r="A980" s="0" t="n">
        <v>206.7361</v>
      </c>
      <c r="B980" s="0" t="n">
        <v>3.420379</v>
      </c>
      <c r="C980" s="0" t="n">
        <v>2.449504</v>
      </c>
      <c r="D980" s="0" t="n">
        <v>2.078834</v>
      </c>
      <c r="E980" s="0" t="n">
        <v>0.01137073</v>
      </c>
      <c r="F980" s="0" t="n">
        <v>0.3639808</v>
      </c>
      <c r="G980" s="0" t="n">
        <v>-0.06120529</v>
      </c>
      <c r="H980" s="0" t="n">
        <v>0.9293237</v>
      </c>
      <c r="I980" s="0" t="n">
        <v>0.3056553</v>
      </c>
      <c r="J980" s="0" t="n">
        <v>-0.09403746</v>
      </c>
      <c r="K980" s="0" t="n">
        <v>0.7335399</v>
      </c>
      <c r="L980" s="0" t="n">
        <v>0.1037187</v>
      </c>
      <c r="M980" s="0" t="n">
        <v>0.6650704</v>
      </c>
      <c r="N980" s="0" t="n">
        <v>1</v>
      </c>
      <c r="O980" s="0" t="n">
        <v>-0.0002470016</v>
      </c>
      <c r="P980" s="0" t="n">
        <v>6.914139E-006</v>
      </c>
      <c r="Q980" s="0" t="n">
        <v>-8.845329E-005</v>
      </c>
      <c r="R980" s="0" t="n">
        <v>44.21297</v>
      </c>
      <c r="S980" s="0" t="n">
        <v>27.10413</v>
      </c>
      <c r="T980" s="0" t="n">
        <v>4.731749</v>
      </c>
      <c r="U980" s="0" t="n">
        <v>25.13019</v>
      </c>
      <c r="V980" s="0" t="n">
        <v>40.2752</v>
      </c>
      <c r="W980" s="0" t="n">
        <v>42.03441</v>
      </c>
      <c r="X980" s="0" t="n">
        <v>45.78469</v>
      </c>
      <c r="Y980" s="0" t="n">
        <v>50.72229</v>
      </c>
      <c r="Z980" s="0" t="n">
        <v>0</v>
      </c>
      <c r="AA980" s="0" t="n">
        <v>1</v>
      </c>
      <c r="AB980" s="0" t="n">
        <v>-0.0003570023</v>
      </c>
      <c r="AC980" s="0" t="n">
        <v>0.002085011</v>
      </c>
      <c r="AD980" s="0" t="n">
        <v>-0.001141035</v>
      </c>
      <c r="AE980" s="0" t="n">
        <v>-7.112389E-010</v>
      </c>
      <c r="AF980" s="0" t="n">
        <v>-7.067376E-009</v>
      </c>
      <c r="AG980" s="0" t="n">
        <v>9.638603E-009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-7.112389E-010</v>
      </c>
      <c r="AT980" s="0" t="n">
        <v>-7.067376E-009</v>
      </c>
      <c r="AU980" s="0" t="n">
        <v>9.638603E-009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-3.601888E-010</v>
      </c>
      <c r="BH980" s="0" t="n">
        <v>-7.307134E-009</v>
      </c>
      <c r="BI980" s="0" t="n">
        <v>4.5527E-009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3</v>
      </c>
      <c r="BQ980" s="0" t="n">
        <v>1</v>
      </c>
      <c r="BR980" s="0" t="n">
        <v>0</v>
      </c>
      <c r="BS980" s="0" t="n">
        <v>0</v>
      </c>
      <c r="BT980" s="0" t="n">
        <v>0</v>
      </c>
      <c r="BU980" s="0" t="n">
        <v>3.899883E-011</v>
      </c>
      <c r="BV980" s="0" t="n">
        <v>-8.613465E-009</v>
      </c>
      <c r="BW980" s="0" t="n">
        <v>1.413788E-008</v>
      </c>
      <c r="BX980" s="0" t="n">
        <v>1</v>
      </c>
      <c r="BY980" s="0" t="n">
        <v>1</v>
      </c>
      <c r="BZ980" s="0" t="n">
        <v>0</v>
      </c>
      <c r="CA980" s="0" t="n">
        <v>0</v>
      </c>
      <c r="CB980" s="0" t="n">
        <v>0</v>
      </c>
      <c r="CC980" s="0" t="n">
        <v>1</v>
      </c>
      <c r="CD980" s="1" t="n">
        <f aca="false">SQRT(SUMSQ(AB980:AD980))</f>
        <v>0.00240347298373651</v>
      </c>
      <c r="CE980" s="1" t="n">
        <f aca="false">SQRT(SUMSQ(AP980:AR980))</f>
        <v>0</v>
      </c>
      <c r="CF980" s="1" t="n">
        <f aca="false">SQRT(SUMSQ(BD980:BF980))</f>
        <v>0</v>
      </c>
      <c r="CG980" s="1" t="n">
        <f aca="false">SQRT(SUMSQ(BR980:BT980))</f>
        <v>0</v>
      </c>
      <c r="CH980" s="1" t="n">
        <f aca="false">DEGREES(2*ACOS(AH980))</f>
        <v>0</v>
      </c>
      <c r="CI980" s="1" t="n">
        <f aca="false">DEGREES(2*ACOS(AV980))</f>
        <v>0</v>
      </c>
      <c r="CJ980" s="1" t="n">
        <f aca="false">DEGREES(2*ACOS(BJ980))</f>
        <v>0</v>
      </c>
      <c r="CK980" s="1" t="n">
        <f aca="false">DEGREES(2*ACOS(BX980))</f>
        <v>0</v>
      </c>
      <c r="CL980" s="0" t="n">
        <f aca="false">ABS(AI980-1)</f>
        <v>0</v>
      </c>
      <c r="CM980" s="0" t="n">
        <f aca="false">ABS(AW980-1)</f>
        <v>0</v>
      </c>
      <c r="CN980" s="0" t="n">
        <f aca="false">ABS(BK980-1)</f>
        <v>0</v>
      </c>
      <c r="CO980" s="0" t="n">
        <f aca="false">ABS(BY980-1)</f>
        <v>0</v>
      </c>
      <c r="CP980" s="2" t="n">
        <f aca="false">DEGREES(2*ACOS(AH980))</f>
        <v>0</v>
      </c>
      <c r="CQ980" s="2" t="n">
        <f aca="false">DEGREES(2*ACOS(AV980))</f>
        <v>0</v>
      </c>
      <c r="CR980" s="2" t="n">
        <f aca="false">DEGREES(2*ACOS(BJ980))</f>
        <v>0</v>
      </c>
      <c r="CS980" s="2" t="n">
        <f aca="false">DEGREES(2*ACOS(CC980))</f>
        <v>0</v>
      </c>
      <c r="CT980" s="0" t="n">
        <f aca="false">SUM(CD980:CR980)</f>
        <v>0.00240347298373651</v>
      </c>
      <c r="CU980" s="3" t="n">
        <f aca="false">(CT980-MIN($CT$5:$CT$1744))/(MAX($CT$5:$CT$1744)-MIN($CT$5:$CT$1744))</f>
        <v>2.79149010886935E-006</v>
      </c>
      <c r="CV980" s="0" t="n">
        <f aca="false">SUM(CD980,CH980,CL980,CP980)</f>
        <v>0.00240347298373651</v>
      </c>
      <c r="CW980" s="0" t="n">
        <f aca="false">SUM(CE980,CI980,CM980,CQ980)</f>
        <v>0</v>
      </c>
      <c r="CX980" s="0" t="n">
        <f aca="false">SUM(CF980,CJ980,CN980,CR980)</f>
        <v>0</v>
      </c>
      <c r="CY980" s="0" t="n">
        <f aca="false">SUM(CG980,CK980,CO980)</f>
        <v>0</v>
      </c>
    </row>
    <row r="981" customFormat="false" ht="15" hidden="false" customHeight="false" outlineLevel="0" collapsed="false">
      <c r="A981" s="0" t="n">
        <v>206.7873</v>
      </c>
      <c r="B981" s="0" t="n">
        <v>3.420017</v>
      </c>
      <c r="C981" s="0" t="n">
        <v>2.452299</v>
      </c>
      <c r="D981" s="0" t="n">
        <v>2.079678</v>
      </c>
      <c r="E981" s="0" t="n">
        <v>0.01137065</v>
      </c>
      <c r="F981" s="0" t="n">
        <v>0.3639808</v>
      </c>
      <c r="G981" s="0" t="n">
        <v>-0.06120523</v>
      </c>
      <c r="H981" s="0" t="n">
        <v>0.9293237</v>
      </c>
      <c r="I981" s="0" t="n">
        <v>0.3056553</v>
      </c>
      <c r="J981" s="0" t="n">
        <v>-0.09460326</v>
      </c>
      <c r="K981" s="0" t="n">
        <v>0.7320507</v>
      </c>
      <c r="L981" s="0" t="n">
        <v>0.1038916</v>
      </c>
      <c r="M981" s="0" t="n">
        <v>0.6666022</v>
      </c>
      <c r="N981" s="0" t="n">
        <v>1</v>
      </c>
      <c r="O981" s="0" t="n">
        <v>-2.074242E-005</v>
      </c>
      <c r="P981" s="0" t="n">
        <v>4.768372E-007</v>
      </c>
      <c r="Q981" s="0" t="n">
        <v>-7.390976E-006</v>
      </c>
      <c r="R981" s="0" t="n">
        <v>44.28466</v>
      </c>
      <c r="S981" s="0" t="n">
        <v>27.06437</v>
      </c>
      <c r="T981" s="0" t="n">
        <v>4.840898</v>
      </c>
      <c r="U981" s="0" t="n">
        <v>25.31703</v>
      </c>
      <c r="V981" s="0" t="n">
        <v>40.47394</v>
      </c>
      <c r="W981" s="0" t="n">
        <v>42.29034</v>
      </c>
      <c r="X981" s="0" t="n">
        <v>46.04831</v>
      </c>
      <c r="Y981" s="0" t="n">
        <v>51.02919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-1.491427E-009</v>
      </c>
      <c r="AF981" s="0" t="n">
        <v>7.108597E-009</v>
      </c>
      <c r="AG981" s="0" t="n">
        <v>2.161838E-008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-9.161675E-010</v>
      </c>
      <c r="AT981" s="0" t="n">
        <v>3.253557E-009</v>
      </c>
      <c r="AU981" s="0" t="n">
        <v>1.271504E-008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-1.632132E-009</v>
      </c>
      <c r="BH981" s="0" t="n">
        <v>6.217416E-009</v>
      </c>
      <c r="BI981" s="0" t="n">
        <v>1.448801E-008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3</v>
      </c>
      <c r="BQ981" s="0" t="n">
        <v>1</v>
      </c>
      <c r="BR981" s="0" t="n">
        <v>0</v>
      </c>
      <c r="BS981" s="0" t="n">
        <v>0</v>
      </c>
      <c r="BT981" s="0" t="n">
        <v>0</v>
      </c>
      <c r="BU981" s="0" t="n">
        <v>-9.161675E-010</v>
      </c>
      <c r="BV981" s="0" t="n">
        <v>3.253557E-009</v>
      </c>
      <c r="BW981" s="0" t="n">
        <v>1.271504E-008</v>
      </c>
      <c r="BX981" s="0" t="n">
        <v>1</v>
      </c>
      <c r="BY981" s="0" t="n">
        <v>1</v>
      </c>
      <c r="BZ981" s="0" t="n">
        <v>0</v>
      </c>
      <c r="CA981" s="0" t="n">
        <v>0</v>
      </c>
      <c r="CB981" s="0" t="n">
        <v>0</v>
      </c>
      <c r="CC981" s="0" t="n">
        <v>1</v>
      </c>
      <c r="CD981" s="1" t="n">
        <f aca="false">SQRT(SUMSQ(AB981:AD981))</f>
        <v>0</v>
      </c>
      <c r="CE981" s="1" t="n">
        <f aca="false">SQRT(SUMSQ(AP981:AR981))</f>
        <v>0</v>
      </c>
      <c r="CF981" s="1" t="n">
        <f aca="false">SQRT(SUMSQ(BD981:BF981))</f>
        <v>0</v>
      </c>
      <c r="CG981" s="1" t="n">
        <f aca="false">SQRT(SUMSQ(BR981:BT981))</f>
        <v>0</v>
      </c>
      <c r="CH981" s="1" t="n">
        <f aca="false">DEGREES(2*ACOS(AH981))</f>
        <v>0</v>
      </c>
      <c r="CI981" s="1" t="n">
        <f aca="false">DEGREES(2*ACOS(AV981))</f>
        <v>0</v>
      </c>
      <c r="CJ981" s="1" t="n">
        <f aca="false">DEGREES(2*ACOS(BJ981))</f>
        <v>0</v>
      </c>
      <c r="CK981" s="1" t="n">
        <f aca="false">DEGREES(2*ACOS(BX981))</f>
        <v>0</v>
      </c>
      <c r="CL981" s="0" t="n">
        <f aca="false">ABS(AI981-1)</f>
        <v>0</v>
      </c>
      <c r="CM981" s="0" t="n">
        <f aca="false">ABS(AW981-1)</f>
        <v>0</v>
      </c>
      <c r="CN981" s="0" t="n">
        <f aca="false">ABS(BK981-1)</f>
        <v>0</v>
      </c>
      <c r="CO981" s="0" t="n">
        <f aca="false">ABS(BY981-1)</f>
        <v>0</v>
      </c>
      <c r="CP981" s="2" t="n">
        <f aca="false">DEGREES(2*ACOS(AH981))</f>
        <v>0</v>
      </c>
      <c r="CQ981" s="2" t="n">
        <f aca="false">DEGREES(2*ACOS(AV981))</f>
        <v>0</v>
      </c>
      <c r="CR981" s="2" t="n">
        <f aca="false">DEGREES(2*ACOS(BJ981))</f>
        <v>0</v>
      </c>
      <c r="CS981" s="2" t="n">
        <f aca="false">DEGREES(2*ACOS(CC981))</f>
        <v>0</v>
      </c>
      <c r="CT981" s="0" t="n">
        <f aca="false">SUM(CD981:CR981)</f>
        <v>0</v>
      </c>
      <c r="CU981" s="3" t="n">
        <f aca="false">(CT981-MIN($CT$5:$CT$1744))/(MAX($CT$5:$CT$1744)-MIN($CT$5:$CT$1744))</f>
        <v>0</v>
      </c>
      <c r="CV981" s="0" t="n">
        <f aca="false">SUM(CD981,CH981,CL981,CP981)</f>
        <v>0</v>
      </c>
      <c r="CW981" s="0" t="n">
        <f aca="false">SUM(CE981,CI981,CM981,CQ981)</f>
        <v>0</v>
      </c>
      <c r="CX981" s="0" t="n">
        <f aca="false">SUM(CF981,CJ981,CN981,CR981)</f>
        <v>0</v>
      </c>
      <c r="CY981" s="0" t="n">
        <f aca="false">SUM(CG981,CK981,CO981)</f>
        <v>0</v>
      </c>
    </row>
    <row r="982" customFormat="false" ht="15" hidden="false" customHeight="false" outlineLevel="0" collapsed="false">
      <c r="A982" s="0" t="n">
        <v>206.8364</v>
      </c>
      <c r="B982" s="0" t="n">
        <v>3.419427</v>
      </c>
      <c r="C982" s="0" t="n">
        <v>2.452112</v>
      </c>
      <c r="D982" s="0" t="n">
        <v>2.081952</v>
      </c>
      <c r="E982" s="0" t="n">
        <v>0.01137069</v>
      </c>
      <c r="F982" s="0" t="n">
        <v>0.3639807</v>
      </c>
      <c r="G982" s="0" t="n">
        <v>-0.06120527</v>
      </c>
      <c r="H982" s="0" t="n">
        <v>0.9293238</v>
      </c>
      <c r="I982" s="0" t="n">
        <v>0.3056553</v>
      </c>
      <c r="J982" s="0" t="n">
        <v>-0.09505589</v>
      </c>
      <c r="K982" s="0" t="n">
        <v>0.7308679</v>
      </c>
      <c r="L982" s="0" t="n">
        <v>0.1040311</v>
      </c>
      <c r="M982" s="0" t="n">
        <v>0.6678128</v>
      </c>
      <c r="N982" s="0" t="n">
        <v>1</v>
      </c>
      <c r="O982" s="0" t="n">
        <v>-0.0002491474</v>
      </c>
      <c r="P982" s="0" t="n">
        <v>6.914139E-006</v>
      </c>
      <c r="Q982" s="0" t="n">
        <v>-8.940697E-005</v>
      </c>
      <c r="R982" s="0" t="n">
        <v>44.33051</v>
      </c>
      <c r="S982" s="0" t="n">
        <v>27.0696</v>
      </c>
      <c r="T982" s="0" t="n">
        <v>4.864177</v>
      </c>
      <c r="U982" s="0" t="n">
        <v>25.36947</v>
      </c>
      <c r="V982" s="0" t="n">
        <v>40.53274</v>
      </c>
      <c r="W982" s="0" t="n">
        <v>42.37477</v>
      </c>
      <c r="X982" s="0" t="n">
        <v>46.14405</v>
      </c>
      <c r="Y982" s="0" t="n">
        <v>51.1375</v>
      </c>
      <c r="Z982" s="0" t="n">
        <v>0</v>
      </c>
      <c r="AA982" s="0" t="n">
        <v>1</v>
      </c>
      <c r="AB982" s="0" t="n">
        <v>0.0005361903</v>
      </c>
      <c r="AC982" s="0" t="n">
        <v>-0.0008984612</v>
      </c>
      <c r="AD982" s="0" t="n">
        <v>0.003247863</v>
      </c>
      <c r="AE982" s="0" t="n">
        <v>-1.451961E-009</v>
      </c>
      <c r="AF982" s="0" t="n">
        <v>2.489911E-009</v>
      </c>
      <c r="AG982" s="0" t="n">
        <v>-7.857098E-009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-1.451961E-009</v>
      </c>
      <c r="AT982" s="0" t="n">
        <v>2.489911E-009</v>
      </c>
      <c r="AU982" s="0" t="n">
        <v>-7.857098E-009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-1.471693E-009</v>
      </c>
      <c r="BH982" s="0" t="n">
        <v>4.853835E-009</v>
      </c>
      <c r="BI982" s="0" t="n">
        <v>-2.152522E-008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3</v>
      </c>
      <c r="BQ982" s="0" t="n">
        <v>1</v>
      </c>
      <c r="BR982" s="0" t="n">
        <v>0</v>
      </c>
      <c r="BS982" s="0" t="n">
        <v>0</v>
      </c>
      <c r="BT982" s="0" t="n">
        <v>0</v>
      </c>
      <c r="BU982" s="0" t="n">
        <v>-1.471693E-009</v>
      </c>
      <c r="BV982" s="0" t="n">
        <v>4.853835E-009</v>
      </c>
      <c r="BW982" s="0" t="n">
        <v>-2.152522E-008</v>
      </c>
      <c r="BX982" s="0" t="n">
        <v>1</v>
      </c>
      <c r="BY982" s="0" t="n">
        <v>1</v>
      </c>
      <c r="BZ982" s="0" t="n">
        <v>0</v>
      </c>
      <c r="CA982" s="0" t="n">
        <v>0</v>
      </c>
      <c r="CB982" s="0" t="n">
        <v>0</v>
      </c>
      <c r="CC982" s="0" t="n">
        <v>1</v>
      </c>
      <c r="CD982" s="1" t="n">
        <f aca="false">SQRT(SUMSQ(AB982:AD982))</f>
        <v>0.0034122348442756</v>
      </c>
      <c r="CE982" s="1" t="n">
        <f aca="false">SQRT(SUMSQ(AP982:AR982))</f>
        <v>0</v>
      </c>
      <c r="CF982" s="1" t="n">
        <f aca="false">SQRT(SUMSQ(BD982:BF982))</f>
        <v>0</v>
      </c>
      <c r="CG982" s="1" t="n">
        <f aca="false">SQRT(SUMSQ(BR982:BT982))</f>
        <v>0</v>
      </c>
      <c r="CH982" s="1" t="n">
        <f aca="false">DEGREES(2*ACOS(AH982))</f>
        <v>0</v>
      </c>
      <c r="CI982" s="1" t="n">
        <f aca="false">DEGREES(2*ACOS(AV982))</f>
        <v>0</v>
      </c>
      <c r="CJ982" s="1" t="n">
        <f aca="false">DEGREES(2*ACOS(BJ982))</f>
        <v>0</v>
      </c>
      <c r="CK982" s="1" t="n">
        <f aca="false">DEGREES(2*ACOS(BX982))</f>
        <v>0</v>
      </c>
      <c r="CL982" s="0" t="n">
        <f aca="false">ABS(AI982-1)</f>
        <v>0</v>
      </c>
      <c r="CM982" s="0" t="n">
        <f aca="false">ABS(AW982-1)</f>
        <v>0</v>
      </c>
      <c r="CN982" s="0" t="n">
        <f aca="false">ABS(BK982-1)</f>
        <v>0</v>
      </c>
      <c r="CO982" s="0" t="n">
        <f aca="false">ABS(BY982-1)</f>
        <v>0</v>
      </c>
      <c r="CP982" s="2" t="n">
        <f aca="false">DEGREES(2*ACOS(AH982))</f>
        <v>0</v>
      </c>
      <c r="CQ982" s="2" t="n">
        <f aca="false">DEGREES(2*ACOS(AV982))</f>
        <v>0</v>
      </c>
      <c r="CR982" s="2" t="n">
        <f aca="false">DEGREES(2*ACOS(BJ982))</f>
        <v>0</v>
      </c>
      <c r="CS982" s="2" t="n">
        <f aca="false">DEGREES(2*ACOS(CC982))</f>
        <v>0</v>
      </c>
      <c r="CT982" s="0" t="n">
        <f aca="false">SUM(CD982:CR982)</f>
        <v>0.0034122348442756</v>
      </c>
      <c r="CU982" s="3" t="n">
        <f aca="false">(CT982-MIN($CT$5:$CT$1744))/(MAX($CT$5:$CT$1744)-MIN($CT$5:$CT$1744))</f>
        <v>3.96310667163252E-006</v>
      </c>
      <c r="CV982" s="0" t="n">
        <f aca="false">SUM(CD982,CH982,CL982,CP982)</f>
        <v>0.0034122348442756</v>
      </c>
      <c r="CW982" s="0" t="n">
        <f aca="false">SUM(CE982,CI982,CM982,CQ982)</f>
        <v>0</v>
      </c>
      <c r="CX982" s="0" t="n">
        <f aca="false">SUM(CF982,CJ982,CN982,CR982)</f>
        <v>0</v>
      </c>
      <c r="CY982" s="0" t="n">
        <f aca="false">SUM(CG982,CK982,CO982)</f>
        <v>0</v>
      </c>
    </row>
    <row r="983" customFormat="false" ht="15" hidden="false" customHeight="false" outlineLevel="0" collapsed="false">
      <c r="A983" s="0" t="n">
        <v>206.8859</v>
      </c>
      <c r="B983" s="0" t="n">
        <v>3.418906</v>
      </c>
      <c r="C983" s="0" t="n">
        <v>2.453678</v>
      </c>
      <c r="D983" s="0" t="n">
        <v>2.082355</v>
      </c>
      <c r="E983" s="0" t="n">
        <v>0.01137069</v>
      </c>
      <c r="F983" s="0" t="n">
        <v>0.3639811</v>
      </c>
      <c r="G983" s="0" t="n">
        <v>-0.06120527</v>
      </c>
      <c r="H983" s="0" t="n">
        <v>0.9293236</v>
      </c>
      <c r="I983" s="0" t="n">
        <v>0.3056553</v>
      </c>
      <c r="J983" s="0" t="n">
        <v>-0.09541778</v>
      </c>
      <c r="K983" s="0" t="n">
        <v>0.729932</v>
      </c>
      <c r="L983" s="0" t="n">
        <v>0.1041447</v>
      </c>
      <c r="M983" s="0" t="n">
        <v>0.6687665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44.32153</v>
      </c>
      <c r="S983" s="0" t="n">
        <v>27.04171</v>
      </c>
      <c r="T983" s="0" t="n">
        <v>4.904448</v>
      </c>
      <c r="U983" s="0" t="n">
        <v>25.41659</v>
      </c>
      <c r="V983" s="0" t="n">
        <v>40.5802</v>
      </c>
      <c r="W983" s="0" t="n">
        <v>42.42484</v>
      </c>
      <c r="X983" s="0" t="n">
        <v>46.18727</v>
      </c>
      <c r="Y983" s="0" t="n">
        <v>51.18391</v>
      </c>
      <c r="Z983" s="0" t="n">
        <v>0</v>
      </c>
      <c r="AA983" s="0" t="n">
        <v>1</v>
      </c>
      <c r="AB983" s="0" t="n">
        <v>-0.0003419576</v>
      </c>
      <c r="AC983" s="0" t="n">
        <v>0.003244377</v>
      </c>
      <c r="AD983" s="0" t="n">
        <v>-0.0002169939</v>
      </c>
      <c r="AE983" s="0" t="n">
        <v>2.241801E-009</v>
      </c>
      <c r="AF983" s="0" t="n">
        <v>7.682899E-009</v>
      </c>
      <c r="AG983" s="0" t="n">
        <v>1.337879E-008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1.812135E-009</v>
      </c>
      <c r="AT983" s="0" t="n">
        <v>9.311932E-009</v>
      </c>
      <c r="AU983" s="0" t="n">
        <v>1.095739E-008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1.9417E-009</v>
      </c>
      <c r="BH983" s="0" t="n">
        <v>8.292678E-009</v>
      </c>
      <c r="BI983" s="0" t="n">
        <v>1.628496E-009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3</v>
      </c>
      <c r="BQ983" s="0" t="n">
        <v>1</v>
      </c>
      <c r="BR983" s="0" t="n">
        <v>0</v>
      </c>
      <c r="BS983" s="0" t="n">
        <v>0</v>
      </c>
      <c r="BT983" s="0" t="n">
        <v>0</v>
      </c>
      <c r="BU983" s="0" t="n">
        <v>7.910928E-010</v>
      </c>
      <c r="BV983" s="0" t="n">
        <v>1.115286E-008</v>
      </c>
      <c r="BW983" s="0" t="n">
        <v>8.236396E-009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0</v>
      </c>
      <c r="CC983" s="0" t="n">
        <v>1</v>
      </c>
      <c r="CD983" s="1" t="n">
        <f aca="false">SQRT(SUMSQ(AB983:AD983))</f>
        <v>0.00326955707565474</v>
      </c>
      <c r="CE983" s="1" t="n">
        <f aca="false">SQRT(SUMSQ(AP983:AR983))</f>
        <v>0</v>
      </c>
      <c r="CF983" s="1" t="n">
        <f aca="false">SQRT(SUMSQ(BD983:BF983))</f>
        <v>0</v>
      </c>
      <c r="CG983" s="1" t="n">
        <f aca="false">SQRT(SUMSQ(BR983:BT983))</f>
        <v>0</v>
      </c>
      <c r="CH983" s="1" t="n">
        <f aca="false">DEGREES(2*ACOS(AH983))</f>
        <v>0</v>
      </c>
      <c r="CI983" s="1" t="n">
        <f aca="false">DEGREES(2*ACOS(AV983))</f>
        <v>0</v>
      </c>
      <c r="CJ983" s="1" t="n">
        <f aca="false">DEGREES(2*ACOS(BJ983))</f>
        <v>0</v>
      </c>
      <c r="CK983" s="1" t="n">
        <f aca="false">DEGREES(2*ACOS(BX983))</f>
        <v>0</v>
      </c>
      <c r="CL983" s="0" t="n">
        <f aca="false">ABS(AI983-1)</f>
        <v>0</v>
      </c>
      <c r="CM983" s="0" t="n">
        <f aca="false">ABS(AW983-1)</f>
        <v>0</v>
      </c>
      <c r="CN983" s="0" t="n">
        <f aca="false">ABS(BK983-1)</f>
        <v>0</v>
      </c>
      <c r="CO983" s="0" t="n">
        <f aca="false">ABS(BY983-1)</f>
        <v>0</v>
      </c>
      <c r="CP983" s="2" t="n">
        <f aca="false">DEGREES(2*ACOS(AH983))</f>
        <v>0</v>
      </c>
      <c r="CQ983" s="2" t="n">
        <f aca="false">DEGREES(2*ACOS(AV983))</f>
        <v>0</v>
      </c>
      <c r="CR983" s="2" t="n">
        <f aca="false">DEGREES(2*ACOS(BJ983))</f>
        <v>0</v>
      </c>
      <c r="CS983" s="2" t="n">
        <f aca="false">DEGREES(2*ACOS(CC983))</f>
        <v>0</v>
      </c>
      <c r="CT983" s="0" t="n">
        <f aca="false">SUM(CD983:CR983)</f>
        <v>0.00326955707565474</v>
      </c>
      <c r="CU983" s="3" t="n">
        <f aca="false">(CT983-MIN($CT$5:$CT$1744))/(MAX($CT$5:$CT$1744)-MIN($CT$5:$CT$1744))</f>
        <v>3.79739497753164E-006</v>
      </c>
      <c r="CV983" s="0" t="n">
        <f aca="false">SUM(CD983,CH983,CL983,CP983)</f>
        <v>0.00326955707565474</v>
      </c>
      <c r="CW983" s="0" t="n">
        <f aca="false">SUM(CE983,CI983,CM983,CQ983)</f>
        <v>0</v>
      </c>
      <c r="CX983" s="0" t="n">
        <f aca="false">SUM(CF983,CJ983,CN983,CR983)</f>
        <v>0</v>
      </c>
      <c r="CY983" s="0" t="n">
        <f aca="false">SUM(CG983,CK983,CO983)</f>
        <v>0</v>
      </c>
    </row>
    <row r="984" customFormat="false" ht="15" hidden="false" customHeight="false" outlineLevel="0" collapsed="false">
      <c r="A984" s="0" t="n">
        <v>206.937</v>
      </c>
      <c r="B984" s="0" t="n">
        <v>3.416051</v>
      </c>
      <c r="C984" s="0" t="n">
        <v>2.462352</v>
      </c>
      <c r="D984" s="0" t="n">
        <v>2.067293</v>
      </c>
      <c r="E984" s="0" t="n">
        <v>0.01137065</v>
      </c>
      <c r="F984" s="0" t="n">
        <v>0.3639812</v>
      </c>
      <c r="G984" s="0" t="n">
        <v>-0.06120538</v>
      </c>
      <c r="H984" s="0" t="n">
        <v>0.9293236</v>
      </c>
      <c r="I984" s="0" t="n">
        <v>0.3056553</v>
      </c>
      <c r="J984" s="0" t="n">
        <v>-0.09576555</v>
      </c>
      <c r="K984" s="0" t="n">
        <v>0.7292998</v>
      </c>
      <c r="L984" s="0" t="n">
        <v>0.1043386</v>
      </c>
      <c r="M984" s="0" t="n">
        <v>0.669376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42.67104</v>
      </c>
      <c r="S984" s="0" t="n">
        <v>26.05129</v>
      </c>
      <c r="T984" s="0" t="n">
        <v>4.679929</v>
      </c>
      <c r="U984" s="0" t="n">
        <v>24.42534</v>
      </c>
      <c r="V984" s="0" t="n">
        <v>38.99816</v>
      </c>
      <c r="W984" s="0" t="n">
        <v>40.79148</v>
      </c>
      <c r="X984" s="0" t="n">
        <v>44.42825</v>
      </c>
      <c r="Y984" s="0" t="n">
        <v>49.24657</v>
      </c>
      <c r="Z984" s="0" t="n">
        <v>0</v>
      </c>
      <c r="AA984" s="0" t="n">
        <v>1</v>
      </c>
      <c r="AB984" s="0" t="n">
        <v>-0.005318144</v>
      </c>
      <c r="AC984" s="0" t="n">
        <v>0.01373159</v>
      </c>
      <c r="AD984" s="0" t="n">
        <v>-0.02981051</v>
      </c>
      <c r="AE984" s="0" t="n">
        <v>-8.598789E-010</v>
      </c>
      <c r="AF984" s="0" t="n">
        <v>-4.796113E-009</v>
      </c>
      <c r="AG984" s="0" t="n">
        <v>-1.148287E-008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-4.694561E-010</v>
      </c>
      <c r="AT984" s="0" t="n">
        <v>-5.097875E-009</v>
      </c>
      <c r="AU984" s="0" t="n">
        <v>-2.988498E-008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-6.862942E-010</v>
      </c>
      <c r="BH984" s="0" t="n">
        <v>-5.94748E-009</v>
      </c>
      <c r="BI984" s="0" t="n">
        <v>-2.684098E-008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3</v>
      </c>
      <c r="BQ984" s="0" t="n">
        <v>1</v>
      </c>
      <c r="BR984" s="0" t="n">
        <v>0</v>
      </c>
      <c r="BS984" s="0" t="n">
        <v>0</v>
      </c>
      <c r="BT984" s="0" t="n">
        <v>0</v>
      </c>
      <c r="BU984" s="0" t="n">
        <v>-8.598789E-010</v>
      </c>
      <c r="BV984" s="0" t="n">
        <v>-4.796113E-009</v>
      </c>
      <c r="BW984" s="0" t="n">
        <v>-1.148287E-008</v>
      </c>
      <c r="BX984" s="0" t="n">
        <v>1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1</v>
      </c>
      <c r="CD984" s="1" t="n">
        <f aca="false">SQRT(SUMSQ(AB984:AD984))</f>
        <v>0.033249146244572</v>
      </c>
      <c r="CE984" s="1" t="n">
        <f aca="false">SQRT(SUMSQ(AP984:AR984))</f>
        <v>0</v>
      </c>
      <c r="CF984" s="1" t="n">
        <f aca="false">SQRT(SUMSQ(BD984:BF984))</f>
        <v>0</v>
      </c>
      <c r="CG984" s="1" t="n">
        <f aca="false">SQRT(SUMSQ(BR984:BT984))</f>
        <v>0</v>
      </c>
      <c r="CH984" s="1" t="n">
        <f aca="false">DEGREES(2*ACOS(AH984))</f>
        <v>0</v>
      </c>
      <c r="CI984" s="1" t="n">
        <f aca="false">DEGREES(2*ACOS(AV984))</f>
        <v>0</v>
      </c>
      <c r="CJ984" s="1" t="n">
        <f aca="false">DEGREES(2*ACOS(BJ984))</f>
        <v>0</v>
      </c>
      <c r="CK984" s="1" t="n">
        <f aca="false">DEGREES(2*ACOS(BX984))</f>
        <v>0</v>
      </c>
      <c r="CL984" s="0" t="n">
        <f aca="false">ABS(AI984-1)</f>
        <v>0</v>
      </c>
      <c r="CM984" s="0" t="n">
        <f aca="false">ABS(AW984-1)</f>
        <v>0</v>
      </c>
      <c r="CN984" s="0" t="n">
        <f aca="false">ABS(BK984-1)</f>
        <v>0</v>
      </c>
      <c r="CO984" s="0" t="n">
        <f aca="false">ABS(BY984-1)</f>
        <v>0</v>
      </c>
      <c r="CP984" s="2" t="n">
        <f aca="false">DEGREES(2*ACOS(AH984))</f>
        <v>0</v>
      </c>
      <c r="CQ984" s="2" t="n">
        <f aca="false">DEGREES(2*ACOS(AV984))</f>
        <v>0</v>
      </c>
      <c r="CR984" s="2" t="n">
        <f aca="false">DEGREES(2*ACOS(BJ984))</f>
        <v>0</v>
      </c>
      <c r="CS984" s="2" t="n">
        <f aca="false">DEGREES(2*ACOS(CC984))</f>
        <v>0</v>
      </c>
      <c r="CT984" s="0" t="n">
        <f aca="false">SUM(CD984:CR984)</f>
        <v>0.033249146244572</v>
      </c>
      <c r="CU984" s="3" t="n">
        <f aca="false">(CT984-MIN($CT$5:$CT$1744))/(MAX($CT$5:$CT$1744)-MIN($CT$5:$CT$1744))</f>
        <v>3.86168945929988E-005</v>
      </c>
      <c r="CV984" s="0" t="n">
        <f aca="false">SUM(CD984,CH984,CL984,CP984)</f>
        <v>0.033249146244572</v>
      </c>
      <c r="CW984" s="0" t="n">
        <f aca="false">SUM(CE984,CI984,CM984,CQ984)</f>
        <v>0</v>
      </c>
      <c r="CX984" s="0" t="n">
        <f aca="false">SUM(CF984,CJ984,CN984,CR984)</f>
        <v>0</v>
      </c>
      <c r="CY984" s="0" t="n">
        <f aca="false">SUM(CG984,CK984,CO984)</f>
        <v>0</v>
      </c>
    </row>
    <row r="985" customFormat="false" ht="15" hidden="false" customHeight="false" outlineLevel="0" collapsed="false">
      <c r="A985" s="0" t="n">
        <v>206.9866</v>
      </c>
      <c r="B985" s="0" t="n">
        <v>3.418791</v>
      </c>
      <c r="C985" s="0" t="n">
        <v>2.470806</v>
      </c>
      <c r="D985" s="0" t="n">
        <v>2.045388</v>
      </c>
      <c r="E985" s="0" t="n">
        <v>0.01137065</v>
      </c>
      <c r="F985" s="0" t="n">
        <v>0.3639813</v>
      </c>
      <c r="G985" s="0" t="n">
        <v>-0.06120538</v>
      </c>
      <c r="H985" s="0" t="n">
        <v>0.9293236</v>
      </c>
      <c r="I985" s="0" t="n">
        <v>0.3056553</v>
      </c>
      <c r="J985" s="0" t="n">
        <v>-0.09612271</v>
      </c>
      <c r="K985" s="0" t="n">
        <v>0.7291724</v>
      </c>
      <c r="L985" s="0" t="n">
        <v>0.1047048</v>
      </c>
      <c r="M985" s="0" t="n">
        <v>0.6694064</v>
      </c>
      <c r="N985" s="0" t="n">
        <v>1</v>
      </c>
      <c r="O985" s="0" t="n">
        <v>0.002381563</v>
      </c>
      <c r="P985" s="0" t="n">
        <v>-0.0001521111</v>
      </c>
      <c r="Q985" s="0" t="n">
        <v>0.001311541</v>
      </c>
      <c r="R985" s="0" t="n">
        <v>42.98444</v>
      </c>
      <c r="S985" s="0" t="n">
        <v>26.45476</v>
      </c>
      <c r="T985" s="0" t="n">
        <v>4.37993</v>
      </c>
      <c r="U985" s="0" t="n">
        <v>24.10393</v>
      </c>
      <c r="V985" s="0" t="n">
        <v>38.62682</v>
      </c>
      <c r="W985" s="0" t="n">
        <v>40.50521</v>
      </c>
      <c r="X985" s="0" t="n">
        <v>44.26888</v>
      </c>
      <c r="Y985" s="0" t="n">
        <v>49.16148</v>
      </c>
      <c r="Z985" s="0" t="n">
        <v>0</v>
      </c>
      <c r="AA985" s="0" t="n">
        <v>1</v>
      </c>
      <c r="AB985" s="0" t="n">
        <v>-0.002781889</v>
      </c>
      <c r="AC985" s="0" t="n">
        <v>0.00446041</v>
      </c>
      <c r="AD985" s="0" t="n">
        <v>-0.01780362</v>
      </c>
      <c r="AE985" s="0" t="n">
        <v>1.594162E-009</v>
      </c>
      <c r="AF985" s="0" t="n">
        <v>-4.307226E-009</v>
      </c>
      <c r="AG985" s="0" t="n">
        <v>-2.219912E-009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2.242859E-009</v>
      </c>
      <c r="AT985" s="0" t="n">
        <v>-6.03056E-009</v>
      </c>
      <c r="AU985" s="0" t="n">
        <v>1.085357E-008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1.594162E-009</v>
      </c>
      <c r="BH985" s="0" t="n">
        <v>-4.307226E-009</v>
      </c>
      <c r="BI985" s="0" t="n">
        <v>-2.219912E-009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3</v>
      </c>
      <c r="BQ985" s="0" t="n">
        <v>1</v>
      </c>
      <c r="BR985" s="0" t="n">
        <v>0</v>
      </c>
      <c r="BS985" s="0" t="n">
        <v>0</v>
      </c>
      <c r="BT985" s="0" t="n">
        <v>0</v>
      </c>
      <c r="BU985" s="0" t="n">
        <v>1.594162E-009</v>
      </c>
      <c r="BV985" s="0" t="n">
        <v>-4.307226E-009</v>
      </c>
      <c r="BW985" s="0" t="n">
        <v>-2.219912E-009</v>
      </c>
      <c r="BX985" s="0" t="n">
        <v>1</v>
      </c>
      <c r="BY985" s="0" t="n">
        <v>1</v>
      </c>
      <c r="BZ985" s="0" t="n">
        <v>0</v>
      </c>
      <c r="CA985" s="0" t="n">
        <v>0</v>
      </c>
      <c r="CB985" s="0" t="n">
        <v>0</v>
      </c>
      <c r="CC985" s="0" t="n">
        <v>1</v>
      </c>
      <c r="CD985" s="1" t="n">
        <f aca="false">SQRT(SUMSQ(AB985:AD985))</f>
        <v>0.0185634869806516</v>
      </c>
      <c r="CE985" s="1" t="n">
        <f aca="false">SQRT(SUMSQ(AP985:AR985))</f>
        <v>0</v>
      </c>
      <c r="CF985" s="1" t="n">
        <f aca="false">SQRT(SUMSQ(BD985:BF985))</f>
        <v>0</v>
      </c>
      <c r="CG985" s="1" t="n">
        <f aca="false">SQRT(SUMSQ(BR985:BT985))</f>
        <v>0</v>
      </c>
      <c r="CH985" s="1" t="n">
        <f aca="false">DEGREES(2*ACOS(AH985))</f>
        <v>0</v>
      </c>
      <c r="CI985" s="1" t="n">
        <f aca="false">DEGREES(2*ACOS(AV985))</f>
        <v>0</v>
      </c>
      <c r="CJ985" s="1" t="n">
        <f aca="false">DEGREES(2*ACOS(BJ985))</f>
        <v>0</v>
      </c>
      <c r="CK985" s="1" t="n">
        <f aca="false">DEGREES(2*ACOS(BX985))</f>
        <v>0</v>
      </c>
      <c r="CL985" s="0" t="n">
        <f aca="false">ABS(AI985-1)</f>
        <v>0</v>
      </c>
      <c r="CM985" s="0" t="n">
        <f aca="false">ABS(AW985-1)</f>
        <v>0</v>
      </c>
      <c r="CN985" s="0" t="n">
        <f aca="false">ABS(BK985-1)</f>
        <v>0</v>
      </c>
      <c r="CO985" s="0" t="n">
        <f aca="false">ABS(BY985-1)</f>
        <v>0</v>
      </c>
      <c r="CP985" s="2" t="n">
        <f aca="false">DEGREES(2*ACOS(AH985))</f>
        <v>0</v>
      </c>
      <c r="CQ985" s="2" t="n">
        <f aca="false">DEGREES(2*ACOS(AV985))</f>
        <v>0</v>
      </c>
      <c r="CR985" s="2" t="n">
        <f aca="false">DEGREES(2*ACOS(BJ985))</f>
        <v>0</v>
      </c>
      <c r="CS985" s="2" t="n">
        <f aca="false">DEGREES(2*ACOS(CC985))</f>
        <v>0</v>
      </c>
      <c r="CT985" s="0" t="n">
        <f aca="false">SUM(CD985:CR985)</f>
        <v>0.0185634869806516</v>
      </c>
      <c r="CU985" s="3" t="n">
        <f aca="false">(CT985-MIN($CT$5:$CT$1744))/(MAX($CT$5:$CT$1744)-MIN($CT$5:$CT$1744))</f>
        <v>2.15603797684687E-005</v>
      </c>
      <c r="CV985" s="0" t="n">
        <f aca="false">SUM(CD985,CH985,CL985,CP985)</f>
        <v>0.0185634869806516</v>
      </c>
      <c r="CW985" s="0" t="n">
        <f aca="false">SUM(CE985,CI985,CM985,CQ985)</f>
        <v>0</v>
      </c>
      <c r="CX985" s="0" t="n">
        <f aca="false">SUM(CF985,CJ985,CN985,CR985)</f>
        <v>0</v>
      </c>
      <c r="CY985" s="0" t="n">
        <f aca="false">SUM(CG985,CK985,CO985)</f>
        <v>0</v>
      </c>
    </row>
    <row r="986" customFormat="false" ht="15" hidden="false" customHeight="false" outlineLevel="0" collapsed="false">
      <c r="A986" s="0" t="n">
        <v>207.0368</v>
      </c>
      <c r="B986" s="0" t="n">
        <v>3.422725</v>
      </c>
      <c r="C986" s="0" t="n">
        <v>2.472314</v>
      </c>
      <c r="D986" s="0" t="n">
        <v>2.042447</v>
      </c>
      <c r="E986" s="0" t="n">
        <v>0.01137073</v>
      </c>
      <c r="F986" s="0" t="n">
        <v>0.3639812</v>
      </c>
      <c r="G986" s="0" t="n">
        <v>-0.06120541</v>
      </c>
      <c r="H986" s="0" t="n">
        <v>0.9293236</v>
      </c>
      <c r="I986" s="0" t="n">
        <v>0.3056553</v>
      </c>
      <c r="J986" s="0" t="n">
        <v>-0.09640433</v>
      </c>
      <c r="K986" s="0" t="n">
        <v>0.7291914</v>
      </c>
      <c r="L986" s="0" t="n">
        <v>0.1050319</v>
      </c>
      <c r="M986" s="0" t="n">
        <v>0.6692939</v>
      </c>
      <c r="N986" s="0" t="n">
        <v>1</v>
      </c>
      <c r="O986" s="0" t="n">
        <v>0.0004234314</v>
      </c>
      <c r="P986" s="0" t="n">
        <v>-2.69413E-005</v>
      </c>
      <c r="Q986" s="0" t="n">
        <v>0.0002331734</v>
      </c>
      <c r="R986" s="0" t="n">
        <v>43.33247</v>
      </c>
      <c r="S986" s="0" t="n">
        <v>26.90069</v>
      </c>
      <c r="T986" s="0" t="n">
        <v>3.995355</v>
      </c>
      <c r="U986" s="0" t="n">
        <v>23.7182</v>
      </c>
      <c r="V986" s="0" t="n">
        <v>38.19536</v>
      </c>
      <c r="W986" s="0" t="n">
        <v>40.15949</v>
      </c>
      <c r="X986" s="0" t="n">
        <v>44.07429</v>
      </c>
      <c r="Y986" s="0" t="n">
        <v>49.00324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4.918156E-010</v>
      </c>
      <c r="AF986" s="0" t="n">
        <v>-1.492237E-010</v>
      </c>
      <c r="AG986" s="0" t="n">
        <v>-5.79108E-009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7.836861E-010</v>
      </c>
      <c r="AT986" s="0" t="n">
        <v>-2.502279E-009</v>
      </c>
      <c r="AU986" s="0" t="n">
        <v>-1.009153E-008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-3.052173E-010</v>
      </c>
      <c r="BH986" s="0" t="n">
        <v>-2.061612E-010</v>
      </c>
      <c r="BI986" s="0" t="n">
        <v>-1.658345E-008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3</v>
      </c>
      <c r="BQ986" s="0" t="n">
        <v>1</v>
      </c>
      <c r="BR986" s="0" t="n">
        <v>0</v>
      </c>
      <c r="BS986" s="0" t="n">
        <v>0</v>
      </c>
      <c r="BT986" s="0" t="n">
        <v>0</v>
      </c>
      <c r="BU986" s="0" t="n">
        <v>4.522645E-010</v>
      </c>
      <c r="BV986" s="0" t="n">
        <v>-1.651662E-009</v>
      </c>
      <c r="BW986" s="0" t="n">
        <v>-1.291349E-008</v>
      </c>
      <c r="BX986" s="0" t="n">
        <v>1</v>
      </c>
      <c r="BY986" s="0" t="n">
        <v>1</v>
      </c>
      <c r="BZ986" s="0" t="n">
        <v>0</v>
      </c>
      <c r="CA986" s="0" t="n">
        <v>0</v>
      </c>
      <c r="CB986" s="0" t="n">
        <v>0</v>
      </c>
      <c r="CC986" s="0" t="n">
        <v>1</v>
      </c>
      <c r="CD986" s="1" t="n">
        <f aca="false">SQRT(SUMSQ(AB986:AD986))</f>
        <v>0</v>
      </c>
      <c r="CE986" s="1" t="n">
        <f aca="false">SQRT(SUMSQ(AP986:AR986))</f>
        <v>0</v>
      </c>
      <c r="CF986" s="1" t="n">
        <f aca="false">SQRT(SUMSQ(BD986:BF986))</f>
        <v>0</v>
      </c>
      <c r="CG986" s="1" t="n">
        <f aca="false">SQRT(SUMSQ(BR986:BT986))</f>
        <v>0</v>
      </c>
      <c r="CH986" s="1" t="n">
        <f aca="false">DEGREES(2*ACOS(AH986))</f>
        <v>0</v>
      </c>
      <c r="CI986" s="1" t="n">
        <f aca="false">DEGREES(2*ACOS(AV986))</f>
        <v>0</v>
      </c>
      <c r="CJ986" s="1" t="n">
        <f aca="false">DEGREES(2*ACOS(BJ986))</f>
        <v>0</v>
      </c>
      <c r="CK986" s="1" t="n">
        <f aca="false">DEGREES(2*ACOS(BX986))</f>
        <v>0</v>
      </c>
      <c r="CL986" s="0" t="n">
        <f aca="false">ABS(AI986-1)</f>
        <v>0</v>
      </c>
      <c r="CM986" s="0" t="n">
        <f aca="false">ABS(AW986-1)</f>
        <v>0</v>
      </c>
      <c r="CN986" s="0" t="n">
        <f aca="false">ABS(BK986-1)</f>
        <v>0</v>
      </c>
      <c r="CO986" s="0" t="n">
        <f aca="false">ABS(BY986-1)</f>
        <v>0</v>
      </c>
      <c r="CP986" s="2" t="n">
        <f aca="false">DEGREES(2*ACOS(AH986))</f>
        <v>0</v>
      </c>
      <c r="CQ986" s="2" t="n">
        <f aca="false">DEGREES(2*ACOS(AV986))</f>
        <v>0</v>
      </c>
      <c r="CR986" s="2" t="n">
        <f aca="false">DEGREES(2*ACOS(BJ986))</f>
        <v>0</v>
      </c>
      <c r="CS986" s="2" t="n">
        <f aca="false">DEGREES(2*ACOS(CC986))</f>
        <v>0</v>
      </c>
      <c r="CT986" s="0" t="n">
        <f aca="false">SUM(CD986:CR986)</f>
        <v>0</v>
      </c>
      <c r="CU986" s="3" t="n">
        <f aca="false">(CT986-MIN($CT$5:$CT$1744))/(MAX($CT$5:$CT$1744)-MIN($CT$5:$CT$1744))</f>
        <v>0</v>
      </c>
      <c r="CV986" s="0" t="n">
        <f aca="false">SUM(CD986,CH986,CL986,CP986)</f>
        <v>0</v>
      </c>
      <c r="CW986" s="0" t="n">
        <f aca="false">SUM(CE986,CI986,CM986,CQ986)</f>
        <v>0</v>
      </c>
      <c r="CX986" s="0" t="n">
        <f aca="false">SUM(CF986,CJ986,CN986,CR986)</f>
        <v>0</v>
      </c>
      <c r="CY986" s="0" t="n">
        <f aca="false">SUM(CG986,CK986,CO986)</f>
        <v>0</v>
      </c>
    </row>
    <row r="987" customFormat="false" ht="15" hidden="false" customHeight="false" outlineLevel="0" collapsed="false">
      <c r="A987" s="0" t="n">
        <v>207.0868</v>
      </c>
      <c r="B987" s="0" t="n">
        <v>3.423392</v>
      </c>
      <c r="C987" s="0" t="n">
        <v>2.472567</v>
      </c>
      <c r="D987" s="0" t="n">
        <v>2.041955</v>
      </c>
      <c r="E987" s="0" t="n">
        <v>0.01137075</v>
      </c>
      <c r="F987" s="0" t="n">
        <v>0.3639812</v>
      </c>
      <c r="G987" s="0" t="n">
        <v>-0.0612055</v>
      </c>
      <c r="H987" s="0" t="n">
        <v>0.9293236</v>
      </c>
      <c r="I987" s="0" t="n">
        <v>0.3056553</v>
      </c>
      <c r="J987" s="0" t="n">
        <v>-0.09662084</v>
      </c>
      <c r="K987" s="0" t="n">
        <v>0.729221</v>
      </c>
      <c r="L987" s="0" t="n">
        <v>0.1052884</v>
      </c>
      <c r="M987" s="0" t="n">
        <v>0.6691902</v>
      </c>
      <c r="N987" s="0" t="n">
        <v>1</v>
      </c>
      <c r="O987" s="0" t="n">
        <v>7.128716E-005</v>
      </c>
      <c r="P987" s="0" t="n">
        <v>-4.529953E-006</v>
      </c>
      <c r="Q987" s="0" t="n">
        <v>3.910065E-005</v>
      </c>
      <c r="R987" s="0" t="n">
        <v>43.45684</v>
      </c>
      <c r="S987" s="0" t="n">
        <v>27.04552</v>
      </c>
      <c r="T987" s="0" t="n">
        <v>3.827954</v>
      </c>
      <c r="U987" s="0" t="n">
        <v>23.59703</v>
      </c>
      <c r="V987" s="0" t="n">
        <v>38.06055</v>
      </c>
      <c r="W987" s="0" t="n">
        <v>40.05389</v>
      </c>
      <c r="X987" s="0" t="n">
        <v>44.02599</v>
      </c>
      <c r="Y987" s="0" t="n">
        <v>48.94384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-2.518073E-009</v>
      </c>
      <c r="AF987" s="0" t="n">
        <v>-1.224153E-009</v>
      </c>
      <c r="AG987" s="0" t="n">
        <v>-2.964591E-008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-1.460863E-009</v>
      </c>
      <c r="AT987" s="0" t="n">
        <v>-4.530358E-010</v>
      </c>
      <c r="AU987" s="0" t="n">
        <v>-1.066835E-008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-1.713202E-009</v>
      </c>
      <c r="BH987" s="0" t="n">
        <v>-8.751886E-012</v>
      </c>
      <c r="BI987" s="0" t="n">
        <v>-1.881453E-008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3</v>
      </c>
      <c r="BQ987" s="0" t="n">
        <v>1</v>
      </c>
      <c r="BR987" s="0" t="n">
        <v>0</v>
      </c>
      <c r="BS987" s="0" t="n">
        <v>0</v>
      </c>
      <c r="BT987" s="0" t="n">
        <v>0</v>
      </c>
      <c r="BU987" s="0" t="n">
        <v>-1.841433E-009</v>
      </c>
      <c r="BV987" s="0" t="n">
        <v>-1.122867E-009</v>
      </c>
      <c r="BW987" s="0" t="n">
        <v>-1.901795E-008</v>
      </c>
      <c r="BX987" s="0" t="n">
        <v>1</v>
      </c>
      <c r="BY987" s="0" t="n">
        <v>1</v>
      </c>
      <c r="BZ987" s="0" t="n">
        <v>0</v>
      </c>
      <c r="CA987" s="0" t="n">
        <v>0</v>
      </c>
      <c r="CB987" s="0" t="n">
        <v>0</v>
      </c>
      <c r="CC987" s="0" t="n">
        <v>1</v>
      </c>
      <c r="CD987" s="1" t="n">
        <f aca="false">SQRT(SUMSQ(AB987:AD987))</f>
        <v>0</v>
      </c>
      <c r="CE987" s="1" t="n">
        <f aca="false">SQRT(SUMSQ(AP987:AR987))</f>
        <v>0</v>
      </c>
      <c r="CF987" s="1" t="n">
        <f aca="false">SQRT(SUMSQ(BD987:BF987))</f>
        <v>0</v>
      </c>
      <c r="CG987" s="1" t="n">
        <f aca="false">SQRT(SUMSQ(BR987:BT987))</f>
        <v>0</v>
      </c>
      <c r="CH987" s="1" t="n">
        <f aca="false">DEGREES(2*ACOS(AH987))</f>
        <v>0</v>
      </c>
      <c r="CI987" s="1" t="n">
        <f aca="false">DEGREES(2*ACOS(AV987))</f>
        <v>0</v>
      </c>
      <c r="CJ987" s="1" t="n">
        <f aca="false">DEGREES(2*ACOS(BJ987))</f>
        <v>0</v>
      </c>
      <c r="CK987" s="1" t="n">
        <f aca="false">DEGREES(2*ACOS(BX987))</f>
        <v>0</v>
      </c>
      <c r="CL987" s="0" t="n">
        <f aca="false">ABS(AI987-1)</f>
        <v>0</v>
      </c>
      <c r="CM987" s="0" t="n">
        <f aca="false">ABS(AW987-1)</f>
        <v>0</v>
      </c>
      <c r="CN987" s="0" t="n">
        <f aca="false">ABS(BK987-1)</f>
        <v>0</v>
      </c>
      <c r="CO987" s="0" t="n">
        <f aca="false">ABS(BY987-1)</f>
        <v>0</v>
      </c>
      <c r="CP987" s="2" t="n">
        <f aca="false">DEGREES(2*ACOS(AH987))</f>
        <v>0</v>
      </c>
      <c r="CQ987" s="2" t="n">
        <f aca="false">DEGREES(2*ACOS(AV987))</f>
        <v>0</v>
      </c>
      <c r="CR987" s="2" t="n">
        <f aca="false">DEGREES(2*ACOS(BJ987))</f>
        <v>0</v>
      </c>
      <c r="CS987" s="2" t="n">
        <f aca="false">DEGREES(2*ACOS(CC987))</f>
        <v>0</v>
      </c>
      <c r="CT987" s="0" t="n">
        <f aca="false">SUM(CD987:CR987)</f>
        <v>0</v>
      </c>
      <c r="CU987" s="3" t="n">
        <f aca="false">(CT987-MIN($CT$5:$CT$1744))/(MAX($CT$5:$CT$1744)-MIN($CT$5:$CT$1744))</f>
        <v>0</v>
      </c>
      <c r="CV987" s="0" t="n">
        <f aca="false">SUM(CD987,CH987,CL987,CP987)</f>
        <v>0</v>
      </c>
      <c r="CW987" s="0" t="n">
        <f aca="false">SUM(CE987,CI987,CM987,CQ987)</f>
        <v>0</v>
      </c>
      <c r="CX987" s="0" t="n">
        <f aca="false">SUM(CF987,CJ987,CN987,CR987)</f>
        <v>0</v>
      </c>
      <c r="CY987" s="0" t="n">
        <f aca="false">SUM(CG987,CK987,CO987)</f>
        <v>0</v>
      </c>
    </row>
    <row r="988" customFormat="false" ht="15" hidden="false" customHeight="false" outlineLevel="0" collapsed="false">
      <c r="A988" s="0" t="n">
        <v>207.1357</v>
      </c>
      <c r="B988" s="0" t="n">
        <v>3.423504</v>
      </c>
      <c r="C988" s="0" t="n">
        <v>2.472609</v>
      </c>
      <c r="D988" s="0" t="n">
        <v>2.041873</v>
      </c>
      <c r="E988" s="0" t="n">
        <v>0.01137072</v>
      </c>
      <c r="F988" s="0" t="n">
        <v>0.3639812</v>
      </c>
      <c r="G988" s="0" t="n">
        <v>-0.0612055</v>
      </c>
      <c r="H988" s="0" t="n">
        <v>0.9293236</v>
      </c>
      <c r="I988" s="0" t="n">
        <v>0.3056553</v>
      </c>
      <c r="J988" s="0" t="n">
        <v>-0.09678801</v>
      </c>
      <c r="K988" s="0" t="n">
        <v>0.7292463</v>
      </c>
      <c r="L988" s="0" t="n">
        <v>0.1054873</v>
      </c>
      <c r="M988" s="0" t="n">
        <v>0.6691071</v>
      </c>
      <c r="N988" s="0" t="n">
        <v>1</v>
      </c>
      <c r="O988" s="0" t="n">
        <v>1.168251E-005</v>
      </c>
      <c r="P988" s="0" t="n">
        <v>-7.152557E-007</v>
      </c>
      <c r="Q988" s="0" t="n">
        <v>6.437302E-006</v>
      </c>
      <c r="R988" s="0" t="n">
        <v>43.48778</v>
      </c>
      <c r="S988" s="0" t="n">
        <v>27.07996</v>
      </c>
      <c r="T988" s="0" t="n">
        <v>3.785033</v>
      </c>
      <c r="U988" s="0" t="n">
        <v>23.56893</v>
      </c>
      <c r="V988" s="0" t="n">
        <v>38.02931</v>
      </c>
      <c r="W988" s="0" t="n">
        <v>40.02976</v>
      </c>
      <c r="X988" s="0" t="n">
        <v>44.01642</v>
      </c>
      <c r="Y988" s="0" t="n">
        <v>48.92894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-2.100065E-010</v>
      </c>
      <c r="AF988" s="0" t="n">
        <v>-4.247525E-009</v>
      </c>
      <c r="AG988" s="0" t="n">
        <v>2.248566E-010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-2.46929E-011</v>
      </c>
      <c r="AT988" s="0" t="n">
        <v>-3.879175E-009</v>
      </c>
      <c r="AU988" s="0" t="n">
        <v>1.328829E-008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3.87072E-011</v>
      </c>
      <c r="BH988" s="0" t="n">
        <v>-4.034547E-009</v>
      </c>
      <c r="BI988" s="0" t="n">
        <v>4.683377E-009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3</v>
      </c>
      <c r="BQ988" s="0" t="n">
        <v>1</v>
      </c>
      <c r="BR988" s="0" t="n">
        <v>0</v>
      </c>
      <c r="BS988" s="0" t="n">
        <v>0</v>
      </c>
      <c r="BT988" s="0" t="n">
        <v>0</v>
      </c>
      <c r="BU988" s="0" t="n">
        <v>-2.100065E-010</v>
      </c>
      <c r="BV988" s="0" t="n">
        <v>-4.247525E-009</v>
      </c>
      <c r="BW988" s="0" t="n">
        <v>2.248566E-010</v>
      </c>
      <c r="BX988" s="0" t="n">
        <v>1</v>
      </c>
      <c r="BY988" s="0" t="n">
        <v>1</v>
      </c>
      <c r="BZ988" s="0" t="n">
        <v>0</v>
      </c>
      <c r="CA988" s="0" t="n">
        <v>0</v>
      </c>
      <c r="CB988" s="0" t="n">
        <v>0</v>
      </c>
      <c r="CC988" s="0" t="n">
        <v>1</v>
      </c>
      <c r="CD988" s="1" t="n">
        <f aca="false">SQRT(SUMSQ(AB988:AD988))</f>
        <v>0</v>
      </c>
      <c r="CE988" s="1" t="n">
        <f aca="false">SQRT(SUMSQ(AP988:AR988))</f>
        <v>0</v>
      </c>
      <c r="CF988" s="1" t="n">
        <f aca="false">SQRT(SUMSQ(BD988:BF988))</f>
        <v>0</v>
      </c>
      <c r="CG988" s="1" t="n">
        <f aca="false">SQRT(SUMSQ(BR988:BT988))</f>
        <v>0</v>
      </c>
      <c r="CH988" s="1" t="n">
        <f aca="false">DEGREES(2*ACOS(AH988))</f>
        <v>0</v>
      </c>
      <c r="CI988" s="1" t="n">
        <f aca="false">DEGREES(2*ACOS(AV988))</f>
        <v>0</v>
      </c>
      <c r="CJ988" s="1" t="n">
        <f aca="false">DEGREES(2*ACOS(BJ988))</f>
        <v>0</v>
      </c>
      <c r="CK988" s="1" t="n">
        <f aca="false">DEGREES(2*ACOS(BX988))</f>
        <v>0</v>
      </c>
      <c r="CL988" s="0" t="n">
        <f aca="false">ABS(AI988-1)</f>
        <v>0</v>
      </c>
      <c r="CM988" s="0" t="n">
        <f aca="false">ABS(AW988-1)</f>
        <v>0</v>
      </c>
      <c r="CN988" s="0" t="n">
        <f aca="false">ABS(BK988-1)</f>
        <v>0</v>
      </c>
      <c r="CO988" s="0" t="n">
        <f aca="false">ABS(BY988-1)</f>
        <v>0</v>
      </c>
      <c r="CP988" s="2" t="n">
        <f aca="false">DEGREES(2*ACOS(AH988))</f>
        <v>0</v>
      </c>
      <c r="CQ988" s="2" t="n">
        <f aca="false">DEGREES(2*ACOS(AV988))</f>
        <v>0</v>
      </c>
      <c r="CR988" s="2" t="n">
        <f aca="false">DEGREES(2*ACOS(BJ988))</f>
        <v>0</v>
      </c>
      <c r="CS988" s="2" t="n">
        <f aca="false">DEGREES(2*ACOS(CC988))</f>
        <v>0</v>
      </c>
      <c r="CT988" s="0" t="n">
        <f aca="false">SUM(CD988:CR988)</f>
        <v>0</v>
      </c>
      <c r="CU988" s="3" t="n">
        <f aca="false">(CT988-MIN($CT$5:$CT$1744))/(MAX($CT$5:$CT$1744)-MIN($CT$5:$CT$1744))</f>
        <v>0</v>
      </c>
      <c r="CV988" s="0" t="n">
        <f aca="false">SUM(CD988,CH988,CL988,CP988)</f>
        <v>0</v>
      </c>
      <c r="CW988" s="0" t="n">
        <f aca="false">SUM(CE988,CI988,CM988,CQ988)</f>
        <v>0</v>
      </c>
      <c r="CX988" s="0" t="n">
        <f aca="false">SUM(CF988,CJ988,CN988,CR988)</f>
        <v>0</v>
      </c>
      <c r="CY988" s="0" t="n">
        <f aca="false">SUM(CG988,CK988,CO988)</f>
        <v>0</v>
      </c>
    </row>
    <row r="989" customFormat="false" ht="15" hidden="false" customHeight="false" outlineLevel="0" collapsed="false">
      <c r="A989" s="0" t="n">
        <v>207.1874</v>
      </c>
      <c r="B989" s="0" t="n">
        <v>3.423523</v>
      </c>
      <c r="C989" s="0" t="n">
        <v>2.472616</v>
      </c>
      <c r="D989" s="0" t="n">
        <v>2.041859</v>
      </c>
      <c r="E989" s="0" t="n">
        <v>0.01137066</v>
      </c>
      <c r="F989" s="0" t="n">
        <v>0.3639815</v>
      </c>
      <c r="G989" s="0" t="n">
        <v>-0.06120566</v>
      </c>
      <c r="H989" s="0" t="n">
        <v>0.9293235</v>
      </c>
      <c r="I989" s="0" t="n">
        <v>0.3056553</v>
      </c>
      <c r="J989" s="0" t="n">
        <v>-0.09691723</v>
      </c>
      <c r="K989" s="0" t="n">
        <v>0.7292662</v>
      </c>
      <c r="L989" s="0" t="n">
        <v>0.1056412</v>
      </c>
      <c r="M989" s="0" t="n">
        <v>0.6690424</v>
      </c>
      <c r="N989" s="0" t="n">
        <v>1</v>
      </c>
      <c r="O989" s="0" t="n">
        <v>1.907349E-006</v>
      </c>
      <c r="P989" s="0" t="n">
        <v>-2.384186E-007</v>
      </c>
      <c r="Q989" s="0" t="n">
        <v>1.192093E-006</v>
      </c>
      <c r="R989" s="0" t="n">
        <v>48.71428</v>
      </c>
      <c r="S989" s="0" t="n">
        <v>30.33825</v>
      </c>
      <c r="T989" s="0" t="n">
        <v>4.228001</v>
      </c>
      <c r="U989" s="0" t="n">
        <v>26.39018</v>
      </c>
      <c r="V989" s="0" t="n">
        <v>42.58504</v>
      </c>
      <c r="W989" s="0" t="n">
        <v>44.82737</v>
      </c>
      <c r="X989" s="0" t="n">
        <v>49.29624</v>
      </c>
      <c r="Y989" s="0" t="n">
        <v>54.79656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-1.567032E-009</v>
      </c>
      <c r="AF989" s="0" t="n">
        <v>-1.550139E-009</v>
      </c>
      <c r="AG989" s="0" t="n">
        <v>-3.179322E-008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-1.712055E-009</v>
      </c>
      <c r="AT989" s="0" t="n">
        <v>-2.759919E-009</v>
      </c>
      <c r="AU989" s="0" t="n">
        <v>-2.862963E-008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-1.567032E-009</v>
      </c>
      <c r="BH989" s="0" t="n">
        <v>-1.550139E-009</v>
      </c>
      <c r="BI989" s="0" t="n">
        <v>-3.179322E-008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3</v>
      </c>
      <c r="BQ989" s="0" t="n">
        <v>1</v>
      </c>
      <c r="BR989" s="0" t="n">
        <v>0</v>
      </c>
      <c r="BS989" s="0" t="n">
        <v>0</v>
      </c>
      <c r="BT989" s="0" t="n">
        <v>0</v>
      </c>
      <c r="BU989" s="0" t="n">
        <v>-1.712055E-009</v>
      </c>
      <c r="BV989" s="0" t="n">
        <v>-2.759919E-009</v>
      </c>
      <c r="BW989" s="0" t="n">
        <v>-2.862963E-008</v>
      </c>
      <c r="BX989" s="0" t="n">
        <v>1</v>
      </c>
      <c r="BY989" s="0" t="n">
        <v>1</v>
      </c>
      <c r="BZ989" s="0" t="n">
        <v>0</v>
      </c>
      <c r="CA989" s="0" t="n">
        <v>0</v>
      </c>
      <c r="CB989" s="0" t="n">
        <v>0</v>
      </c>
      <c r="CC989" s="0" t="n">
        <v>1</v>
      </c>
      <c r="CD989" s="1" t="n">
        <f aca="false">SQRT(SUMSQ(AB989:AD989))</f>
        <v>0</v>
      </c>
      <c r="CE989" s="1" t="n">
        <f aca="false">SQRT(SUMSQ(AP989:AR989))</f>
        <v>0</v>
      </c>
      <c r="CF989" s="1" t="n">
        <f aca="false">SQRT(SUMSQ(BD989:BF989))</f>
        <v>0</v>
      </c>
      <c r="CG989" s="1" t="n">
        <f aca="false">SQRT(SUMSQ(BR989:BT989))</f>
        <v>0</v>
      </c>
      <c r="CH989" s="1" t="n">
        <f aca="false">DEGREES(2*ACOS(AH989))</f>
        <v>0</v>
      </c>
      <c r="CI989" s="1" t="n">
        <f aca="false">DEGREES(2*ACOS(AV989))</f>
        <v>0</v>
      </c>
      <c r="CJ989" s="1" t="n">
        <f aca="false">DEGREES(2*ACOS(BJ989))</f>
        <v>0</v>
      </c>
      <c r="CK989" s="1" t="n">
        <f aca="false">DEGREES(2*ACOS(BX989))</f>
        <v>0</v>
      </c>
      <c r="CL989" s="0" t="n">
        <f aca="false">ABS(AI989-1)</f>
        <v>0</v>
      </c>
      <c r="CM989" s="0" t="n">
        <f aca="false">ABS(AW989-1)</f>
        <v>0</v>
      </c>
      <c r="CN989" s="0" t="n">
        <f aca="false">ABS(BK989-1)</f>
        <v>0</v>
      </c>
      <c r="CO989" s="0" t="n">
        <f aca="false">ABS(BY989-1)</f>
        <v>0</v>
      </c>
      <c r="CP989" s="2" t="n">
        <f aca="false">DEGREES(2*ACOS(AH989))</f>
        <v>0</v>
      </c>
      <c r="CQ989" s="2" t="n">
        <f aca="false">DEGREES(2*ACOS(AV989))</f>
        <v>0</v>
      </c>
      <c r="CR989" s="2" t="n">
        <f aca="false">DEGREES(2*ACOS(BJ989))</f>
        <v>0</v>
      </c>
      <c r="CS989" s="2" t="n">
        <f aca="false">DEGREES(2*ACOS(CC989))</f>
        <v>0</v>
      </c>
      <c r="CT989" s="0" t="n">
        <f aca="false">SUM(CD989:CR989)</f>
        <v>0</v>
      </c>
      <c r="CU989" s="3" t="n">
        <f aca="false">(CT989-MIN($CT$5:$CT$1744))/(MAX($CT$5:$CT$1744)-MIN($CT$5:$CT$1744))</f>
        <v>0</v>
      </c>
      <c r="CV989" s="0" t="n">
        <f aca="false">SUM(CD989,CH989,CL989,CP989)</f>
        <v>0</v>
      </c>
      <c r="CW989" s="0" t="n">
        <f aca="false">SUM(CE989,CI989,CM989,CQ989)</f>
        <v>0</v>
      </c>
      <c r="CX989" s="0" t="n">
        <f aca="false">SUM(CF989,CJ989,CN989,CR989)</f>
        <v>0</v>
      </c>
      <c r="CY989" s="0" t="n">
        <f aca="false">SUM(CG989,CK989,CO989)</f>
        <v>0</v>
      </c>
    </row>
    <row r="990" customFormat="false" ht="15" hidden="false" customHeight="false" outlineLevel="0" collapsed="false">
      <c r="A990" s="0" t="n">
        <v>207.2368</v>
      </c>
      <c r="B990" s="0" t="n">
        <v>3.423526</v>
      </c>
      <c r="C990" s="0" t="n">
        <v>2.472618</v>
      </c>
      <c r="D990" s="0" t="n">
        <v>2.041857</v>
      </c>
      <c r="E990" s="0" t="n">
        <v>0.01137058</v>
      </c>
      <c r="F990" s="0" t="n">
        <v>0.3639815</v>
      </c>
      <c r="G990" s="0" t="n">
        <v>-0.06120567</v>
      </c>
      <c r="H990" s="0" t="n">
        <v>0.9293234</v>
      </c>
      <c r="I990" s="0" t="n">
        <v>0.3056553</v>
      </c>
      <c r="J990" s="0" t="n">
        <v>-0.09701713</v>
      </c>
      <c r="K990" s="0" t="n">
        <v>0.7292817</v>
      </c>
      <c r="L990" s="0" t="n">
        <v>0.1057603</v>
      </c>
      <c r="M990" s="0" t="n">
        <v>0.6689923</v>
      </c>
      <c r="N990" s="0" t="n">
        <v>1</v>
      </c>
      <c r="O990" s="0" t="n">
        <v>2.384186E-007</v>
      </c>
      <c r="P990" s="0" t="n">
        <v>0</v>
      </c>
      <c r="Q990" s="0" t="n">
        <v>2.384186E-007</v>
      </c>
      <c r="R990" s="0" t="n">
        <v>46.97614</v>
      </c>
      <c r="S990" s="0" t="n">
        <v>29.2565</v>
      </c>
      <c r="T990" s="0" t="n">
        <v>4.074667</v>
      </c>
      <c r="U990" s="0" t="n">
        <v>25.44626</v>
      </c>
      <c r="V990" s="0" t="n">
        <v>41.06258</v>
      </c>
      <c r="W990" s="0" t="n">
        <v>43.2252</v>
      </c>
      <c r="X990" s="0" t="n">
        <v>47.53523</v>
      </c>
      <c r="Y990" s="0" t="n">
        <v>52.83873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2.6959E-009</v>
      </c>
      <c r="AF990" s="0" t="n">
        <v>1.780468E-009</v>
      </c>
      <c r="AG990" s="0" t="n">
        <v>1.240705E-008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3.033026E-009</v>
      </c>
      <c r="AT990" s="0" t="n">
        <v>3.151714E-010</v>
      </c>
      <c r="AU990" s="0" t="n">
        <v>1.067982E-008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3.033026E-009</v>
      </c>
      <c r="BH990" s="0" t="n">
        <v>3.151714E-010</v>
      </c>
      <c r="BI990" s="0" t="n">
        <v>1.067982E-008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3</v>
      </c>
      <c r="BQ990" s="0" t="n">
        <v>1</v>
      </c>
      <c r="BR990" s="0" t="n">
        <v>0</v>
      </c>
      <c r="BS990" s="0" t="n">
        <v>0</v>
      </c>
      <c r="BT990" s="0" t="n">
        <v>0</v>
      </c>
      <c r="BU990" s="0" t="n">
        <v>2.569284E-009</v>
      </c>
      <c r="BV990" s="0" t="n">
        <v>5.882894E-010</v>
      </c>
      <c r="BW990" s="0" t="n">
        <v>-1.228558E-009</v>
      </c>
      <c r="BX990" s="0" t="n">
        <v>1</v>
      </c>
      <c r="BY990" s="0" t="n">
        <v>1</v>
      </c>
      <c r="BZ990" s="0" t="n">
        <v>0</v>
      </c>
      <c r="CA990" s="0" t="n">
        <v>0</v>
      </c>
      <c r="CB990" s="0" t="n">
        <v>0</v>
      </c>
      <c r="CC990" s="0" t="n">
        <v>1</v>
      </c>
      <c r="CD990" s="1" t="n">
        <f aca="false">SQRT(SUMSQ(AB990:AD990))</f>
        <v>0</v>
      </c>
      <c r="CE990" s="1" t="n">
        <f aca="false">SQRT(SUMSQ(AP990:AR990))</f>
        <v>0</v>
      </c>
      <c r="CF990" s="1" t="n">
        <f aca="false">SQRT(SUMSQ(BD990:BF990))</f>
        <v>0</v>
      </c>
      <c r="CG990" s="1" t="n">
        <f aca="false">SQRT(SUMSQ(BR990:BT990))</f>
        <v>0</v>
      </c>
      <c r="CH990" s="1" t="n">
        <f aca="false">DEGREES(2*ACOS(AH990))</f>
        <v>0</v>
      </c>
      <c r="CI990" s="1" t="n">
        <f aca="false">DEGREES(2*ACOS(AV990))</f>
        <v>0</v>
      </c>
      <c r="CJ990" s="1" t="n">
        <f aca="false">DEGREES(2*ACOS(BJ990))</f>
        <v>0</v>
      </c>
      <c r="CK990" s="1" t="n">
        <f aca="false">DEGREES(2*ACOS(BX990))</f>
        <v>0</v>
      </c>
      <c r="CL990" s="0" t="n">
        <f aca="false">ABS(AI990-1)</f>
        <v>0</v>
      </c>
      <c r="CM990" s="0" t="n">
        <f aca="false">ABS(AW990-1)</f>
        <v>0</v>
      </c>
      <c r="CN990" s="0" t="n">
        <f aca="false">ABS(BK990-1)</f>
        <v>0</v>
      </c>
      <c r="CO990" s="0" t="n">
        <f aca="false">ABS(BY990-1)</f>
        <v>0</v>
      </c>
      <c r="CP990" s="2" t="n">
        <f aca="false">DEGREES(2*ACOS(AH990))</f>
        <v>0</v>
      </c>
      <c r="CQ990" s="2" t="n">
        <f aca="false">DEGREES(2*ACOS(AV990))</f>
        <v>0</v>
      </c>
      <c r="CR990" s="2" t="n">
        <f aca="false">DEGREES(2*ACOS(BJ990))</f>
        <v>0</v>
      </c>
      <c r="CS990" s="2" t="n">
        <f aca="false">DEGREES(2*ACOS(CC990))</f>
        <v>0</v>
      </c>
      <c r="CT990" s="0" t="n">
        <f aca="false">SUM(CD990:CR990)</f>
        <v>0</v>
      </c>
      <c r="CU990" s="3" t="n">
        <f aca="false">(CT990-MIN($CT$5:$CT$1744))/(MAX($CT$5:$CT$1744)-MIN($CT$5:$CT$1744))</f>
        <v>0</v>
      </c>
      <c r="CV990" s="0" t="n">
        <f aca="false">SUM(CD990,CH990,CL990,CP990)</f>
        <v>0</v>
      </c>
      <c r="CW990" s="0" t="n">
        <f aca="false">SUM(CE990,CI990,CM990,CQ990)</f>
        <v>0</v>
      </c>
      <c r="CX990" s="0" t="n">
        <f aca="false">SUM(CF990,CJ990,CN990,CR990)</f>
        <v>0</v>
      </c>
      <c r="CY990" s="0" t="n">
        <f aca="false">SUM(CG990,CK990,CO990)</f>
        <v>0</v>
      </c>
    </row>
    <row r="991" customFormat="false" ht="15" hidden="false" customHeight="false" outlineLevel="0" collapsed="false">
      <c r="A991" s="0" t="n">
        <v>207.2859</v>
      </c>
      <c r="B991" s="0" t="n">
        <v>3.423527</v>
      </c>
      <c r="C991" s="0" t="n">
        <v>2.472618</v>
      </c>
      <c r="D991" s="0" t="n">
        <v>2.041856</v>
      </c>
      <c r="E991" s="0" t="n">
        <v>0.01137062</v>
      </c>
      <c r="F991" s="0" t="n">
        <v>0.3639815</v>
      </c>
      <c r="G991" s="0" t="n">
        <v>-0.06120548</v>
      </c>
      <c r="H991" s="0" t="n">
        <v>0.9293235</v>
      </c>
      <c r="I991" s="0" t="n">
        <v>0.3056553</v>
      </c>
      <c r="J991" s="0" t="n">
        <v>-0.09709441</v>
      </c>
      <c r="K991" s="0" t="n">
        <v>0.7292936</v>
      </c>
      <c r="L991" s="0" t="n">
        <v>0.1058524</v>
      </c>
      <c r="M991" s="0" t="n">
        <v>0.6689536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46.97646</v>
      </c>
      <c r="S991" s="0" t="n">
        <v>29.25683</v>
      </c>
      <c r="T991" s="0" t="n">
        <v>4.074212</v>
      </c>
      <c r="U991" s="0" t="n">
        <v>25.44599</v>
      </c>
      <c r="V991" s="0" t="n">
        <v>41.06228</v>
      </c>
      <c r="W991" s="0" t="n">
        <v>43.22496</v>
      </c>
      <c r="X991" s="0" t="n">
        <v>47.53517</v>
      </c>
      <c r="Y991" s="0" t="n">
        <v>52.83857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1.953211E-009</v>
      </c>
      <c r="AF991" s="0" t="n">
        <v>2.56265E-010</v>
      </c>
      <c r="AG991" s="0" t="n">
        <v>3.780006E-008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2.111613E-009</v>
      </c>
      <c r="AT991" s="0" t="n">
        <v>2.999437E-009</v>
      </c>
      <c r="AU991" s="0" t="n">
        <v>4.168378E-008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2.263066E-009</v>
      </c>
      <c r="BH991" s="0" t="n">
        <v>5.954501E-010</v>
      </c>
      <c r="BI991" s="0" t="n">
        <v>4.868973E-008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3</v>
      </c>
      <c r="BQ991" s="0" t="n">
        <v>1</v>
      </c>
      <c r="BR991" s="0" t="n">
        <v>0</v>
      </c>
      <c r="BS991" s="0" t="n">
        <v>0</v>
      </c>
      <c r="BT991" s="0" t="n">
        <v>0</v>
      </c>
      <c r="BU991" s="0" t="n">
        <v>2.263066E-009</v>
      </c>
      <c r="BV991" s="0" t="n">
        <v>5.954501E-010</v>
      </c>
      <c r="BW991" s="0" t="n">
        <v>4.868973E-008</v>
      </c>
      <c r="BX991" s="0" t="n">
        <v>1</v>
      </c>
      <c r="BY991" s="0" t="n">
        <v>1</v>
      </c>
      <c r="BZ991" s="0" t="n">
        <v>0</v>
      </c>
      <c r="CA991" s="0" t="n">
        <v>0</v>
      </c>
      <c r="CB991" s="0" t="n">
        <v>0</v>
      </c>
      <c r="CC991" s="0" t="n">
        <v>1</v>
      </c>
      <c r="CD991" s="1" t="n">
        <f aca="false">SQRT(SUMSQ(AB991:AD991))</f>
        <v>0</v>
      </c>
      <c r="CE991" s="1" t="n">
        <f aca="false">SQRT(SUMSQ(AP991:AR991))</f>
        <v>0</v>
      </c>
      <c r="CF991" s="1" t="n">
        <f aca="false">SQRT(SUMSQ(BD991:BF991))</f>
        <v>0</v>
      </c>
      <c r="CG991" s="1" t="n">
        <f aca="false">SQRT(SUMSQ(BR991:BT991))</f>
        <v>0</v>
      </c>
      <c r="CH991" s="1" t="n">
        <f aca="false">DEGREES(2*ACOS(AH991))</f>
        <v>0</v>
      </c>
      <c r="CI991" s="1" t="n">
        <f aca="false">DEGREES(2*ACOS(AV991))</f>
        <v>0</v>
      </c>
      <c r="CJ991" s="1" t="n">
        <f aca="false">DEGREES(2*ACOS(BJ991))</f>
        <v>0</v>
      </c>
      <c r="CK991" s="1" t="n">
        <f aca="false">DEGREES(2*ACOS(BX991))</f>
        <v>0</v>
      </c>
      <c r="CL991" s="0" t="n">
        <f aca="false">ABS(AI991-1)</f>
        <v>0</v>
      </c>
      <c r="CM991" s="0" t="n">
        <f aca="false">ABS(AW991-1)</f>
        <v>0</v>
      </c>
      <c r="CN991" s="0" t="n">
        <f aca="false">ABS(BK991-1)</f>
        <v>0</v>
      </c>
      <c r="CO991" s="0" t="n">
        <f aca="false">ABS(BY991-1)</f>
        <v>0</v>
      </c>
      <c r="CP991" s="2" t="n">
        <f aca="false">DEGREES(2*ACOS(AH991))</f>
        <v>0</v>
      </c>
      <c r="CQ991" s="2" t="n">
        <f aca="false">DEGREES(2*ACOS(AV991))</f>
        <v>0</v>
      </c>
      <c r="CR991" s="2" t="n">
        <f aca="false">DEGREES(2*ACOS(BJ991))</f>
        <v>0</v>
      </c>
      <c r="CS991" s="2" t="n">
        <f aca="false">DEGREES(2*ACOS(CC991))</f>
        <v>0</v>
      </c>
      <c r="CT991" s="0" t="n">
        <f aca="false">SUM(CD991:CR991)</f>
        <v>0</v>
      </c>
      <c r="CU991" s="3" t="n">
        <f aca="false">(CT991-MIN($CT$5:$CT$1744))/(MAX($CT$5:$CT$1744)-MIN($CT$5:$CT$1744))</f>
        <v>0</v>
      </c>
      <c r="CV991" s="0" t="n">
        <f aca="false">SUM(CD991,CH991,CL991,CP991)</f>
        <v>0</v>
      </c>
      <c r="CW991" s="0" t="n">
        <f aca="false">SUM(CE991,CI991,CM991,CQ991)</f>
        <v>0</v>
      </c>
      <c r="CX991" s="0" t="n">
        <f aca="false">SUM(CF991,CJ991,CN991,CR991)</f>
        <v>0</v>
      </c>
      <c r="CY991" s="0" t="n">
        <f aca="false">SUM(CG991,CK991,CO991)</f>
        <v>0</v>
      </c>
    </row>
    <row r="992" customFormat="false" ht="15" hidden="false" customHeight="false" outlineLevel="0" collapsed="false">
      <c r="A992" s="0" t="n">
        <v>207.3362</v>
      </c>
      <c r="B992" s="0" t="n">
        <v>3.423527</v>
      </c>
      <c r="C992" s="0" t="n">
        <v>2.472618</v>
      </c>
      <c r="D992" s="0" t="n">
        <v>2.041856</v>
      </c>
      <c r="E992" s="0" t="n">
        <v>0.01137058</v>
      </c>
      <c r="F992" s="0" t="n">
        <v>0.3639815</v>
      </c>
      <c r="G992" s="0" t="n">
        <v>-0.06120547</v>
      </c>
      <c r="H992" s="0" t="n">
        <v>0.9293235</v>
      </c>
      <c r="I992" s="0" t="n">
        <v>0.3056553</v>
      </c>
      <c r="J992" s="0" t="n">
        <v>-0.09715421</v>
      </c>
      <c r="K992" s="0" t="n">
        <v>0.7293028</v>
      </c>
      <c r="L992" s="0" t="n">
        <v>0.1059237</v>
      </c>
      <c r="M992" s="0" t="n">
        <v>0.6689235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43.49678</v>
      </c>
      <c r="S992" s="0" t="n">
        <v>27.08973</v>
      </c>
      <c r="T992" s="0" t="n">
        <v>3.772334</v>
      </c>
      <c r="U992" s="0" t="n">
        <v>23.56105</v>
      </c>
      <c r="V992" s="0" t="n">
        <v>38.02056</v>
      </c>
      <c r="W992" s="0" t="n">
        <v>40.02307</v>
      </c>
      <c r="X992" s="0" t="n">
        <v>44.01401</v>
      </c>
      <c r="Y992" s="0" t="n">
        <v>48.92457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1.100384E-009</v>
      </c>
      <c r="AF992" s="0" t="n">
        <v>-9.069477E-010</v>
      </c>
      <c r="AG992" s="0" t="n">
        <v>1.590151E-008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1.100384E-009</v>
      </c>
      <c r="AT992" s="0" t="n">
        <v>-9.069477E-010</v>
      </c>
      <c r="AU992" s="0" t="n">
        <v>1.590151E-008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1.149467E-009</v>
      </c>
      <c r="BH992" s="0" t="n">
        <v>-1.406818E-009</v>
      </c>
      <c r="BI992" s="0" t="n">
        <v>2.071327E-008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3</v>
      </c>
      <c r="BQ992" s="0" t="n">
        <v>1</v>
      </c>
      <c r="BR992" s="0" t="n">
        <v>0</v>
      </c>
      <c r="BS992" s="0" t="n">
        <v>0</v>
      </c>
      <c r="BT992" s="0" t="n">
        <v>0</v>
      </c>
      <c r="BU992" s="0" t="n">
        <v>8.354231E-010</v>
      </c>
      <c r="BV992" s="0" t="n">
        <v>-1.227971E-009</v>
      </c>
      <c r="BW992" s="0" t="n">
        <v>1.311857E-008</v>
      </c>
      <c r="BX992" s="0" t="n">
        <v>1</v>
      </c>
      <c r="BY992" s="0" t="n">
        <v>1</v>
      </c>
      <c r="BZ992" s="0" t="n">
        <v>0</v>
      </c>
      <c r="CA992" s="0" t="n">
        <v>0</v>
      </c>
      <c r="CB992" s="0" t="n">
        <v>0</v>
      </c>
      <c r="CC992" s="0" t="n">
        <v>1</v>
      </c>
      <c r="CD992" s="1" t="n">
        <f aca="false">SQRT(SUMSQ(AB992:AD992))</f>
        <v>0</v>
      </c>
      <c r="CE992" s="1" t="n">
        <f aca="false">SQRT(SUMSQ(AP992:AR992))</f>
        <v>0</v>
      </c>
      <c r="CF992" s="1" t="n">
        <f aca="false">SQRT(SUMSQ(BD992:BF992))</f>
        <v>0</v>
      </c>
      <c r="CG992" s="1" t="n">
        <f aca="false">SQRT(SUMSQ(BR992:BT992))</f>
        <v>0</v>
      </c>
      <c r="CH992" s="1" t="n">
        <f aca="false">DEGREES(2*ACOS(AH992))</f>
        <v>0</v>
      </c>
      <c r="CI992" s="1" t="n">
        <f aca="false">DEGREES(2*ACOS(AV992))</f>
        <v>0</v>
      </c>
      <c r="CJ992" s="1" t="n">
        <f aca="false">DEGREES(2*ACOS(BJ992))</f>
        <v>0</v>
      </c>
      <c r="CK992" s="1" t="n">
        <f aca="false">DEGREES(2*ACOS(BX992))</f>
        <v>0</v>
      </c>
      <c r="CL992" s="0" t="n">
        <f aca="false">ABS(AI992-1)</f>
        <v>0</v>
      </c>
      <c r="CM992" s="0" t="n">
        <f aca="false">ABS(AW992-1)</f>
        <v>0</v>
      </c>
      <c r="CN992" s="0" t="n">
        <f aca="false">ABS(BK992-1)</f>
        <v>0</v>
      </c>
      <c r="CO992" s="0" t="n">
        <f aca="false">ABS(BY992-1)</f>
        <v>0</v>
      </c>
      <c r="CP992" s="2" t="n">
        <f aca="false">DEGREES(2*ACOS(AH992))</f>
        <v>0</v>
      </c>
      <c r="CQ992" s="2" t="n">
        <f aca="false">DEGREES(2*ACOS(AV992))</f>
        <v>0</v>
      </c>
      <c r="CR992" s="2" t="n">
        <f aca="false">DEGREES(2*ACOS(BJ992))</f>
        <v>0</v>
      </c>
      <c r="CS992" s="2" t="n">
        <f aca="false">DEGREES(2*ACOS(CC992))</f>
        <v>0</v>
      </c>
      <c r="CT992" s="0" t="n">
        <f aca="false">SUM(CD992:CR992)</f>
        <v>0</v>
      </c>
      <c r="CU992" s="3" t="n">
        <f aca="false">(CT992-MIN($CT$5:$CT$1744))/(MAX($CT$5:$CT$1744)-MIN($CT$5:$CT$1744))</f>
        <v>0</v>
      </c>
      <c r="CV992" s="0" t="n">
        <f aca="false">SUM(CD992,CH992,CL992,CP992)</f>
        <v>0</v>
      </c>
      <c r="CW992" s="0" t="n">
        <f aca="false">SUM(CE992,CI992,CM992,CQ992)</f>
        <v>0</v>
      </c>
      <c r="CX992" s="0" t="n">
        <f aca="false">SUM(CF992,CJ992,CN992,CR992)</f>
        <v>0</v>
      </c>
      <c r="CY992" s="0" t="n">
        <f aca="false">SUM(CG992,CK992,CO992)</f>
        <v>0</v>
      </c>
    </row>
    <row r="993" customFormat="false" ht="15" hidden="false" customHeight="false" outlineLevel="0" collapsed="false">
      <c r="A993" s="0" t="n">
        <v>207.3876</v>
      </c>
      <c r="B993" s="0" t="n">
        <v>3.425318</v>
      </c>
      <c r="C993" s="0" t="n">
        <v>2.47262</v>
      </c>
      <c r="D993" s="0" t="n">
        <v>2.014025</v>
      </c>
      <c r="E993" s="0" t="n">
        <v>0.0113706</v>
      </c>
      <c r="F993" s="0" t="n">
        <v>0.3639815</v>
      </c>
      <c r="G993" s="0" t="n">
        <v>-0.06120551</v>
      </c>
      <c r="H993" s="0" t="n">
        <v>0.9293235</v>
      </c>
      <c r="I993" s="0" t="n">
        <v>0.3056553</v>
      </c>
      <c r="J993" s="0" t="n">
        <v>-0.09717479</v>
      </c>
      <c r="K993" s="0" t="n">
        <v>0.7294545</v>
      </c>
      <c r="L993" s="0" t="n">
        <v>0.1059967</v>
      </c>
      <c r="M993" s="0" t="n">
        <v>0.6687435</v>
      </c>
      <c r="N993" s="0" t="n">
        <v>1</v>
      </c>
      <c r="O993" s="0" t="n">
        <v>0.005833626</v>
      </c>
      <c r="P993" s="0" t="n">
        <v>-0.0003728867</v>
      </c>
      <c r="Q993" s="0" t="n">
        <v>0.003212452</v>
      </c>
      <c r="R993" s="0" t="n">
        <v>48.72691</v>
      </c>
      <c r="S993" s="0" t="n">
        <v>30.36065</v>
      </c>
      <c r="T993" s="0" t="n">
        <v>4.224572</v>
      </c>
      <c r="U993" s="0" t="n">
        <v>26.36308</v>
      </c>
      <c r="V993" s="0" t="n">
        <v>42.55704</v>
      </c>
      <c r="W993" s="0" t="n">
        <v>44.80135</v>
      </c>
      <c r="X993" s="0" t="n">
        <v>49.27621</v>
      </c>
      <c r="Y993" s="0" t="n">
        <v>54.77974</v>
      </c>
      <c r="Z993" s="0" t="n">
        <v>0</v>
      </c>
      <c r="AA993" s="0" t="n">
        <v>1</v>
      </c>
      <c r="AB993" s="0" t="n">
        <v>-0.009111544</v>
      </c>
      <c r="AC993" s="0" t="n">
        <v>0.000846695</v>
      </c>
      <c r="AD993" s="0" t="n">
        <v>-0.06999177</v>
      </c>
      <c r="AE993" s="0" t="n">
        <v>3.232948E-010</v>
      </c>
      <c r="AF993" s="0" t="n">
        <v>-9.852499E-009</v>
      </c>
      <c r="AG993" s="0" t="n">
        <v>2.06148E-010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7.36431E-010</v>
      </c>
      <c r="AT993" s="0" t="n">
        <v>-1.136568E-008</v>
      </c>
      <c r="AU993" s="0" t="n">
        <v>1.594111E-008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4.011087E-011</v>
      </c>
      <c r="BH993" s="0" t="n">
        <v>-8.298186E-009</v>
      </c>
      <c r="BI993" s="0" t="n">
        <v>-1.05084E-008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3</v>
      </c>
      <c r="BQ993" s="0" t="n">
        <v>1</v>
      </c>
      <c r="BR993" s="0" t="n">
        <v>0</v>
      </c>
      <c r="BS993" s="0" t="n">
        <v>0</v>
      </c>
      <c r="BT993" s="0" t="n">
        <v>0</v>
      </c>
      <c r="BU993" s="0" t="n">
        <v>3.232948E-010</v>
      </c>
      <c r="BV993" s="0" t="n">
        <v>-9.852499E-009</v>
      </c>
      <c r="BW993" s="0" t="n">
        <v>2.06148E-010</v>
      </c>
      <c r="BX993" s="0" t="n">
        <v>1</v>
      </c>
      <c r="BY993" s="0" t="n">
        <v>1</v>
      </c>
      <c r="BZ993" s="0" t="n">
        <v>0</v>
      </c>
      <c r="CA993" s="0" t="n">
        <v>0</v>
      </c>
      <c r="CB993" s="0" t="n">
        <v>0</v>
      </c>
      <c r="CC993" s="0" t="n">
        <v>1</v>
      </c>
      <c r="CD993" s="1" t="n">
        <f aca="false">SQRT(SUMSQ(AB993:AD993))</f>
        <v>0.0705874280181667</v>
      </c>
      <c r="CE993" s="1" t="n">
        <f aca="false">SQRT(SUMSQ(AP993:AR993))</f>
        <v>0</v>
      </c>
      <c r="CF993" s="1" t="n">
        <f aca="false">SQRT(SUMSQ(BD993:BF993))</f>
        <v>0</v>
      </c>
      <c r="CG993" s="1" t="n">
        <f aca="false">SQRT(SUMSQ(BR993:BT993))</f>
        <v>0</v>
      </c>
      <c r="CH993" s="1" t="n">
        <f aca="false">DEGREES(2*ACOS(AH993))</f>
        <v>0</v>
      </c>
      <c r="CI993" s="1" t="n">
        <f aca="false">DEGREES(2*ACOS(AV993))</f>
        <v>0</v>
      </c>
      <c r="CJ993" s="1" t="n">
        <f aca="false">DEGREES(2*ACOS(BJ993))</f>
        <v>0</v>
      </c>
      <c r="CK993" s="1" t="n">
        <f aca="false">DEGREES(2*ACOS(BX993))</f>
        <v>0</v>
      </c>
      <c r="CL993" s="0" t="n">
        <f aca="false">ABS(AI993-1)</f>
        <v>0</v>
      </c>
      <c r="CM993" s="0" t="n">
        <f aca="false">ABS(AW993-1)</f>
        <v>0</v>
      </c>
      <c r="CN993" s="0" t="n">
        <f aca="false">ABS(BK993-1)</f>
        <v>0</v>
      </c>
      <c r="CO993" s="0" t="n">
        <f aca="false">ABS(BY993-1)</f>
        <v>0</v>
      </c>
      <c r="CP993" s="2" t="n">
        <f aca="false">DEGREES(2*ACOS(AH993))</f>
        <v>0</v>
      </c>
      <c r="CQ993" s="2" t="n">
        <f aca="false">DEGREES(2*ACOS(AV993))</f>
        <v>0</v>
      </c>
      <c r="CR993" s="2" t="n">
        <f aca="false">DEGREES(2*ACOS(BJ993))</f>
        <v>0</v>
      </c>
      <c r="CS993" s="2" t="n">
        <f aca="false">DEGREES(2*ACOS(CC993))</f>
        <v>0</v>
      </c>
      <c r="CT993" s="0" t="n">
        <f aca="false">SUM(CD993:CR993)</f>
        <v>0.0705874280181667</v>
      </c>
      <c r="CU993" s="3" t="n">
        <f aca="false">(CT993-MIN($CT$5:$CT$1744))/(MAX($CT$5:$CT$1744)-MIN($CT$5:$CT$1744))</f>
        <v>8.19830755147116E-005</v>
      </c>
      <c r="CV993" s="0" t="n">
        <f aca="false">SUM(CD993,CH993,CL993,CP993)</f>
        <v>0.0705874280181667</v>
      </c>
      <c r="CW993" s="0" t="n">
        <f aca="false">SUM(CE993,CI993,CM993,CQ993)</f>
        <v>0</v>
      </c>
      <c r="CX993" s="0" t="n">
        <f aca="false">SUM(CF993,CJ993,CN993,CR993)</f>
        <v>0</v>
      </c>
      <c r="CY993" s="0" t="n">
        <f aca="false">SUM(CG993,CK993,CO993)</f>
        <v>0</v>
      </c>
    </row>
    <row r="994" customFormat="false" ht="15" hidden="false" customHeight="false" outlineLevel="0" collapsed="false">
      <c r="A994" s="0" t="n">
        <v>207.4359</v>
      </c>
      <c r="B994" s="0" t="n">
        <v>3.452409</v>
      </c>
      <c r="C994" s="0" t="n">
        <v>2.465081</v>
      </c>
      <c r="D994" s="0" t="n">
        <v>1.96929</v>
      </c>
      <c r="E994" s="0" t="n">
        <v>0.01137055</v>
      </c>
      <c r="F994" s="0" t="n">
        <v>0.3639817</v>
      </c>
      <c r="G994" s="0" t="n">
        <v>-0.06120549</v>
      </c>
      <c r="H994" s="0" t="n">
        <v>0.9293234</v>
      </c>
      <c r="I994" s="0" t="n">
        <v>0.3056553</v>
      </c>
      <c r="J994" s="0" t="n">
        <v>-0.09693627</v>
      </c>
      <c r="K994" s="0" t="n">
        <v>0.730301</v>
      </c>
      <c r="L994" s="0" t="n">
        <v>0.1060003</v>
      </c>
      <c r="M994" s="0" t="n">
        <v>0.6678531</v>
      </c>
      <c r="N994" s="0" t="n">
        <v>1</v>
      </c>
      <c r="O994" s="0" t="n">
        <v>0.007101297</v>
      </c>
      <c r="P994" s="0" t="n">
        <v>-0.000453949</v>
      </c>
      <c r="Q994" s="0" t="n">
        <v>0.003910661</v>
      </c>
      <c r="R994" s="0" t="n">
        <v>43.79316</v>
      </c>
      <c r="S994" s="0" t="n">
        <v>27.60812</v>
      </c>
      <c r="T994" s="0" t="n">
        <v>3.591711</v>
      </c>
      <c r="U994" s="0" t="n">
        <v>22.89749</v>
      </c>
      <c r="V994" s="0" t="n">
        <v>37.35169</v>
      </c>
      <c r="W994" s="0" t="n">
        <v>39.38745</v>
      </c>
      <c r="X994" s="0" t="n">
        <v>43.5318</v>
      </c>
      <c r="Y994" s="0" t="n">
        <v>48.44938</v>
      </c>
      <c r="Z994" s="0" t="n">
        <v>0</v>
      </c>
      <c r="AA994" s="0" t="n">
        <v>1</v>
      </c>
      <c r="AB994" s="0" t="n">
        <v>-0.005407811</v>
      </c>
      <c r="AC994" s="0" t="n">
        <v>-0.01133051</v>
      </c>
      <c r="AD994" s="0" t="n">
        <v>-0.04993779</v>
      </c>
      <c r="AE994" s="0" t="n">
        <v>-5.060775E-010</v>
      </c>
      <c r="AF994" s="0" t="n">
        <v>-9.603677E-009</v>
      </c>
      <c r="AG994" s="0" t="n">
        <v>9.020818E-009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-8.431579E-010</v>
      </c>
      <c r="AT994" s="0" t="n">
        <v>-9.642263E-009</v>
      </c>
      <c r="AU994" s="0" t="n">
        <v>3.617036E-009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3.222514E-010</v>
      </c>
      <c r="BH994" s="0" t="n">
        <v>-8.286025E-009</v>
      </c>
      <c r="BI994" s="0" t="n">
        <v>1.050581E-008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3</v>
      </c>
      <c r="BQ994" s="0" t="n">
        <v>1</v>
      </c>
      <c r="BR994" s="0" t="n">
        <v>0</v>
      </c>
      <c r="BS994" s="0" t="n">
        <v>0</v>
      </c>
      <c r="BT994" s="0" t="n">
        <v>0</v>
      </c>
      <c r="BU994" s="0" t="n">
        <v>4.710315E-010</v>
      </c>
      <c r="BV994" s="0" t="n">
        <v>-1.26207E-008</v>
      </c>
      <c r="BW994" s="0" t="n">
        <v>1.282086E-008</v>
      </c>
      <c r="BX994" s="0" t="n">
        <v>1</v>
      </c>
      <c r="BY994" s="0" t="n">
        <v>1</v>
      </c>
      <c r="BZ994" s="0" t="n">
        <v>0</v>
      </c>
      <c r="CA994" s="0" t="n">
        <v>0</v>
      </c>
      <c r="CB994" s="0" t="n">
        <v>0</v>
      </c>
      <c r="CC994" s="0" t="n">
        <v>1</v>
      </c>
      <c r="CD994" s="1" t="n">
        <f aca="false">SQRT(SUMSQ(AB994:AD994))</f>
        <v>0.0514918221347422</v>
      </c>
      <c r="CE994" s="1" t="n">
        <f aca="false">SQRT(SUMSQ(AP994:AR994))</f>
        <v>0</v>
      </c>
      <c r="CF994" s="1" t="n">
        <f aca="false">SQRT(SUMSQ(BD994:BF994))</f>
        <v>0</v>
      </c>
      <c r="CG994" s="1" t="n">
        <f aca="false">SQRT(SUMSQ(BR994:BT994))</f>
        <v>0</v>
      </c>
      <c r="CH994" s="1" t="n">
        <f aca="false">DEGREES(2*ACOS(AH994))</f>
        <v>0</v>
      </c>
      <c r="CI994" s="1" t="n">
        <f aca="false">DEGREES(2*ACOS(AV994))</f>
        <v>0</v>
      </c>
      <c r="CJ994" s="1" t="n">
        <f aca="false">DEGREES(2*ACOS(BJ994))</f>
        <v>0</v>
      </c>
      <c r="CK994" s="1" t="n">
        <f aca="false">DEGREES(2*ACOS(BX994))</f>
        <v>0</v>
      </c>
      <c r="CL994" s="0" t="n">
        <f aca="false">ABS(AI994-1)</f>
        <v>0</v>
      </c>
      <c r="CM994" s="0" t="n">
        <f aca="false">ABS(AW994-1)</f>
        <v>0</v>
      </c>
      <c r="CN994" s="0" t="n">
        <f aca="false">ABS(BK994-1)</f>
        <v>0</v>
      </c>
      <c r="CO994" s="0" t="n">
        <f aca="false">ABS(BY994-1)</f>
        <v>0</v>
      </c>
      <c r="CP994" s="2" t="n">
        <f aca="false">DEGREES(2*ACOS(AH994))</f>
        <v>0</v>
      </c>
      <c r="CQ994" s="2" t="n">
        <f aca="false">DEGREES(2*ACOS(AV994))</f>
        <v>0</v>
      </c>
      <c r="CR994" s="2" t="n">
        <f aca="false">DEGREES(2*ACOS(BJ994))</f>
        <v>0</v>
      </c>
      <c r="CS994" s="2" t="n">
        <f aca="false">DEGREES(2*ACOS(CC994))</f>
        <v>0</v>
      </c>
      <c r="CT994" s="0" t="n">
        <f aca="false">SUM(CD994:CR994)</f>
        <v>0.0514918221347422</v>
      </c>
      <c r="CU994" s="3" t="n">
        <f aca="false">(CT994-MIN($CT$5:$CT$1744))/(MAX($CT$5:$CT$1744)-MIN($CT$5:$CT$1744))</f>
        <v>5.98046714689224E-005</v>
      </c>
      <c r="CV994" s="0" t="n">
        <f aca="false">SUM(CD994,CH994,CL994,CP994)</f>
        <v>0.0514918221347422</v>
      </c>
      <c r="CW994" s="0" t="n">
        <f aca="false">SUM(CE994,CI994,CM994,CQ994)</f>
        <v>0</v>
      </c>
      <c r="CX994" s="0" t="n">
        <f aca="false">SUM(CF994,CJ994,CN994,CR994)</f>
        <v>0</v>
      </c>
      <c r="CY994" s="0" t="n">
        <f aca="false">SUM(CG994,CK994,CO994)</f>
        <v>0</v>
      </c>
    </row>
    <row r="995" customFormat="false" ht="15" hidden="false" customHeight="false" outlineLevel="0" collapsed="false">
      <c r="A995" s="0" t="n">
        <v>207.4858</v>
      </c>
      <c r="B995" s="0" t="n">
        <v>3.473497</v>
      </c>
      <c r="C995" s="0" t="n">
        <v>2.448349</v>
      </c>
      <c r="D995" s="0" t="n">
        <v>1.911336</v>
      </c>
      <c r="E995" s="0" t="n">
        <v>0.01137052</v>
      </c>
      <c r="F995" s="0" t="n">
        <v>0.3639819</v>
      </c>
      <c r="G995" s="0" t="n">
        <v>-0.06120543</v>
      </c>
      <c r="H995" s="0" t="n">
        <v>0.9293233</v>
      </c>
      <c r="I995" s="0" t="n">
        <v>0.3056553</v>
      </c>
      <c r="J995" s="0" t="n">
        <v>-0.0962755</v>
      </c>
      <c r="K995" s="0" t="n">
        <v>0.7318262</v>
      </c>
      <c r="L995" s="0" t="n">
        <v>0.1057406</v>
      </c>
      <c r="M995" s="0" t="n">
        <v>0.6663185</v>
      </c>
      <c r="N995" s="0" t="n">
        <v>1</v>
      </c>
      <c r="O995" s="0" t="n">
        <v>0.006089449</v>
      </c>
      <c r="P995" s="0" t="n">
        <v>-0.0003011227</v>
      </c>
      <c r="Q995" s="0" t="n">
        <v>0.002147794</v>
      </c>
      <c r="R995" s="0" t="n">
        <v>45.9455</v>
      </c>
      <c r="S995" s="0" t="n">
        <v>29.51423</v>
      </c>
      <c r="T995" s="0" t="n">
        <v>3.828532</v>
      </c>
      <c r="U995" s="0" t="n">
        <v>22.63698</v>
      </c>
      <c r="V995" s="0" t="n">
        <v>37.71229</v>
      </c>
      <c r="W995" s="0" t="n">
        <v>39.818</v>
      </c>
      <c r="X995" s="0" t="n">
        <v>44.36763</v>
      </c>
      <c r="Y995" s="0" t="n">
        <v>49.3804</v>
      </c>
      <c r="Z995" s="0" t="n">
        <v>0</v>
      </c>
      <c r="AA995" s="0" t="n">
        <v>1</v>
      </c>
      <c r="AB995" s="0" t="n">
        <v>-0.01061852</v>
      </c>
      <c r="AC995" s="0" t="n">
        <v>-0.01688498</v>
      </c>
      <c r="AD995" s="0" t="n">
        <v>-0.08991037</v>
      </c>
      <c r="AE995" s="0" t="n">
        <v>-7.933865E-010</v>
      </c>
      <c r="AF995" s="0" t="n">
        <v>-2.825041E-009</v>
      </c>
      <c r="AG995" s="0" t="n">
        <v>1.381155E-008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-7.754488E-010</v>
      </c>
      <c r="AT995" s="0" t="n">
        <v>-1.343725E-009</v>
      </c>
      <c r="AU995" s="0" t="n">
        <v>3.037324E-008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-7.754488E-010</v>
      </c>
      <c r="BH995" s="0" t="n">
        <v>-1.343725E-009</v>
      </c>
      <c r="BI995" s="0" t="n">
        <v>3.037324E-008</v>
      </c>
      <c r="BJ995" s="0" t="n">
        <v>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3</v>
      </c>
      <c r="BQ995" s="0" t="n">
        <v>1</v>
      </c>
      <c r="BR995" s="0" t="n">
        <v>0</v>
      </c>
      <c r="BS995" s="0" t="n">
        <v>0</v>
      </c>
      <c r="BT995" s="0" t="n">
        <v>0</v>
      </c>
      <c r="BU995" s="0" t="n">
        <v>-1.016442E-009</v>
      </c>
      <c r="BV995" s="0" t="n">
        <v>-7.177299E-010</v>
      </c>
      <c r="BW995" s="0" t="n">
        <v>2.508986E-008</v>
      </c>
      <c r="BX995" s="0" t="n">
        <v>1</v>
      </c>
      <c r="BY995" s="0" t="n">
        <v>1</v>
      </c>
      <c r="BZ995" s="0" t="n">
        <v>0</v>
      </c>
      <c r="CA995" s="0" t="n">
        <v>0</v>
      </c>
      <c r="CB995" s="0" t="n">
        <v>0</v>
      </c>
      <c r="CC995" s="0" t="n">
        <v>1</v>
      </c>
      <c r="CD995" s="1" t="n">
        <f aca="false">SQRT(SUMSQ(AB995:AD995))</f>
        <v>0.0920963091015471</v>
      </c>
      <c r="CE995" s="1" t="n">
        <f aca="false">SQRT(SUMSQ(AP995:AR995))</f>
        <v>0</v>
      </c>
      <c r="CF995" s="1" t="n">
        <f aca="false">SQRT(SUMSQ(BD995:BF995))</f>
        <v>0</v>
      </c>
      <c r="CG995" s="1" t="n">
        <f aca="false">SQRT(SUMSQ(BR995:BT995))</f>
        <v>0</v>
      </c>
      <c r="CH995" s="1" t="n">
        <f aca="false">DEGREES(2*ACOS(AH995))</f>
        <v>0</v>
      </c>
      <c r="CI995" s="1" t="n">
        <f aca="false">DEGREES(2*ACOS(AV995))</f>
        <v>0</v>
      </c>
      <c r="CJ995" s="1" t="n">
        <f aca="false">DEGREES(2*ACOS(BJ995))</f>
        <v>0</v>
      </c>
      <c r="CK995" s="1" t="n">
        <f aca="false">DEGREES(2*ACOS(BX995))</f>
        <v>0</v>
      </c>
      <c r="CL995" s="0" t="n">
        <f aca="false">ABS(AI995-1)</f>
        <v>0</v>
      </c>
      <c r="CM995" s="0" t="n">
        <f aca="false">ABS(AW995-1)</f>
        <v>0</v>
      </c>
      <c r="CN995" s="0" t="n">
        <f aca="false">ABS(BK995-1)</f>
        <v>0</v>
      </c>
      <c r="CO995" s="0" t="n">
        <f aca="false">ABS(BY995-1)</f>
        <v>0</v>
      </c>
      <c r="CP995" s="2" t="n">
        <f aca="false">DEGREES(2*ACOS(AH995))</f>
        <v>0</v>
      </c>
      <c r="CQ995" s="2" t="n">
        <f aca="false">DEGREES(2*ACOS(AV995))</f>
        <v>0</v>
      </c>
      <c r="CR995" s="2" t="n">
        <f aca="false">DEGREES(2*ACOS(BJ995))</f>
        <v>0</v>
      </c>
      <c r="CS995" s="2" t="n">
        <f aca="false">DEGREES(2*ACOS(CC995))</f>
        <v>0</v>
      </c>
      <c r="CT995" s="0" t="n">
        <f aca="false">SUM(CD995:CR995)</f>
        <v>0.0920963091015471</v>
      </c>
      <c r="CU995" s="3" t="n">
        <f aca="false">(CT995-MIN($CT$5:$CT$1744))/(MAX($CT$5:$CT$1744)-MIN($CT$5:$CT$1744))</f>
        <v>0.000106964354357198</v>
      </c>
      <c r="CV995" s="0" t="n">
        <f aca="false">SUM(CD995,CH995,CL995,CP995)</f>
        <v>0.0920963091015471</v>
      </c>
      <c r="CW995" s="0" t="n">
        <f aca="false">SUM(CE995,CI995,CM995,CQ995)</f>
        <v>0</v>
      </c>
      <c r="CX995" s="0" t="n">
        <f aca="false">SUM(CF995,CJ995,CN995,CR995)</f>
        <v>0</v>
      </c>
      <c r="CY995" s="0" t="n">
        <f aca="false">SUM(CG995,CK995,CO995)</f>
        <v>0</v>
      </c>
    </row>
    <row r="996" customFormat="false" ht="15" hidden="false" customHeight="false" outlineLevel="0" collapsed="false">
      <c r="A996" s="0" t="n">
        <v>207.536</v>
      </c>
      <c r="B996" s="0" t="n">
        <v>3.492675</v>
      </c>
      <c r="C996" s="0" t="n">
        <v>2.439378</v>
      </c>
      <c r="D996" s="0" t="n">
        <v>1.858728</v>
      </c>
      <c r="E996" s="0" t="n">
        <v>0.01137047</v>
      </c>
      <c r="F996" s="0" t="n">
        <v>0.3639821</v>
      </c>
      <c r="G996" s="0" t="n">
        <v>-0.06120548</v>
      </c>
      <c r="H996" s="0" t="n">
        <v>0.9293233</v>
      </c>
      <c r="I996" s="0" t="n">
        <v>0.3056553</v>
      </c>
      <c r="J996" s="0" t="n">
        <v>-0.09535739</v>
      </c>
      <c r="K996" s="0" t="n">
        <v>0.7338761</v>
      </c>
      <c r="L996" s="0" t="n">
        <v>0.105352</v>
      </c>
      <c r="M996" s="0" t="n">
        <v>0.6642544</v>
      </c>
      <c r="N996" s="0" t="n">
        <v>1</v>
      </c>
      <c r="O996" s="0" t="n">
        <v>0.005414724</v>
      </c>
      <c r="P996" s="0" t="n">
        <v>-0.0002677441</v>
      </c>
      <c r="Q996" s="0" t="n">
        <v>0.002568364</v>
      </c>
      <c r="R996" s="0" t="n">
        <v>46.36792</v>
      </c>
      <c r="S996" s="0" t="n">
        <v>30.46229</v>
      </c>
      <c r="T996" s="0" t="n">
        <v>4.71324</v>
      </c>
      <c r="U996" s="0" t="n">
        <v>21.21389</v>
      </c>
      <c r="V996" s="0" t="n">
        <v>36.36026</v>
      </c>
      <c r="W996" s="0" t="n">
        <v>38.41211</v>
      </c>
      <c r="X996" s="0" t="n">
        <v>43.21909</v>
      </c>
      <c r="Y996" s="0" t="n">
        <v>48.12507</v>
      </c>
      <c r="Z996" s="0" t="n">
        <v>0</v>
      </c>
      <c r="AA996" s="0" t="n">
        <v>1</v>
      </c>
      <c r="AB996" s="0" t="n">
        <v>-0.005132772</v>
      </c>
      <c r="AC996" s="0" t="n">
        <v>-0.002593441</v>
      </c>
      <c r="AD996" s="0" t="n">
        <v>-0.03835052</v>
      </c>
      <c r="AE996" s="0" t="n">
        <v>-8.60194E-010</v>
      </c>
      <c r="AF996" s="0" t="n">
        <v>1.939023E-009</v>
      </c>
      <c r="AG996" s="0" t="n">
        <v>-5.248156E-009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-1.322745E-009</v>
      </c>
      <c r="AT996" s="0" t="n">
        <v>3.85773E-010</v>
      </c>
      <c r="AU996" s="0" t="n">
        <v>-1.335117E-008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-8.920045E-010</v>
      </c>
      <c r="BH996" s="0" t="n">
        <v>-1.691975E-012</v>
      </c>
      <c r="BI996" s="0" t="n">
        <v>-1.343899E-008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3</v>
      </c>
      <c r="BQ996" s="0" t="n">
        <v>1</v>
      </c>
      <c r="BR996" s="0" t="n">
        <v>0</v>
      </c>
      <c r="BS996" s="0" t="n">
        <v>0</v>
      </c>
      <c r="BT996" s="0" t="n">
        <v>0</v>
      </c>
      <c r="BU996" s="0" t="n">
        <v>-1.312856E-009</v>
      </c>
      <c r="BV996" s="0" t="n">
        <v>2.705187E-009</v>
      </c>
      <c r="BW996" s="0" t="n">
        <v>-6.430271E-009</v>
      </c>
      <c r="BX996" s="0" t="n">
        <v>1</v>
      </c>
      <c r="BY996" s="0" t="n">
        <v>1</v>
      </c>
      <c r="BZ996" s="0" t="n">
        <v>0</v>
      </c>
      <c r="CA996" s="0" t="n">
        <v>0</v>
      </c>
      <c r="CB996" s="0" t="n">
        <v>0</v>
      </c>
      <c r="CC996" s="0" t="n">
        <v>1</v>
      </c>
      <c r="CD996" s="1" t="n">
        <f aca="false">SQRT(SUMSQ(AB996:AD996))</f>
        <v>0.03877929433209</v>
      </c>
      <c r="CE996" s="1" t="n">
        <f aca="false">SQRT(SUMSQ(AP996:AR996))</f>
        <v>0</v>
      </c>
      <c r="CF996" s="1" t="n">
        <f aca="false">SQRT(SUMSQ(BD996:BF996))</f>
        <v>0</v>
      </c>
      <c r="CG996" s="1" t="n">
        <f aca="false">SQRT(SUMSQ(BR996:BT996))</f>
        <v>0</v>
      </c>
      <c r="CH996" s="1" t="n">
        <f aca="false">DEGREES(2*ACOS(AH996))</f>
        <v>0</v>
      </c>
      <c r="CI996" s="1" t="n">
        <f aca="false">DEGREES(2*ACOS(AV996))</f>
        <v>0</v>
      </c>
      <c r="CJ996" s="1" t="n">
        <f aca="false">DEGREES(2*ACOS(BJ996))</f>
        <v>0</v>
      </c>
      <c r="CK996" s="1" t="n">
        <f aca="false">DEGREES(2*ACOS(BX996))</f>
        <v>0</v>
      </c>
      <c r="CL996" s="0" t="n">
        <f aca="false">ABS(AI996-1)</f>
        <v>0</v>
      </c>
      <c r="CM996" s="0" t="n">
        <f aca="false">ABS(AW996-1)</f>
        <v>0</v>
      </c>
      <c r="CN996" s="0" t="n">
        <f aca="false">ABS(BK996-1)</f>
        <v>0</v>
      </c>
      <c r="CO996" s="0" t="n">
        <f aca="false">ABS(BY996-1)</f>
        <v>0</v>
      </c>
      <c r="CP996" s="2" t="n">
        <f aca="false">DEGREES(2*ACOS(AH996))</f>
        <v>0</v>
      </c>
      <c r="CQ996" s="2" t="n">
        <f aca="false">DEGREES(2*ACOS(AV996))</f>
        <v>0</v>
      </c>
      <c r="CR996" s="2" t="n">
        <f aca="false">DEGREES(2*ACOS(BJ996))</f>
        <v>0</v>
      </c>
      <c r="CS996" s="2" t="n">
        <f aca="false">DEGREES(2*ACOS(CC996))</f>
        <v>0</v>
      </c>
      <c r="CT996" s="0" t="n">
        <f aca="false">SUM(CD996:CR996)</f>
        <v>0.03877929433209</v>
      </c>
      <c r="CU996" s="3" t="n">
        <f aca="false">(CT996-MIN($CT$5:$CT$1744))/(MAX($CT$5:$CT$1744)-MIN($CT$5:$CT$1744))</f>
        <v>4.50398308154355E-005</v>
      </c>
      <c r="CV996" s="0" t="n">
        <f aca="false">SUM(CD996,CH996,CL996,CP996)</f>
        <v>0.03877929433209</v>
      </c>
      <c r="CW996" s="0" t="n">
        <f aca="false">SUM(CE996,CI996,CM996,CQ996)</f>
        <v>0</v>
      </c>
      <c r="CX996" s="0" t="n">
        <f aca="false">SUM(CF996,CJ996,CN996,CR996)</f>
        <v>0</v>
      </c>
      <c r="CY996" s="0" t="n">
        <f aca="false">SUM(CG996,CK996,CO996)</f>
        <v>0</v>
      </c>
    </row>
    <row r="997" customFormat="false" ht="15" hidden="false" customHeight="false" outlineLevel="0" collapsed="false">
      <c r="A997" s="0" t="n">
        <v>207.5867</v>
      </c>
      <c r="B997" s="0" t="n">
        <v>3.508238</v>
      </c>
      <c r="C997" s="0" t="n">
        <v>2.430755</v>
      </c>
      <c r="D997" s="0" t="n">
        <v>1.814942</v>
      </c>
      <c r="E997" s="0" t="n">
        <v>0.01137045</v>
      </c>
      <c r="F997" s="0" t="n">
        <v>0.3639821</v>
      </c>
      <c r="G997" s="0" t="n">
        <v>-0.06120539</v>
      </c>
      <c r="H997" s="0" t="n">
        <v>0.9293233</v>
      </c>
      <c r="I997" s="0" t="n">
        <v>0.3056553</v>
      </c>
      <c r="J997" s="0" t="n">
        <v>-0.09433298</v>
      </c>
      <c r="K997" s="0" t="n">
        <v>0.7361779</v>
      </c>
      <c r="L997" s="0" t="n">
        <v>0.104916</v>
      </c>
      <c r="M997" s="0" t="n">
        <v>0.6619185</v>
      </c>
      <c r="N997" s="0" t="n">
        <v>1</v>
      </c>
      <c r="O997" s="0" t="n">
        <v>0.004440784</v>
      </c>
      <c r="P997" s="0" t="n">
        <v>-0.0002236366</v>
      </c>
      <c r="Q997" s="0" t="n">
        <v>0.002339602</v>
      </c>
      <c r="R997" s="0" t="n">
        <v>43.26431</v>
      </c>
      <c r="S997" s="0" t="n">
        <v>29.01359</v>
      </c>
      <c r="T997" s="0" t="n">
        <v>5.105782</v>
      </c>
      <c r="U997" s="0" t="n">
        <v>18.39349</v>
      </c>
      <c r="V997" s="0" t="n">
        <v>32.41128</v>
      </c>
      <c r="W997" s="0" t="n">
        <v>34.28461</v>
      </c>
      <c r="X997" s="0" t="n">
        <v>38.97763</v>
      </c>
      <c r="Y997" s="0" t="n">
        <v>43.4227</v>
      </c>
      <c r="Z997" s="0" t="n">
        <v>0</v>
      </c>
      <c r="AA997" s="0" t="n">
        <v>1</v>
      </c>
      <c r="AB997" s="0" t="n">
        <v>-0.006897462</v>
      </c>
      <c r="AC997" s="0" t="n">
        <v>-0.008410675</v>
      </c>
      <c r="AD997" s="0" t="n">
        <v>-0.05249077</v>
      </c>
      <c r="AE997" s="0" t="n">
        <v>-2.899142E-010</v>
      </c>
      <c r="AF997" s="0" t="n">
        <v>6.728321E-009</v>
      </c>
      <c r="AG997" s="0" t="n">
        <v>1.554326E-008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-5.431491E-010</v>
      </c>
      <c r="AT997" s="0" t="n">
        <v>7.460099E-009</v>
      </c>
      <c r="AU997" s="0" t="n">
        <v>6.431811E-009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-3.612158E-010</v>
      </c>
      <c r="BH997" s="0" t="n">
        <v>8.742496E-009</v>
      </c>
      <c r="BI997" s="0" t="n">
        <v>1.292921E-008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3</v>
      </c>
      <c r="BQ997" s="0" t="n">
        <v>1</v>
      </c>
      <c r="BR997" s="0" t="n">
        <v>0</v>
      </c>
      <c r="BS997" s="0" t="n">
        <v>0</v>
      </c>
      <c r="BT997" s="0" t="n">
        <v>0</v>
      </c>
      <c r="BU997" s="0" t="n">
        <v>-6.148119E-010</v>
      </c>
      <c r="BV997" s="0" t="n">
        <v>6.950435E-009</v>
      </c>
      <c r="BW997" s="0" t="n">
        <v>1.115425E-008</v>
      </c>
      <c r="BX997" s="0" t="n">
        <v>1</v>
      </c>
      <c r="BY997" s="0" t="n">
        <v>1</v>
      </c>
      <c r="BZ997" s="0" t="n">
        <v>0</v>
      </c>
      <c r="CA997" s="0" t="n">
        <v>0</v>
      </c>
      <c r="CB997" s="0" t="n">
        <v>0</v>
      </c>
      <c r="CC997" s="0" t="n">
        <v>1</v>
      </c>
      <c r="CD997" s="1" t="n">
        <f aca="false">SQRT(SUMSQ(AB997:AD997))</f>
        <v>0.0536059266423963</v>
      </c>
      <c r="CE997" s="1" t="n">
        <f aca="false">SQRT(SUMSQ(AP997:AR997))</f>
        <v>0</v>
      </c>
      <c r="CF997" s="1" t="n">
        <f aca="false">SQRT(SUMSQ(BD997:BF997))</f>
        <v>0</v>
      </c>
      <c r="CG997" s="1" t="n">
        <f aca="false">SQRT(SUMSQ(BR997:BT997))</f>
        <v>0</v>
      </c>
      <c r="CH997" s="1" t="n">
        <f aca="false">DEGREES(2*ACOS(AH997))</f>
        <v>0</v>
      </c>
      <c r="CI997" s="1" t="n">
        <f aca="false">DEGREES(2*ACOS(AV997))</f>
        <v>0</v>
      </c>
      <c r="CJ997" s="1" t="n">
        <f aca="false">DEGREES(2*ACOS(BJ997))</f>
        <v>0</v>
      </c>
      <c r="CK997" s="1" t="n">
        <f aca="false">DEGREES(2*ACOS(BX997))</f>
        <v>0</v>
      </c>
      <c r="CL997" s="0" t="n">
        <f aca="false">ABS(AI997-1)</f>
        <v>0</v>
      </c>
      <c r="CM997" s="0" t="n">
        <f aca="false">ABS(AW997-1)</f>
        <v>0</v>
      </c>
      <c r="CN997" s="0" t="n">
        <f aca="false">ABS(BK997-1)</f>
        <v>0</v>
      </c>
      <c r="CO997" s="0" t="n">
        <f aca="false">ABS(BY997-1)</f>
        <v>0</v>
      </c>
      <c r="CP997" s="2" t="n">
        <f aca="false">DEGREES(2*ACOS(AH997))</f>
        <v>0</v>
      </c>
      <c r="CQ997" s="2" t="n">
        <f aca="false">DEGREES(2*ACOS(AV997))</f>
        <v>0</v>
      </c>
      <c r="CR997" s="2" t="n">
        <f aca="false">DEGREES(2*ACOS(BJ997))</f>
        <v>0</v>
      </c>
      <c r="CS997" s="2" t="n">
        <f aca="false">DEGREES(2*ACOS(CC997))</f>
        <v>0</v>
      </c>
      <c r="CT997" s="0" t="n">
        <f aca="false">SUM(CD997:CR997)</f>
        <v>0.0536059266423963</v>
      </c>
      <c r="CU997" s="3" t="n">
        <f aca="false">(CT997-MIN($CT$5:$CT$1744))/(MAX($CT$5:$CT$1744)-MIN($CT$5:$CT$1744))</f>
        <v>6.22600774011571E-005</v>
      </c>
      <c r="CV997" s="0" t="n">
        <f aca="false">SUM(CD997,CH997,CL997,CP997)</f>
        <v>0.0536059266423963</v>
      </c>
      <c r="CW997" s="0" t="n">
        <f aca="false">SUM(CE997,CI997,CM997,CQ997)</f>
        <v>0</v>
      </c>
      <c r="CX997" s="0" t="n">
        <f aca="false">SUM(CF997,CJ997,CN997,CR997)</f>
        <v>0</v>
      </c>
      <c r="CY997" s="0" t="n">
        <f aca="false">SUM(CG997,CK997,CO997)</f>
        <v>0</v>
      </c>
    </row>
    <row r="998" customFormat="false" ht="15" hidden="false" customHeight="false" outlineLevel="0" collapsed="false">
      <c r="A998" s="0" t="n">
        <v>207.6364</v>
      </c>
      <c r="B998" s="0" t="n">
        <v>3.53099</v>
      </c>
      <c r="C998" s="0" t="n">
        <v>2.42481</v>
      </c>
      <c r="D998" s="0" t="n">
        <v>1.801054</v>
      </c>
      <c r="E998" s="0" t="n">
        <v>0.01137044</v>
      </c>
      <c r="F998" s="0" t="n">
        <v>0.3639824</v>
      </c>
      <c r="G998" s="0" t="n">
        <v>-0.06120536</v>
      </c>
      <c r="H998" s="0" t="n">
        <v>0.9293231</v>
      </c>
      <c r="I998" s="0" t="n">
        <v>0.3056553</v>
      </c>
      <c r="J998" s="0" t="n">
        <v>-0.09329537</v>
      </c>
      <c r="K998" s="0" t="n">
        <v>0.7383403</v>
      </c>
      <c r="L998" s="0" t="n">
        <v>0.1044115</v>
      </c>
      <c r="M998" s="0" t="n">
        <v>0.6597333</v>
      </c>
      <c r="N998" s="0" t="n">
        <v>1</v>
      </c>
      <c r="O998" s="0" t="n">
        <v>0.004279137</v>
      </c>
      <c r="P998" s="0" t="n">
        <v>-0.000423193</v>
      </c>
      <c r="Q998" s="0" t="n">
        <v>0.004896998</v>
      </c>
      <c r="R998" s="0" t="n">
        <v>41.86047</v>
      </c>
      <c r="S998" s="0" t="n">
        <v>28.53967</v>
      </c>
      <c r="T998" s="0" t="n">
        <v>5.869978</v>
      </c>
      <c r="U998" s="0" t="n">
        <v>16.73636</v>
      </c>
      <c r="V998" s="0" t="n">
        <v>30.16181</v>
      </c>
      <c r="W998" s="0" t="n">
        <v>31.93709</v>
      </c>
      <c r="X998" s="0" t="n">
        <v>36.65098</v>
      </c>
      <c r="Y998" s="0" t="n">
        <v>40.81957</v>
      </c>
      <c r="Z998" s="0" t="n">
        <v>0</v>
      </c>
      <c r="AA998" s="0" t="n">
        <v>1</v>
      </c>
      <c r="AB998" s="0" t="n">
        <v>-0.006021558</v>
      </c>
      <c r="AC998" s="0" t="n">
        <v>-0.002498808</v>
      </c>
      <c r="AD998" s="0" t="n">
        <v>-0.04075985</v>
      </c>
      <c r="AE998" s="0" t="n">
        <v>-2.419721E-009</v>
      </c>
      <c r="AF998" s="0" t="n">
        <v>9.011017E-009</v>
      </c>
      <c r="AG998" s="0" t="n">
        <v>-2.85225E-009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-1.856208E-009</v>
      </c>
      <c r="AT998" s="0" t="n">
        <v>7.507831E-009</v>
      </c>
      <c r="AU998" s="0" t="n">
        <v>9.236525E-009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-2.275944E-009</v>
      </c>
      <c r="BH998" s="0" t="n">
        <v>9.710069E-009</v>
      </c>
      <c r="BI998" s="0" t="n">
        <v>6.055609E-009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3</v>
      </c>
      <c r="BQ998" s="0" t="n">
        <v>1</v>
      </c>
      <c r="BR998" s="0" t="n">
        <v>0</v>
      </c>
      <c r="BS998" s="0" t="n">
        <v>0</v>
      </c>
      <c r="BT998" s="0" t="n">
        <v>0</v>
      </c>
      <c r="BU998" s="0" t="n">
        <v>-1.597158E-009</v>
      </c>
      <c r="BV998" s="0" t="n">
        <v>6.705074E-009</v>
      </c>
      <c r="BW998" s="0" t="n">
        <v>8.192703E-009</v>
      </c>
      <c r="BX998" s="0" t="n">
        <v>1</v>
      </c>
      <c r="BY998" s="0" t="n">
        <v>1</v>
      </c>
      <c r="BZ998" s="0" t="n">
        <v>0</v>
      </c>
      <c r="CA998" s="0" t="n">
        <v>0</v>
      </c>
      <c r="CB998" s="0" t="n">
        <v>0</v>
      </c>
      <c r="CC998" s="0" t="n">
        <v>1</v>
      </c>
      <c r="CD998" s="1" t="n">
        <f aca="false">SQRT(SUMSQ(AB998:AD998))</f>
        <v>0.0412779429500881</v>
      </c>
      <c r="CE998" s="1" t="n">
        <f aca="false">SQRT(SUMSQ(AP998:AR998))</f>
        <v>0</v>
      </c>
      <c r="CF998" s="1" t="n">
        <f aca="false">SQRT(SUMSQ(BD998:BF998))</f>
        <v>0</v>
      </c>
      <c r="CG998" s="1" t="n">
        <f aca="false">SQRT(SUMSQ(BR998:BT998))</f>
        <v>0</v>
      </c>
      <c r="CH998" s="1" t="n">
        <f aca="false">DEGREES(2*ACOS(AH998))</f>
        <v>0</v>
      </c>
      <c r="CI998" s="1" t="n">
        <f aca="false">DEGREES(2*ACOS(AV998))</f>
        <v>0</v>
      </c>
      <c r="CJ998" s="1" t="n">
        <f aca="false">DEGREES(2*ACOS(BJ998))</f>
        <v>0</v>
      </c>
      <c r="CK998" s="1" t="n">
        <f aca="false">DEGREES(2*ACOS(BX998))</f>
        <v>0</v>
      </c>
      <c r="CL998" s="0" t="n">
        <f aca="false">ABS(AI998-1)</f>
        <v>0</v>
      </c>
      <c r="CM998" s="0" t="n">
        <f aca="false">ABS(AW998-1)</f>
        <v>0</v>
      </c>
      <c r="CN998" s="0" t="n">
        <f aca="false">ABS(BK998-1)</f>
        <v>0</v>
      </c>
      <c r="CO998" s="0" t="n">
        <f aca="false">ABS(BY998-1)</f>
        <v>0</v>
      </c>
      <c r="CP998" s="2" t="n">
        <f aca="false">DEGREES(2*ACOS(AH998))</f>
        <v>0</v>
      </c>
      <c r="CQ998" s="2" t="n">
        <f aca="false">DEGREES(2*ACOS(AV998))</f>
        <v>0</v>
      </c>
      <c r="CR998" s="2" t="n">
        <f aca="false">DEGREES(2*ACOS(BJ998))</f>
        <v>0</v>
      </c>
      <c r="CS998" s="2" t="n">
        <f aca="false">DEGREES(2*ACOS(CC998))</f>
        <v>0</v>
      </c>
      <c r="CT998" s="0" t="n">
        <f aca="false">SUM(CD998:CR998)</f>
        <v>0.0412779429500881</v>
      </c>
      <c r="CU998" s="3" t="n">
        <f aca="false">(CT998-MIN($CT$5:$CT$1744))/(MAX($CT$5:$CT$1744)-MIN($CT$5:$CT$1744))</f>
        <v>4.79418617306482E-005</v>
      </c>
      <c r="CV998" s="0" t="n">
        <f aca="false">SUM(CD998,CH998,CL998,CP998)</f>
        <v>0.0412779429500881</v>
      </c>
      <c r="CW998" s="0" t="n">
        <f aca="false">SUM(CE998,CI998,CM998,CQ998)</f>
        <v>0</v>
      </c>
      <c r="CX998" s="0" t="n">
        <f aca="false">SUM(CF998,CJ998,CN998,CR998)</f>
        <v>0</v>
      </c>
      <c r="CY998" s="0" t="n">
        <f aca="false">SUM(CG998,CK998,CO998)</f>
        <v>0</v>
      </c>
    </row>
    <row r="999" customFormat="false" ht="15" hidden="false" customHeight="false" outlineLevel="0" collapsed="false">
      <c r="A999" s="0" t="n">
        <v>207.687</v>
      </c>
      <c r="B999" s="0" t="n">
        <v>3.543415</v>
      </c>
      <c r="C999" s="0" t="n">
        <v>2.422429</v>
      </c>
      <c r="D999" s="0" t="n">
        <v>1.793086</v>
      </c>
      <c r="E999" s="0" t="n">
        <v>0.01371679</v>
      </c>
      <c r="F999" s="0" t="n">
        <v>0.3712778</v>
      </c>
      <c r="G999" s="0" t="n">
        <v>-0.06136495</v>
      </c>
      <c r="H999" s="0" t="n">
        <v>0.9263903</v>
      </c>
      <c r="I999" s="0" t="n">
        <v>0.3056553</v>
      </c>
      <c r="J999" s="0" t="n">
        <v>-0.09235179</v>
      </c>
      <c r="K999" s="0" t="n">
        <v>0.7401073</v>
      </c>
      <c r="L999" s="0" t="n">
        <v>0.1038809</v>
      </c>
      <c r="M999" s="0" t="n">
        <v>0.6579675</v>
      </c>
      <c r="N999" s="0" t="n">
        <v>1</v>
      </c>
      <c r="O999" s="0" t="n">
        <v>0.003213406</v>
      </c>
      <c r="P999" s="0" t="n">
        <v>-0.0003290176</v>
      </c>
      <c r="Q999" s="0" t="n">
        <v>0.003946662</v>
      </c>
      <c r="R999" s="0" t="n">
        <v>45.69558</v>
      </c>
      <c r="S999" s="0" t="n">
        <v>31.35139</v>
      </c>
      <c r="T999" s="0" t="n">
        <v>7.07879</v>
      </c>
      <c r="U999" s="0" t="n">
        <v>17.85196</v>
      </c>
      <c r="V999" s="0" t="n">
        <v>32.43106</v>
      </c>
      <c r="W999" s="0" t="n">
        <v>34.3211</v>
      </c>
      <c r="X999" s="0" t="n">
        <v>39.56078</v>
      </c>
      <c r="Y999" s="0" t="n">
        <v>43.90231</v>
      </c>
      <c r="Z999" s="0" t="n">
        <v>0</v>
      </c>
      <c r="AA999" s="0" t="n">
        <v>1</v>
      </c>
      <c r="AB999" s="0" t="n">
        <v>-0.003184876</v>
      </c>
      <c r="AC999" s="0" t="n">
        <v>0.0002347502</v>
      </c>
      <c r="AD999" s="0" t="n">
        <v>-0.02003119</v>
      </c>
      <c r="AE999" s="0" t="n">
        <v>-2.590473E-009</v>
      </c>
      <c r="AF999" s="0" t="n">
        <v>4.450144E-009</v>
      </c>
      <c r="AG999" s="0" t="n">
        <v>-3.845613E-008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0.002602333</v>
      </c>
      <c r="AT999" s="0" t="n">
        <v>0.007705318</v>
      </c>
      <c r="AU999" s="0" t="n">
        <v>-0.001098825</v>
      </c>
      <c r="AV999" s="0" t="n">
        <v>0.9999663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-3.898158E-009</v>
      </c>
      <c r="BH999" s="0" t="n">
        <v>2.569153E-009</v>
      </c>
      <c r="BI999" s="0" t="n">
        <v>-4.141126E-008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3</v>
      </c>
      <c r="BQ999" s="0" t="n">
        <v>1</v>
      </c>
      <c r="BR999" s="0" t="n">
        <v>0</v>
      </c>
      <c r="BS999" s="0" t="n">
        <v>0</v>
      </c>
      <c r="BT999" s="0" t="n">
        <v>0</v>
      </c>
      <c r="BU999" s="0" t="n">
        <v>-2.590473E-009</v>
      </c>
      <c r="BV999" s="0" t="n">
        <v>4.450144E-009</v>
      </c>
      <c r="BW999" s="0" t="n">
        <v>-3.845613E-008</v>
      </c>
      <c r="BX999" s="0" t="n">
        <v>1</v>
      </c>
      <c r="BY999" s="0" t="n">
        <v>1</v>
      </c>
      <c r="BZ999" s="0" t="n">
        <v>0</v>
      </c>
      <c r="CA999" s="0" t="n">
        <v>0</v>
      </c>
      <c r="CB999" s="0" t="n">
        <v>0</v>
      </c>
      <c r="CC999" s="0" t="n">
        <v>1</v>
      </c>
      <c r="CD999" s="1" t="n">
        <f aca="false">SQRT(SUMSQ(AB999:AD999))</f>
        <v>0.0202841592285181</v>
      </c>
      <c r="CE999" s="1" t="n">
        <f aca="false">SQRT(SUMSQ(AP999:AR999))</f>
        <v>0</v>
      </c>
      <c r="CF999" s="1" t="n">
        <f aca="false">SQRT(SUMSQ(BD999:BF999))</f>
        <v>0</v>
      </c>
      <c r="CG999" s="1" t="n">
        <f aca="false">SQRT(SUMSQ(BR999:BT999))</f>
        <v>0</v>
      </c>
      <c r="CH999" s="1" t="n">
        <f aca="false">DEGREES(2*ACOS(AH999))</f>
        <v>0</v>
      </c>
      <c r="CI999" s="1" t="n">
        <f aca="false">DEGREES(2*ACOS(AV999))</f>
        <v>0.940770728183041</v>
      </c>
      <c r="CJ999" s="1" t="n">
        <f aca="false">DEGREES(2*ACOS(BJ999))</f>
        <v>0</v>
      </c>
      <c r="CK999" s="1" t="n">
        <f aca="false">DEGREES(2*ACOS(BX999))</f>
        <v>0</v>
      </c>
      <c r="CL999" s="0" t="n">
        <f aca="false">ABS(AI999-1)</f>
        <v>0</v>
      </c>
      <c r="CM999" s="0" t="n">
        <f aca="false">ABS(AW999-1)</f>
        <v>0</v>
      </c>
      <c r="CN999" s="0" t="n">
        <f aca="false">ABS(BK999-1)</f>
        <v>0</v>
      </c>
      <c r="CO999" s="0" t="n">
        <f aca="false">ABS(BY999-1)</f>
        <v>0</v>
      </c>
      <c r="CP999" s="2" t="n">
        <f aca="false">DEGREES(2*ACOS(AH999))</f>
        <v>0</v>
      </c>
      <c r="CQ999" s="2" t="n">
        <f aca="false">DEGREES(2*ACOS(AV999))</f>
        <v>0.940770728183041</v>
      </c>
      <c r="CR999" s="2" t="n">
        <f aca="false">DEGREES(2*ACOS(BJ999))</f>
        <v>0</v>
      </c>
      <c r="CS999" s="2" t="n">
        <f aca="false">DEGREES(2*ACOS(CC999))</f>
        <v>0</v>
      </c>
      <c r="CT999" s="0" t="n">
        <f aca="false">SUM(CD999:CR999)</f>
        <v>1.9018256155946</v>
      </c>
      <c r="CU999" s="3" t="n">
        <f aca="false">(CT999-MIN($CT$5:$CT$1744))/(MAX($CT$5:$CT$1744)-MIN($CT$5:$CT$1744))</f>
        <v>0.00220885669639687</v>
      </c>
      <c r="CV999" s="0" t="n">
        <f aca="false">SUM(CD999,CH999,CL999,CP999)</f>
        <v>0.0202841592285181</v>
      </c>
      <c r="CW999" s="0" t="n">
        <f aca="false">SUM(CE999,CI999,CM999,CQ999)</f>
        <v>1.88154145636608</v>
      </c>
      <c r="CX999" s="0" t="n">
        <f aca="false">SUM(CF999,CJ999,CN999,CR999)</f>
        <v>0</v>
      </c>
      <c r="CY999" s="0" t="n">
        <f aca="false">SUM(CG999,CK999,CO999)</f>
        <v>0</v>
      </c>
    </row>
    <row r="1000" customFormat="false" ht="15" hidden="false" customHeight="false" outlineLevel="0" collapsed="false">
      <c r="A1000" s="0" t="n">
        <v>207.7373</v>
      </c>
      <c r="B1000" s="0" t="n">
        <v>3.549248</v>
      </c>
      <c r="C1000" s="0" t="n">
        <v>2.421215</v>
      </c>
      <c r="D1000" s="0" t="n">
        <v>1.775685</v>
      </c>
      <c r="E1000" s="0" t="n">
        <v>0.02749948</v>
      </c>
      <c r="F1000" s="0" t="n">
        <v>0.4029391</v>
      </c>
      <c r="G1000" s="0" t="n">
        <v>-0.06214328</v>
      </c>
      <c r="H1000" s="0" t="n">
        <v>0.9127004</v>
      </c>
      <c r="I1000" s="0" t="n">
        <v>0.3056553</v>
      </c>
      <c r="J1000" s="0" t="n">
        <v>-0.09153775</v>
      </c>
      <c r="K1000" s="0" t="n">
        <v>0.7416757</v>
      </c>
      <c r="L1000" s="0" t="n">
        <v>0.1034324</v>
      </c>
      <c r="M1000" s="0" t="n">
        <v>0.6563838</v>
      </c>
      <c r="N1000" s="0" t="n">
        <v>1</v>
      </c>
      <c r="O1000" s="0" t="n">
        <v>0.003184795</v>
      </c>
      <c r="P1000" s="0" t="n">
        <v>-0.0004243851</v>
      </c>
      <c r="Q1000" s="0" t="n">
        <v>0.003356934</v>
      </c>
      <c r="R1000" s="0" t="n">
        <v>42.18431</v>
      </c>
      <c r="S1000" s="0" t="n">
        <v>29.0557</v>
      </c>
      <c r="T1000" s="0" t="n">
        <v>6.785136</v>
      </c>
      <c r="U1000" s="0" t="n">
        <v>16.2341</v>
      </c>
      <c r="V1000" s="0" t="n">
        <v>29.6757</v>
      </c>
      <c r="W1000" s="0" t="n">
        <v>31.38387</v>
      </c>
      <c r="X1000" s="0" t="n">
        <v>36.27141</v>
      </c>
      <c r="Y1000" s="0" t="n">
        <v>40.09424</v>
      </c>
      <c r="Z1000" s="0" t="n">
        <v>0</v>
      </c>
      <c r="AA1000" s="0" t="n">
        <v>1</v>
      </c>
      <c r="AB1000" s="0" t="n">
        <v>-0.005304549</v>
      </c>
      <c r="AC1000" s="0" t="n">
        <v>0.0003286217</v>
      </c>
      <c r="AD1000" s="0" t="n">
        <v>-0.03226648</v>
      </c>
      <c r="AE1000" s="0" t="n">
        <v>5.897795E-009</v>
      </c>
      <c r="AF1000" s="0" t="n">
        <v>3.314455E-009</v>
      </c>
      <c r="AG1000" s="0" t="n">
        <v>1.89185E-008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0.0145579</v>
      </c>
      <c r="AT1000" s="0" t="n">
        <v>0.03358421</v>
      </c>
      <c r="AU1000" s="0" t="n">
        <v>-0.006333889</v>
      </c>
      <c r="AV1000" s="0" t="n">
        <v>0.9993097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4.274512E-009</v>
      </c>
      <c r="BH1000" s="0" t="n">
        <v>5.183251E-009</v>
      </c>
      <c r="BI1000" s="0" t="n">
        <v>1.632779E-008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3</v>
      </c>
      <c r="BQ1000" s="0" t="n">
        <v>1</v>
      </c>
      <c r="BR1000" s="0" t="n">
        <v>0</v>
      </c>
      <c r="BS1000" s="0" t="n">
        <v>0</v>
      </c>
      <c r="BT1000" s="0" t="n">
        <v>0</v>
      </c>
      <c r="BU1000" s="0" t="n">
        <v>5.897795E-009</v>
      </c>
      <c r="BV1000" s="0" t="n">
        <v>3.314455E-009</v>
      </c>
      <c r="BW1000" s="0" t="n">
        <v>1.89185E-008</v>
      </c>
      <c r="BX1000" s="0" t="n">
        <v>1</v>
      </c>
      <c r="BY1000" s="0" t="n">
        <v>1</v>
      </c>
      <c r="BZ1000" s="0" t="n">
        <v>0</v>
      </c>
      <c r="CA1000" s="0" t="n">
        <v>0</v>
      </c>
      <c r="CB1000" s="0" t="n">
        <v>0</v>
      </c>
      <c r="CC1000" s="0" t="n">
        <v>1</v>
      </c>
      <c r="CD1000" s="1" t="n">
        <f aca="false">SQRT(SUMSQ(AB1000:AD1000))</f>
        <v>0.0327012532467108</v>
      </c>
      <c r="CE1000" s="1" t="n">
        <f aca="false">SQRT(SUMSQ(AP1000:AR1000))</f>
        <v>0</v>
      </c>
      <c r="CF1000" s="1" t="n">
        <f aca="false">SQRT(SUMSQ(BD1000:BF1000))</f>
        <v>0</v>
      </c>
      <c r="CG1000" s="1" t="n">
        <f aca="false">SQRT(SUMSQ(BR1000:BT1000))</f>
        <v>0</v>
      </c>
      <c r="CH1000" s="1" t="n">
        <f aca="false">DEGREES(2*ACOS(AH1000))</f>
        <v>0</v>
      </c>
      <c r="CI1000" s="1" t="n">
        <f aca="false">DEGREES(2*ACOS(AV1000))</f>
        <v>4.25805776256085</v>
      </c>
      <c r="CJ1000" s="1" t="n">
        <f aca="false">DEGREES(2*ACOS(BJ1000))</f>
        <v>0</v>
      </c>
      <c r="CK1000" s="1" t="n">
        <f aca="false">DEGREES(2*ACOS(BX1000))</f>
        <v>0</v>
      </c>
      <c r="CL1000" s="0" t="n">
        <f aca="false">ABS(AI1000-1)</f>
        <v>0</v>
      </c>
      <c r="CM1000" s="0" t="n">
        <f aca="false">ABS(AW1000-1)</f>
        <v>0</v>
      </c>
      <c r="CN1000" s="0" t="n">
        <f aca="false">ABS(BK1000-1)</f>
        <v>0</v>
      </c>
      <c r="CO1000" s="0" t="n">
        <f aca="false">ABS(BY1000-1)</f>
        <v>0</v>
      </c>
      <c r="CP1000" s="2" t="n">
        <f aca="false">DEGREES(2*ACOS(AH1000))</f>
        <v>0</v>
      </c>
      <c r="CQ1000" s="2" t="n">
        <f aca="false">DEGREES(2*ACOS(AV1000))</f>
        <v>4.25805776256085</v>
      </c>
      <c r="CR1000" s="2" t="n">
        <f aca="false">DEGREES(2*ACOS(BJ1000))</f>
        <v>0</v>
      </c>
      <c r="CS1000" s="2" t="n">
        <f aca="false">DEGREES(2*ACOS(CC1000))</f>
        <v>0</v>
      </c>
      <c r="CT1000" s="0" t="n">
        <f aca="false">SUM(CD1000:CR1000)</f>
        <v>8.5488167783684</v>
      </c>
      <c r="CU1000" s="3" t="n">
        <f aca="false">(CT1000-MIN($CT$5:$CT$1744))/(MAX($CT$5:$CT$1744)-MIN($CT$5:$CT$1744))</f>
        <v>0.00992893934769927</v>
      </c>
      <c r="CV1000" s="0" t="n">
        <f aca="false">SUM(CD1000,CH1000,CL1000,CP1000)</f>
        <v>0.0327012532467108</v>
      </c>
      <c r="CW1000" s="0" t="n">
        <f aca="false">SUM(CE1000,CI1000,CM1000,CQ1000)</f>
        <v>8.51611552512169</v>
      </c>
      <c r="CX1000" s="0" t="n">
        <f aca="false">SUM(CF1000,CJ1000,CN1000,CR1000)</f>
        <v>0</v>
      </c>
      <c r="CY1000" s="0" t="n">
        <f aca="false">SUM(CG1000,CK1000,CO1000)</f>
        <v>0</v>
      </c>
    </row>
    <row r="1001" customFormat="false" ht="15" hidden="false" customHeight="false" outlineLevel="0" collapsed="false">
      <c r="A1001" s="0" t="n">
        <v>207.7869</v>
      </c>
      <c r="B1001" s="0" t="n">
        <v>3.536615</v>
      </c>
      <c r="C1001" s="0" t="n">
        <v>2.43049</v>
      </c>
      <c r="D1001" s="0" t="n">
        <v>1.737723</v>
      </c>
      <c r="E1001" s="0" t="n">
        <v>0.04387356</v>
      </c>
      <c r="F1001" s="0" t="n">
        <v>0.428037</v>
      </c>
      <c r="G1001" s="0" t="n">
        <v>-0.06717273</v>
      </c>
      <c r="H1001" s="0" t="n">
        <v>0.900193</v>
      </c>
      <c r="I1001" s="0" t="n">
        <v>0.3056553</v>
      </c>
      <c r="J1001" s="0" t="n">
        <v>-0.09086956</v>
      </c>
      <c r="K1001" s="0" t="n">
        <v>0.7432622</v>
      </c>
      <c r="L1001" s="0" t="n">
        <v>0.103158</v>
      </c>
      <c r="M1001" s="0" t="n">
        <v>0.6547232</v>
      </c>
      <c r="N1001" s="0" t="n">
        <v>1</v>
      </c>
      <c r="O1001" s="0" t="n">
        <v>0.001201153</v>
      </c>
      <c r="P1001" s="0" t="n">
        <v>0.002296686</v>
      </c>
      <c r="Q1001" s="0" t="n">
        <v>0.0001050234</v>
      </c>
      <c r="R1001" s="0" t="n">
        <v>40.58636</v>
      </c>
      <c r="S1001" s="0" t="n">
        <v>28.10347</v>
      </c>
      <c r="T1001" s="0" t="n">
        <v>6.61759</v>
      </c>
      <c r="U1001" s="0" t="n">
        <v>15.19361</v>
      </c>
      <c r="V1001" s="0" t="n">
        <v>28.18886</v>
      </c>
      <c r="W1001" s="0" t="n">
        <v>29.75052</v>
      </c>
      <c r="X1001" s="0" t="n">
        <v>34.49748</v>
      </c>
      <c r="Y1001" s="0" t="n">
        <v>37.96133</v>
      </c>
      <c r="Z1001" s="0" t="n">
        <v>0</v>
      </c>
      <c r="AA1001" s="0" t="n">
        <v>1</v>
      </c>
      <c r="AB1001" s="0" t="n">
        <v>-0.01055714</v>
      </c>
      <c r="AC1001" s="0" t="n">
        <v>0.0133182</v>
      </c>
      <c r="AD1001" s="0" t="n">
        <v>-0.0569677</v>
      </c>
      <c r="AE1001" s="0" t="n">
        <v>-2.029636E-009</v>
      </c>
      <c r="AF1001" s="0" t="n">
        <v>-8.626469E-009</v>
      </c>
      <c r="AG1001" s="0" t="n">
        <v>3.552968E-008</v>
      </c>
      <c r="AH1001" s="0" t="n">
        <v>0.9999999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0.01478457</v>
      </c>
      <c r="AT1001" s="0" t="n">
        <v>0.02713929</v>
      </c>
      <c r="AU1001" s="0" t="n">
        <v>-0.0111634</v>
      </c>
      <c r="AV1001" s="0" t="n">
        <v>0.9994599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-2.029636E-009</v>
      </c>
      <c r="BH1001" s="0" t="n">
        <v>-8.626469E-009</v>
      </c>
      <c r="BI1001" s="0" t="n">
        <v>3.552968E-008</v>
      </c>
      <c r="BJ1001" s="0" t="n">
        <v>0.9999999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3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-2.337712E-009</v>
      </c>
      <c r="BV1001" s="0" t="n">
        <v>-6.779507E-009</v>
      </c>
      <c r="BW1001" s="0" t="n">
        <v>3.740447E-008</v>
      </c>
      <c r="BX1001" s="0" t="n">
        <v>0.9999999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1</v>
      </c>
      <c r="CD1001" s="1" t="n">
        <f aca="false">SQRT(SUMSQ(AB1001:AD1001))</f>
        <v>0.0594486879544839</v>
      </c>
      <c r="CE1001" s="1" t="n">
        <f aca="false">SQRT(SUMSQ(AP1001:AR1001))</f>
        <v>0</v>
      </c>
      <c r="CF1001" s="1" t="n">
        <f aca="false">SQRT(SUMSQ(BD1001:BF1001))</f>
        <v>0</v>
      </c>
      <c r="CG1001" s="1" t="n">
        <f aca="false">SQRT(SUMSQ(BR1001:BT1001))</f>
        <v>0</v>
      </c>
      <c r="CH1001" s="1" t="n">
        <f aca="false">DEGREES(2*ACOS(AH1001))</f>
        <v>0.0512469035396072</v>
      </c>
      <c r="CI1001" s="1" t="n">
        <f aca="false">DEGREES(2*ACOS(AV1001))</f>
        <v>3.76638111307591</v>
      </c>
      <c r="CJ1001" s="1" t="n">
        <f aca="false">DEGREES(2*ACOS(BJ1001))</f>
        <v>0.0512469035396072</v>
      </c>
      <c r="CK1001" s="1" t="n">
        <f aca="false">DEGREES(2*ACOS(BX1001))</f>
        <v>0.0512469035396072</v>
      </c>
      <c r="CL1001" s="0" t="n">
        <f aca="false">ABS(AI1001-1)</f>
        <v>0</v>
      </c>
      <c r="CM1001" s="0" t="n">
        <f aca="false">ABS(AW1001-1)</f>
        <v>0</v>
      </c>
      <c r="CN1001" s="0" t="n">
        <f aca="false">ABS(BK1001-1)</f>
        <v>0</v>
      </c>
      <c r="CO1001" s="0" t="n">
        <f aca="false">ABS(BY1001-1)</f>
        <v>0</v>
      </c>
      <c r="CP1001" s="2" t="n">
        <f aca="false">DEGREES(2*ACOS(AH1001))</f>
        <v>0.0512469035396072</v>
      </c>
      <c r="CQ1001" s="2" t="n">
        <f aca="false">DEGREES(2*ACOS(AV1001))</f>
        <v>3.76638111307591</v>
      </c>
      <c r="CR1001" s="2" t="n">
        <f aca="false">DEGREES(2*ACOS(BJ1001))</f>
        <v>0.0512469035396072</v>
      </c>
      <c r="CS1001" s="2" t="n">
        <f aca="false">DEGREES(2*ACOS(CC1001))</f>
        <v>0</v>
      </c>
      <c r="CT1001" s="0" t="n">
        <f aca="false">SUM(CD1001:CR1001)</f>
        <v>7.84844543180434</v>
      </c>
      <c r="CU1001" s="3" t="n">
        <f aca="false">(CT1001-MIN($CT$5:$CT$1744))/(MAX($CT$5:$CT$1744)-MIN($CT$5:$CT$1744))</f>
        <v>0.00911549992079562</v>
      </c>
      <c r="CV1001" s="0" t="n">
        <f aca="false">SUM(CD1001,CH1001,CL1001,CP1001)</f>
        <v>0.161942495033698</v>
      </c>
      <c r="CW1001" s="0" t="n">
        <f aca="false">SUM(CE1001,CI1001,CM1001,CQ1001)</f>
        <v>7.53276222615182</v>
      </c>
      <c r="CX1001" s="0" t="n">
        <f aca="false">SUM(CF1001,CJ1001,CN1001,CR1001)</f>
        <v>0.102493807079214</v>
      </c>
      <c r="CY1001" s="0" t="n">
        <f aca="false">SUM(CG1001,CK1001,CO1001)</f>
        <v>0.0512469035396072</v>
      </c>
    </row>
    <row r="1002" customFormat="false" ht="15" hidden="false" customHeight="false" outlineLevel="0" collapsed="false">
      <c r="A1002" s="0" t="n">
        <v>207.8375</v>
      </c>
      <c r="B1002" s="0" t="n">
        <v>3.553081</v>
      </c>
      <c r="C1002" s="0" t="n">
        <v>2.446705</v>
      </c>
      <c r="D1002" s="0" t="n">
        <v>1.704528</v>
      </c>
      <c r="E1002" s="0" t="n">
        <v>0.05397296</v>
      </c>
      <c r="F1002" s="0" t="n">
        <v>0.4495152</v>
      </c>
      <c r="G1002" s="0" t="n">
        <v>-0.06976299</v>
      </c>
      <c r="H1002" s="0" t="n">
        <v>0.8889073</v>
      </c>
      <c r="I1002" s="0" t="n">
        <v>0.3056553</v>
      </c>
      <c r="J1002" s="0" t="n">
        <v>-0.09047212</v>
      </c>
      <c r="K1002" s="0" t="n">
        <v>0.745068</v>
      </c>
      <c r="L1002" s="0" t="n">
        <v>0.1032748</v>
      </c>
      <c r="M1002" s="0" t="n">
        <v>0.6527042</v>
      </c>
      <c r="N1002" s="0" t="n">
        <v>1</v>
      </c>
      <c r="O1002" s="0" t="n">
        <v>0.004585505</v>
      </c>
      <c r="P1002" s="0" t="n">
        <v>0.0005910397</v>
      </c>
      <c r="Q1002" s="0" t="n">
        <v>0.001134157</v>
      </c>
      <c r="R1002" s="0" t="n">
        <v>44.89552</v>
      </c>
      <c r="S1002" s="0" t="n">
        <v>31.43017</v>
      </c>
      <c r="T1002" s="0" t="n">
        <v>7.507331</v>
      </c>
      <c r="U1002" s="0" t="n">
        <v>15.72699</v>
      </c>
      <c r="V1002" s="0" t="n">
        <v>30.06213</v>
      </c>
      <c r="W1002" s="0" t="n">
        <v>31.82646</v>
      </c>
      <c r="X1002" s="0" t="n">
        <v>37.2541</v>
      </c>
      <c r="Y1002" s="0" t="n">
        <v>41.00376</v>
      </c>
      <c r="Z1002" s="0" t="n">
        <v>0</v>
      </c>
      <c r="AA1002" s="0" t="n">
        <v>1</v>
      </c>
      <c r="AB1002" s="0" t="n">
        <v>-0.004949443</v>
      </c>
      <c r="AC1002" s="0" t="n">
        <v>0.0083803</v>
      </c>
      <c r="AD1002" s="0" t="n">
        <v>-0.0250721</v>
      </c>
      <c r="AE1002" s="0" t="n">
        <v>2.137502E-009</v>
      </c>
      <c r="AF1002" s="0" t="n">
        <v>-1.860099E-009</v>
      </c>
      <c r="AG1002" s="0" t="n">
        <v>5.047898E-008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0.01270487</v>
      </c>
      <c r="AT1002" s="0" t="n">
        <v>0.02858803</v>
      </c>
      <c r="AU1002" s="0" t="n">
        <v>-0.007320086</v>
      </c>
      <c r="AV1002" s="0" t="n">
        <v>0.9994837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4.663316E-009</v>
      </c>
      <c r="BH1002" s="0" t="n">
        <v>-5.949941E-009</v>
      </c>
      <c r="BI1002" s="0" t="n">
        <v>5.676289E-008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3</v>
      </c>
      <c r="BQ1002" s="0" t="n">
        <v>1</v>
      </c>
      <c r="BR1002" s="0" t="n">
        <v>0</v>
      </c>
      <c r="BS1002" s="0" t="n">
        <v>0</v>
      </c>
      <c r="BT1002" s="0" t="n">
        <v>0</v>
      </c>
      <c r="BU1002" s="0" t="n">
        <v>2.190866E-009</v>
      </c>
      <c r="BV1002" s="0" t="n">
        <v>-3.199112E-009</v>
      </c>
      <c r="BW1002" s="0" t="n">
        <v>5.504479E-008</v>
      </c>
      <c r="BX1002" s="0" t="n">
        <v>1</v>
      </c>
      <c r="BY1002" s="0" t="n">
        <v>1</v>
      </c>
      <c r="BZ1002" s="0" t="n">
        <v>0</v>
      </c>
      <c r="CA1002" s="0" t="n">
        <v>0</v>
      </c>
      <c r="CB1002" s="0" t="n">
        <v>0</v>
      </c>
      <c r="CC1002" s="0" t="n">
        <v>1</v>
      </c>
      <c r="CD1002" s="1" t="n">
        <f aca="false">SQRT(SUMSQ(AB1002:AD1002))</f>
        <v>0.0268949179680892</v>
      </c>
      <c r="CE1002" s="1" t="n">
        <f aca="false">SQRT(SUMSQ(AP1002:AR1002))</f>
        <v>0</v>
      </c>
      <c r="CF1002" s="1" t="n">
        <f aca="false">SQRT(SUMSQ(BD1002:BF1002))</f>
        <v>0</v>
      </c>
      <c r="CG1002" s="1" t="n">
        <f aca="false">SQRT(SUMSQ(BR1002:BT1002))</f>
        <v>0</v>
      </c>
      <c r="CH1002" s="1" t="n">
        <f aca="false">DEGREES(2*ACOS(AH1002))</f>
        <v>0</v>
      </c>
      <c r="CI1002" s="1" t="n">
        <f aca="false">DEGREES(2*ACOS(AV1002))</f>
        <v>3.6824543835339</v>
      </c>
      <c r="CJ1002" s="1" t="n">
        <f aca="false">DEGREES(2*ACOS(BJ1002))</f>
        <v>0</v>
      </c>
      <c r="CK1002" s="1" t="n">
        <f aca="false">DEGREES(2*ACOS(BX1002))</f>
        <v>0</v>
      </c>
      <c r="CL1002" s="0" t="n">
        <f aca="false">ABS(AI1002-1)</f>
        <v>0</v>
      </c>
      <c r="CM1002" s="0" t="n">
        <f aca="false">ABS(AW1002-1)</f>
        <v>0</v>
      </c>
      <c r="CN1002" s="0" t="n">
        <f aca="false">ABS(BK1002-1)</f>
        <v>0</v>
      </c>
      <c r="CO1002" s="0" t="n">
        <f aca="false">ABS(BY1002-1)</f>
        <v>0</v>
      </c>
      <c r="CP1002" s="2" t="n">
        <f aca="false">DEGREES(2*ACOS(AH1002))</f>
        <v>0</v>
      </c>
      <c r="CQ1002" s="2" t="n">
        <f aca="false">DEGREES(2*ACOS(AV1002))</f>
        <v>3.6824543835339</v>
      </c>
      <c r="CR1002" s="2" t="n">
        <f aca="false">DEGREES(2*ACOS(BJ1002))</f>
        <v>0</v>
      </c>
      <c r="CS1002" s="2" t="n">
        <f aca="false">DEGREES(2*ACOS(CC1002))</f>
        <v>0</v>
      </c>
      <c r="CT1002" s="0" t="n">
        <f aca="false">SUM(CD1002:CR1002)</f>
        <v>7.39180368503589</v>
      </c>
      <c r="CU1002" s="3" t="n">
        <f aca="false">(CT1002-MIN($CT$5:$CT$1744))/(MAX($CT$5:$CT$1744)-MIN($CT$5:$CT$1744))</f>
        <v>0.00858513784557105</v>
      </c>
      <c r="CV1002" s="0" t="n">
        <f aca="false">SUM(CD1002,CH1002,CL1002,CP1002)</f>
        <v>0.0268949179680892</v>
      </c>
      <c r="CW1002" s="0" t="n">
        <f aca="false">SUM(CE1002,CI1002,CM1002,CQ1002)</f>
        <v>7.3649087670678</v>
      </c>
      <c r="CX1002" s="0" t="n">
        <f aca="false">SUM(CF1002,CJ1002,CN1002,CR1002)</f>
        <v>0</v>
      </c>
      <c r="CY1002" s="0" t="n">
        <f aca="false">SUM(CG1002,CK1002,CO1002)</f>
        <v>0</v>
      </c>
    </row>
    <row r="1003" customFormat="false" ht="15" hidden="false" customHeight="false" outlineLevel="0" collapsed="false">
      <c r="A1003" s="0" t="n">
        <v>207.8859</v>
      </c>
      <c r="B1003" s="0" t="n">
        <v>3.56325</v>
      </c>
      <c r="C1003" s="0" t="n">
        <v>2.461485</v>
      </c>
      <c r="D1003" s="0" t="n">
        <v>1.677949</v>
      </c>
      <c r="E1003" s="0" t="n">
        <v>0.06206762</v>
      </c>
      <c r="F1003" s="0" t="n">
        <v>0.4652972</v>
      </c>
      <c r="G1003" s="0" t="n">
        <v>-0.06751803</v>
      </c>
      <c r="H1003" s="0" t="n">
        <v>0.8803905</v>
      </c>
      <c r="I1003" s="0" t="n">
        <v>0.3056553</v>
      </c>
      <c r="J1003" s="0" t="n">
        <v>-0.09024131</v>
      </c>
      <c r="K1003" s="0" t="n">
        <v>0.7468325</v>
      </c>
      <c r="L1003" s="0" t="n">
        <v>0.1035783</v>
      </c>
      <c r="M1003" s="0" t="n">
        <v>0.6506684</v>
      </c>
      <c r="N1003" s="0" t="n">
        <v>1</v>
      </c>
      <c r="O1003" s="0" t="n">
        <v>0.002054214</v>
      </c>
      <c r="P1003" s="0" t="n">
        <v>-5.865097E-005</v>
      </c>
      <c r="Q1003" s="0" t="n">
        <v>0.0001375675</v>
      </c>
      <c r="R1003" s="0" t="n">
        <v>43.77881</v>
      </c>
      <c r="S1003" s="0" t="n">
        <v>30.94848</v>
      </c>
      <c r="T1003" s="0" t="n">
        <v>7.683519</v>
      </c>
      <c r="U1003" s="0" t="n">
        <v>14.2706</v>
      </c>
      <c r="V1003" s="0" t="n">
        <v>28.17424</v>
      </c>
      <c r="W1003" s="0" t="n">
        <v>29.98155</v>
      </c>
      <c r="X1003" s="0" t="n">
        <v>35.51504</v>
      </c>
      <c r="Y1003" s="0" t="n">
        <v>38.99785</v>
      </c>
      <c r="Z1003" s="0" t="n">
        <v>0</v>
      </c>
      <c r="AA1003" s="0" t="n">
        <v>1</v>
      </c>
      <c r="AB1003" s="0" t="n">
        <v>-0.006110769</v>
      </c>
      <c r="AC1003" s="0" t="n">
        <v>0.01657192</v>
      </c>
      <c r="AD1003" s="0" t="n">
        <v>-0.02717802</v>
      </c>
      <c r="AE1003" s="0" t="n">
        <v>-2.344605E-009</v>
      </c>
      <c r="AF1003" s="0" t="n">
        <v>2.338321E-008</v>
      </c>
      <c r="AG1003" s="0" t="n">
        <v>-1.62203E-008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0.007022623</v>
      </c>
      <c r="AT1003" s="0" t="n">
        <v>0.01216032</v>
      </c>
      <c r="AU1003" s="0" t="n">
        <v>-0.0005222201</v>
      </c>
      <c r="AV1003" s="0" t="n">
        <v>0.9999012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-3.402945E-009</v>
      </c>
      <c r="BH1003" s="0" t="n">
        <v>2.169037E-008</v>
      </c>
      <c r="BI1003" s="0" t="n">
        <v>-2.545929E-008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3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-3.808398E-009</v>
      </c>
      <c r="BV1003" s="0" t="n">
        <v>1.294286E-008</v>
      </c>
      <c r="BW1003" s="0" t="n">
        <v>-2.909199E-008</v>
      </c>
      <c r="BX1003" s="0" t="n">
        <v>1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1</v>
      </c>
      <c r="CD1003" s="1" t="n">
        <f aca="false">SQRT(SUMSQ(AB1003:AD1003))</f>
        <v>0.0324131886950075</v>
      </c>
      <c r="CE1003" s="1" t="n">
        <f aca="false">SQRT(SUMSQ(AP1003:AR1003))</f>
        <v>0</v>
      </c>
      <c r="CF1003" s="1" t="n">
        <f aca="false">SQRT(SUMSQ(BD1003:BF1003))</f>
        <v>0</v>
      </c>
      <c r="CG1003" s="1" t="n">
        <f aca="false">SQRT(SUMSQ(BR1003:BT1003))</f>
        <v>0</v>
      </c>
      <c r="CH1003" s="1" t="n">
        <f aca="false">DEGREES(2*ACOS(AH1003))</f>
        <v>0</v>
      </c>
      <c r="CI1003" s="1" t="n">
        <f aca="false">DEGREES(2*ACOS(AV1003))</f>
        <v>1.61082986895889</v>
      </c>
      <c r="CJ1003" s="1" t="n">
        <f aca="false">DEGREES(2*ACOS(BJ1003))</f>
        <v>0</v>
      </c>
      <c r="CK1003" s="1" t="n">
        <f aca="false">DEGREES(2*ACOS(BX1003))</f>
        <v>0</v>
      </c>
      <c r="CL1003" s="0" t="n">
        <f aca="false">ABS(AI1003-1)</f>
        <v>0</v>
      </c>
      <c r="CM1003" s="0" t="n">
        <f aca="false">ABS(AW1003-1)</f>
        <v>0</v>
      </c>
      <c r="CN1003" s="0" t="n">
        <f aca="false">ABS(BK1003-1)</f>
        <v>0</v>
      </c>
      <c r="CO1003" s="0" t="n">
        <f aca="false">ABS(BY1003-1)</f>
        <v>0</v>
      </c>
      <c r="CP1003" s="2" t="n">
        <f aca="false">DEGREES(2*ACOS(AH1003))</f>
        <v>0</v>
      </c>
      <c r="CQ1003" s="2" t="n">
        <f aca="false">DEGREES(2*ACOS(AV1003))</f>
        <v>1.61082986895889</v>
      </c>
      <c r="CR1003" s="2" t="n">
        <f aca="false">DEGREES(2*ACOS(BJ1003))</f>
        <v>0</v>
      </c>
      <c r="CS1003" s="2" t="n">
        <f aca="false">DEGREES(2*ACOS(CC1003))</f>
        <v>0</v>
      </c>
      <c r="CT1003" s="0" t="n">
        <f aca="false">SUM(CD1003:CR1003)</f>
        <v>3.25407292661279</v>
      </c>
      <c r="CU1003" s="3" t="n">
        <f aca="false">(CT1003-MIN($CT$5:$CT$1744))/(MAX($CT$5:$CT$1744)-MIN($CT$5:$CT$1744))</f>
        <v>0.00377941106459091</v>
      </c>
      <c r="CV1003" s="0" t="n">
        <f aca="false">SUM(CD1003,CH1003,CL1003,CP1003)</f>
        <v>0.0324131886950075</v>
      </c>
      <c r="CW1003" s="0" t="n">
        <f aca="false">SUM(CE1003,CI1003,CM1003,CQ1003)</f>
        <v>3.22165973791778</v>
      </c>
      <c r="CX1003" s="0" t="n">
        <f aca="false">SUM(CF1003,CJ1003,CN1003,CR1003)</f>
        <v>0</v>
      </c>
      <c r="CY1003" s="0" t="n">
        <f aca="false">SUM(CG1003,CK1003,CO1003)</f>
        <v>0</v>
      </c>
    </row>
    <row r="1004" customFormat="false" ht="15" hidden="false" customHeight="false" outlineLevel="0" collapsed="false">
      <c r="A1004" s="0" t="n">
        <v>207.9368</v>
      </c>
      <c r="B1004" s="0" t="n">
        <v>3.565115</v>
      </c>
      <c r="C1004" s="0" t="n">
        <v>2.476546</v>
      </c>
      <c r="D1004" s="0" t="n">
        <v>1.655265</v>
      </c>
      <c r="E1004" s="0" t="n">
        <v>0.06452199</v>
      </c>
      <c r="F1004" s="0" t="n">
        <v>0.4754866</v>
      </c>
      <c r="G1004" s="0" t="n">
        <v>-0.07064473</v>
      </c>
      <c r="H1004" s="0" t="n">
        <v>0.8745049</v>
      </c>
      <c r="I1004" s="0" t="n">
        <v>0.3056553</v>
      </c>
      <c r="J1004" s="0" t="n">
        <v>-0.09017722</v>
      </c>
      <c r="K1004" s="0" t="n">
        <v>0.7485183</v>
      </c>
      <c r="L1004" s="0" t="n">
        <v>0.1040596</v>
      </c>
      <c r="M1004" s="0" t="n">
        <v>0.6486602</v>
      </c>
      <c r="N1004" s="0" t="n">
        <v>1</v>
      </c>
      <c r="O1004" s="0" t="n">
        <v>0.001620293</v>
      </c>
      <c r="P1004" s="0" t="n">
        <v>-4.62532E-005</v>
      </c>
      <c r="Q1004" s="0" t="n">
        <v>0.0001084805</v>
      </c>
      <c r="R1004" s="0" t="n">
        <v>48.28193</v>
      </c>
      <c r="S1004" s="0" t="n">
        <v>34.38235</v>
      </c>
      <c r="T1004" s="0" t="n">
        <v>8.847844</v>
      </c>
      <c r="U1004" s="0" t="n">
        <v>14.85473</v>
      </c>
      <c r="V1004" s="0" t="n">
        <v>30.06689</v>
      </c>
      <c r="W1004" s="0" t="n">
        <v>32.17373</v>
      </c>
      <c r="X1004" s="0" t="n">
        <v>38.50725</v>
      </c>
      <c r="Y1004" s="0" t="n">
        <v>42.35674</v>
      </c>
      <c r="Z1004" s="0" t="n">
        <v>0</v>
      </c>
      <c r="AA1004" s="0" t="n">
        <v>1</v>
      </c>
      <c r="AB1004" s="0" t="n">
        <v>-0.005130337</v>
      </c>
      <c r="AC1004" s="0" t="n">
        <v>0.01621474</v>
      </c>
      <c r="AD1004" s="0" t="n">
        <v>-0.02126305</v>
      </c>
      <c r="AE1004" s="0" t="n">
        <v>-2.569398E-009</v>
      </c>
      <c r="AF1004" s="0" t="n">
        <v>3.024336E-008</v>
      </c>
      <c r="AG1004" s="0" t="n">
        <v>4.967669E-008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0.001772056</v>
      </c>
      <c r="AT1004" s="0" t="n">
        <v>0.01172777</v>
      </c>
      <c r="AU1004" s="0" t="n">
        <v>-0.003683651</v>
      </c>
      <c r="AV1004" s="0" t="n">
        <v>0.9999229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-1.685337E-009</v>
      </c>
      <c r="BH1004" s="0" t="n">
        <v>3.210108E-008</v>
      </c>
      <c r="BI1004" s="0" t="n">
        <v>5.812816E-008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3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-1.685337E-009</v>
      </c>
      <c r="BV1004" s="0" t="n">
        <v>3.210108E-008</v>
      </c>
      <c r="BW1004" s="0" t="n">
        <v>5.812816E-008</v>
      </c>
      <c r="BX1004" s="0" t="n">
        <v>1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1</v>
      </c>
      <c r="CD1004" s="1" t="n">
        <f aca="false">SQRT(SUMSQ(AB1004:AD1004))</f>
        <v>0.0272278432179941</v>
      </c>
      <c r="CE1004" s="1" t="n">
        <f aca="false">SQRT(SUMSQ(AP1004:AR1004))</f>
        <v>0</v>
      </c>
      <c r="CF1004" s="1" t="n">
        <f aca="false">SQRT(SUMSQ(BD1004:BF1004))</f>
        <v>0</v>
      </c>
      <c r="CG1004" s="1" t="n">
        <f aca="false">SQRT(SUMSQ(BR1004:BT1004))</f>
        <v>0</v>
      </c>
      <c r="CH1004" s="1" t="n">
        <f aca="false">DEGREES(2*ACOS(AH1004))</f>
        <v>0</v>
      </c>
      <c r="CI1004" s="1" t="n">
        <f aca="false">DEGREES(2*ACOS(AV1004))</f>
        <v>1.42297609830589</v>
      </c>
      <c r="CJ1004" s="1" t="n">
        <f aca="false">DEGREES(2*ACOS(BJ1004))</f>
        <v>0</v>
      </c>
      <c r="CK1004" s="1" t="n">
        <f aca="false">DEGREES(2*ACOS(BX1004))</f>
        <v>0</v>
      </c>
      <c r="CL1004" s="0" t="n">
        <f aca="false">ABS(AI1004-1)</f>
        <v>0</v>
      </c>
      <c r="CM1004" s="0" t="n">
        <f aca="false">ABS(AW1004-1)</f>
        <v>0</v>
      </c>
      <c r="CN1004" s="0" t="n">
        <f aca="false">ABS(BK1004-1)</f>
        <v>0</v>
      </c>
      <c r="CO1004" s="0" t="n">
        <f aca="false">ABS(BY1004-1)</f>
        <v>0</v>
      </c>
      <c r="CP1004" s="2" t="n">
        <f aca="false">DEGREES(2*ACOS(AH1004))</f>
        <v>0</v>
      </c>
      <c r="CQ1004" s="2" t="n">
        <f aca="false">DEGREES(2*ACOS(AV1004))</f>
        <v>1.42297609830589</v>
      </c>
      <c r="CR1004" s="2" t="n">
        <f aca="false">DEGREES(2*ACOS(BJ1004))</f>
        <v>0</v>
      </c>
      <c r="CS1004" s="2" t="n">
        <f aca="false">DEGREES(2*ACOS(CC1004))</f>
        <v>0</v>
      </c>
      <c r="CT1004" s="0" t="n">
        <f aca="false">SUM(CD1004:CR1004)</f>
        <v>2.87318003982978</v>
      </c>
      <c r="CU1004" s="3" t="n">
        <f aca="false">(CT1004-MIN($CT$5:$CT$1744))/(MAX($CT$5:$CT$1744)-MIN($CT$5:$CT$1744))</f>
        <v>0.00333702675938652</v>
      </c>
      <c r="CV1004" s="0" t="n">
        <f aca="false">SUM(CD1004,CH1004,CL1004,CP1004)</f>
        <v>0.0272278432179941</v>
      </c>
      <c r="CW1004" s="0" t="n">
        <f aca="false">SUM(CE1004,CI1004,CM1004,CQ1004)</f>
        <v>2.84595219661178</v>
      </c>
      <c r="CX1004" s="0" t="n">
        <f aca="false">SUM(CF1004,CJ1004,CN1004,CR1004)</f>
        <v>0</v>
      </c>
      <c r="CY1004" s="0" t="n">
        <f aca="false">SUM(CG1004,CK1004,CO1004)</f>
        <v>0</v>
      </c>
    </row>
    <row r="1005" customFormat="false" ht="15" hidden="false" customHeight="false" outlineLevel="0" collapsed="false">
      <c r="A1005" s="0" t="n">
        <v>207.9861</v>
      </c>
      <c r="B1005" s="0" t="n">
        <v>3.5669</v>
      </c>
      <c r="C1005" s="0" t="n">
        <v>2.494766</v>
      </c>
      <c r="D1005" s="0" t="n">
        <v>1.632616</v>
      </c>
      <c r="E1005" s="0" t="n">
        <v>0.06537737</v>
      </c>
      <c r="F1005" s="0" t="n">
        <v>0.479097</v>
      </c>
      <c r="G1005" s="0" t="n">
        <v>-0.07308236</v>
      </c>
      <c r="H1005" s="0" t="n">
        <v>0.8722677</v>
      </c>
      <c r="I1005" s="0" t="n">
        <v>0.3056553</v>
      </c>
      <c r="J1005" s="0" t="n">
        <v>-0.09029619</v>
      </c>
      <c r="K1005" s="0" t="n">
        <v>0.7501093</v>
      </c>
      <c r="L1005" s="0" t="n">
        <v>0.1047358</v>
      </c>
      <c r="M1005" s="0" t="n">
        <v>0.646694</v>
      </c>
      <c r="N1005" s="0" t="n">
        <v>1</v>
      </c>
      <c r="O1005" s="0" t="n">
        <v>0.001997948</v>
      </c>
      <c r="P1005" s="0" t="n">
        <v>-5.865097E-005</v>
      </c>
      <c r="Q1005" s="0" t="n">
        <v>0.0001542568</v>
      </c>
      <c r="R1005" s="0" t="n">
        <v>46.96622</v>
      </c>
      <c r="S1005" s="0" t="n">
        <v>33.66116</v>
      </c>
      <c r="T1005" s="0" t="n">
        <v>8.918465</v>
      </c>
      <c r="U1005" s="0" t="n">
        <v>13.78238</v>
      </c>
      <c r="V1005" s="0" t="n">
        <v>28.35728</v>
      </c>
      <c r="W1005" s="0" t="n">
        <v>30.55234</v>
      </c>
      <c r="X1005" s="0" t="n">
        <v>36.92627</v>
      </c>
      <c r="Y1005" s="0" t="n">
        <v>40.78117</v>
      </c>
      <c r="Z1005" s="0" t="n">
        <v>0</v>
      </c>
      <c r="AA1005" s="0" t="n">
        <v>1</v>
      </c>
      <c r="AB1005" s="0" t="n">
        <v>-0.006023301</v>
      </c>
      <c r="AC1005" s="0" t="n">
        <v>0.01904163</v>
      </c>
      <c r="AD1005" s="0" t="n">
        <v>-0.0239193</v>
      </c>
      <c r="AE1005" s="0" t="n">
        <v>2.515425E-009</v>
      </c>
      <c r="AF1005" s="0" t="n">
        <v>-2.484428E-009</v>
      </c>
      <c r="AG1005" s="0" t="n">
        <v>2.542265E-008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-1.496752E-005</v>
      </c>
      <c r="AT1005" s="0" t="n">
        <v>0.004325484</v>
      </c>
      <c r="AU1005" s="0" t="n">
        <v>-0.002452702</v>
      </c>
      <c r="AV1005" s="0" t="n">
        <v>0.9999876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2.432344E-009</v>
      </c>
      <c r="BH1005" s="0" t="n">
        <v>3.824201E-009</v>
      </c>
      <c r="BI1005" s="0" t="n">
        <v>2.310712E-008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3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2.259972E-009</v>
      </c>
      <c r="BV1005" s="0" t="n">
        <v>5.117577E-009</v>
      </c>
      <c r="BW1005" s="0" t="n">
        <v>1.916857E-008</v>
      </c>
      <c r="BX1005" s="0" t="n">
        <v>1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1</v>
      </c>
      <c r="CD1005" s="1" t="n">
        <f aca="false">SQRT(SUMSQ(AB1005:AD1005))</f>
        <v>0.0311608206002907</v>
      </c>
      <c r="CE1005" s="1" t="n">
        <f aca="false">SQRT(SUMSQ(AP1005:AR1005))</f>
        <v>0</v>
      </c>
      <c r="CF1005" s="1" t="n">
        <f aca="false">SQRT(SUMSQ(BD1005:BF1005))</f>
        <v>0</v>
      </c>
      <c r="CG1005" s="1" t="n">
        <f aca="false">SQRT(SUMSQ(BR1005:BT1005))</f>
        <v>0</v>
      </c>
      <c r="CH1005" s="1" t="n">
        <f aca="false">DEGREES(2*ACOS(AH1005))</f>
        <v>0</v>
      </c>
      <c r="CI1005" s="1" t="n">
        <f aca="false">DEGREES(2*ACOS(AV1005))</f>
        <v>0.570661951544138</v>
      </c>
      <c r="CJ1005" s="1" t="n">
        <f aca="false">DEGREES(2*ACOS(BJ1005))</f>
        <v>0</v>
      </c>
      <c r="CK1005" s="1" t="n">
        <f aca="false">DEGREES(2*ACOS(BX1005))</f>
        <v>0</v>
      </c>
      <c r="CL1005" s="0" t="n">
        <f aca="false">ABS(AI1005-1)</f>
        <v>0</v>
      </c>
      <c r="CM1005" s="0" t="n">
        <f aca="false">ABS(AW1005-1)</f>
        <v>0</v>
      </c>
      <c r="CN1005" s="0" t="n">
        <f aca="false">ABS(BK1005-1)</f>
        <v>0</v>
      </c>
      <c r="CO1005" s="0" t="n">
        <f aca="false">ABS(BY1005-1)</f>
        <v>0</v>
      </c>
      <c r="CP1005" s="2" t="n">
        <f aca="false">DEGREES(2*ACOS(AH1005))</f>
        <v>0</v>
      </c>
      <c r="CQ1005" s="2" t="n">
        <f aca="false">DEGREES(2*ACOS(AV1005))</f>
        <v>0.570661951544138</v>
      </c>
      <c r="CR1005" s="2" t="n">
        <f aca="false">DEGREES(2*ACOS(BJ1005))</f>
        <v>0</v>
      </c>
      <c r="CS1005" s="2" t="n">
        <f aca="false">DEGREES(2*ACOS(CC1005))</f>
        <v>0</v>
      </c>
      <c r="CT1005" s="0" t="n">
        <f aca="false">SUM(CD1005:CR1005)</f>
        <v>1.17248472368857</v>
      </c>
      <c r="CU1005" s="3" t="n">
        <f aca="false">(CT1005-MIN($CT$5:$CT$1744))/(MAX($CT$5:$CT$1744)-MIN($CT$5:$CT$1744))</f>
        <v>0.00136177087537009</v>
      </c>
      <c r="CV1005" s="0" t="n">
        <f aca="false">SUM(CD1005,CH1005,CL1005,CP1005)</f>
        <v>0.0311608206002907</v>
      </c>
      <c r="CW1005" s="0" t="n">
        <f aca="false">SUM(CE1005,CI1005,CM1005,CQ1005)</f>
        <v>1.14132390308828</v>
      </c>
      <c r="CX1005" s="0" t="n">
        <f aca="false">SUM(CF1005,CJ1005,CN1005,CR1005)</f>
        <v>0</v>
      </c>
      <c r="CY1005" s="0" t="n">
        <f aca="false">SUM(CG1005,CK1005,CO1005)</f>
        <v>0</v>
      </c>
    </row>
    <row r="1006" customFormat="false" ht="15" hidden="false" customHeight="false" outlineLevel="0" collapsed="false">
      <c r="A1006" s="0" t="n">
        <v>208.0359</v>
      </c>
      <c r="B1006" s="0" t="n">
        <v>3.56803</v>
      </c>
      <c r="C1006" s="0" t="n">
        <v>2.509727</v>
      </c>
      <c r="D1006" s="0" t="n">
        <v>1.606829</v>
      </c>
      <c r="E1006" s="0" t="n">
        <v>0.09027576</v>
      </c>
      <c r="F1006" s="0" t="n">
        <v>0.5050398</v>
      </c>
      <c r="G1006" s="0" t="n">
        <v>-0.06373586</v>
      </c>
      <c r="H1006" s="0" t="n">
        <v>0.8559923</v>
      </c>
      <c r="I1006" s="0" t="n">
        <v>0.3056553</v>
      </c>
      <c r="J1006" s="0" t="n">
        <v>-0.09053007</v>
      </c>
      <c r="K1006" s="0" t="n">
        <v>0.7516715</v>
      </c>
      <c r="L1006" s="0" t="n">
        <v>0.1055492</v>
      </c>
      <c r="M1006" s="0" t="n">
        <v>0.6447121</v>
      </c>
      <c r="N1006" s="0" t="n">
        <v>1</v>
      </c>
      <c r="O1006" s="0" t="n">
        <v>0.001134634</v>
      </c>
      <c r="P1006" s="0" t="n">
        <v>-3.814697E-005</v>
      </c>
      <c r="Q1006" s="0" t="n">
        <v>0.0001555681</v>
      </c>
      <c r="R1006" s="0" t="n">
        <v>47.61915</v>
      </c>
      <c r="S1006" s="0" t="n">
        <v>34.35032</v>
      </c>
      <c r="T1006" s="0" t="n">
        <v>9.397125</v>
      </c>
      <c r="U1006" s="0" t="n">
        <v>13.34393</v>
      </c>
      <c r="V1006" s="0" t="n">
        <v>27.82623</v>
      </c>
      <c r="W1006" s="0" t="n">
        <v>30.22884</v>
      </c>
      <c r="X1006" s="0" t="n">
        <v>36.91296</v>
      </c>
      <c r="Y1006" s="0" t="n">
        <v>40.93019</v>
      </c>
      <c r="Z1006" s="0" t="n">
        <v>0</v>
      </c>
      <c r="AA1006" s="0" t="n">
        <v>1</v>
      </c>
      <c r="AB1006" s="0" t="n">
        <v>-0.006424015</v>
      </c>
      <c r="AC1006" s="0" t="n">
        <v>0.01337078</v>
      </c>
      <c r="AD1006" s="0" t="n">
        <v>-0.02717117</v>
      </c>
      <c r="AE1006" s="0" t="n">
        <v>-1.827803E-009</v>
      </c>
      <c r="AF1006" s="0" t="n">
        <v>-2.02423E-008</v>
      </c>
      <c r="AG1006" s="0" t="n">
        <v>-1.264181E-009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0.001930504</v>
      </c>
      <c r="AT1006" s="0" t="n">
        <v>0.01058435</v>
      </c>
      <c r="AU1006" s="0" t="n">
        <v>-0.003128771</v>
      </c>
      <c r="AV1006" s="0" t="n">
        <v>0.9999371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-8.610276E-010</v>
      </c>
      <c r="BH1006" s="0" t="n">
        <v>-1.585907E-008</v>
      </c>
      <c r="BI1006" s="0" t="n">
        <v>-6.883934E-009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3</v>
      </c>
      <c r="BQ1006" s="0" t="n">
        <v>1</v>
      </c>
      <c r="BR1006" s="0" t="n">
        <v>0</v>
      </c>
      <c r="BS1006" s="0" t="n">
        <v>0</v>
      </c>
      <c r="BT1006" s="0" t="n">
        <v>0</v>
      </c>
      <c r="BU1006" s="0" t="n">
        <v>0.02727991</v>
      </c>
      <c r="BV1006" s="0" t="n">
        <v>0.0173461</v>
      </c>
      <c r="BW1006" s="0" t="n">
        <v>-0.0003608819</v>
      </c>
      <c r="BX1006" s="0" t="n">
        <v>0.9994773</v>
      </c>
      <c r="BY1006" s="0" t="n">
        <v>1</v>
      </c>
      <c r="BZ1006" s="0" t="n">
        <v>0</v>
      </c>
      <c r="CA1006" s="0" t="n">
        <v>0</v>
      </c>
      <c r="CB1006" s="0" t="n">
        <v>0</v>
      </c>
      <c r="CC1006" s="0" t="n">
        <v>1</v>
      </c>
      <c r="CD1006" s="1" t="n">
        <f aca="false">SQRT(SUMSQ(AB1006:AD1006))</f>
        <v>0.0309567150340201</v>
      </c>
      <c r="CE1006" s="1" t="n">
        <f aca="false">SQRT(SUMSQ(AP1006:AR1006))</f>
        <v>0</v>
      </c>
      <c r="CF1006" s="1" t="n">
        <f aca="false">SQRT(SUMSQ(BD1006:BF1006))</f>
        <v>0</v>
      </c>
      <c r="CG1006" s="1" t="n">
        <f aca="false">SQRT(SUMSQ(BR1006:BT1006))</f>
        <v>0</v>
      </c>
      <c r="CH1006" s="1" t="n">
        <f aca="false">DEGREES(2*ACOS(AH1006))</f>
        <v>0</v>
      </c>
      <c r="CI1006" s="1" t="n">
        <f aca="false">DEGREES(2*ACOS(AV1006))</f>
        <v>1.28527252873451</v>
      </c>
      <c r="CJ1006" s="1" t="n">
        <f aca="false">DEGREES(2*ACOS(BJ1006))</f>
        <v>0</v>
      </c>
      <c r="CK1006" s="1" t="n">
        <f aca="false">DEGREES(2*ACOS(BX1006))</f>
        <v>3.70520972196933</v>
      </c>
      <c r="CL1006" s="0" t="n">
        <f aca="false">ABS(AI1006-1)</f>
        <v>0</v>
      </c>
      <c r="CM1006" s="0" t="n">
        <f aca="false">ABS(AW1006-1)</f>
        <v>0</v>
      </c>
      <c r="CN1006" s="0" t="n">
        <f aca="false">ABS(BK1006-1)</f>
        <v>0</v>
      </c>
      <c r="CO1006" s="0" t="n">
        <f aca="false">ABS(BY1006-1)</f>
        <v>0</v>
      </c>
      <c r="CP1006" s="2" t="n">
        <f aca="false">DEGREES(2*ACOS(AH1006))</f>
        <v>0</v>
      </c>
      <c r="CQ1006" s="2" t="n">
        <f aca="false">DEGREES(2*ACOS(AV1006))</f>
        <v>1.28527252873451</v>
      </c>
      <c r="CR1006" s="2" t="n">
        <f aca="false">DEGREES(2*ACOS(BJ1006))</f>
        <v>0</v>
      </c>
      <c r="CS1006" s="2" t="n">
        <f aca="false">DEGREES(2*ACOS(CC1006))</f>
        <v>0</v>
      </c>
      <c r="CT1006" s="0" t="n">
        <f aca="false">SUM(CD1006:CR1006)</f>
        <v>6.30671149447238</v>
      </c>
      <c r="CU1006" s="3" t="n">
        <f aca="false">(CT1006-MIN($CT$5:$CT$1744))/(MAX($CT$5:$CT$1744)-MIN($CT$5:$CT$1744))</f>
        <v>0.00732486817011931</v>
      </c>
      <c r="CV1006" s="0" t="n">
        <f aca="false">SUM(CD1006,CH1006,CL1006,CP1006)</f>
        <v>0.0309567150340201</v>
      </c>
      <c r="CW1006" s="0" t="n">
        <f aca="false">SUM(CE1006,CI1006,CM1006,CQ1006)</f>
        <v>2.57054505746903</v>
      </c>
      <c r="CX1006" s="0" t="n">
        <f aca="false">SUM(CF1006,CJ1006,CN1006,CR1006)</f>
        <v>0</v>
      </c>
      <c r="CY1006" s="0" t="n">
        <f aca="false">SUM(CG1006,CK1006,CO1006)</f>
        <v>3.70520972196933</v>
      </c>
    </row>
    <row r="1007" customFormat="false" ht="15" hidden="false" customHeight="false" outlineLevel="0" collapsed="false">
      <c r="A1007" s="0" t="n">
        <v>208.0866</v>
      </c>
      <c r="B1007" s="0" t="n">
        <v>3.566189</v>
      </c>
      <c r="C1007" s="0" t="n">
        <v>2.522082</v>
      </c>
      <c r="D1007" s="0" t="n">
        <v>1.580524</v>
      </c>
      <c r="E1007" s="0" t="n">
        <v>0.15715</v>
      </c>
      <c r="F1007" s="0" t="n">
        <v>0.5475608</v>
      </c>
      <c r="G1007" s="0" t="n">
        <v>-0.03640775</v>
      </c>
      <c r="H1007" s="0" t="n">
        <v>0.8210698</v>
      </c>
      <c r="I1007" s="0" t="n">
        <v>0.3056553</v>
      </c>
      <c r="J1007" s="0" t="n">
        <v>-0.09081729</v>
      </c>
      <c r="K1007" s="0" t="n">
        <v>0.7532336</v>
      </c>
      <c r="L1007" s="0" t="n">
        <v>0.1064364</v>
      </c>
      <c r="M1007" s="0" t="n">
        <v>0.6426996</v>
      </c>
      <c r="N1007" s="0" t="n">
        <v>1</v>
      </c>
      <c r="O1007" s="0" t="n">
        <v>0.0009629726</v>
      </c>
      <c r="P1007" s="0" t="n">
        <v>-2.789497E-005</v>
      </c>
      <c r="Q1007" s="0" t="n">
        <v>7.05719E-005</v>
      </c>
      <c r="R1007" s="0" t="n">
        <v>48.31039</v>
      </c>
      <c r="S1007" s="0" t="n">
        <v>34.93534</v>
      </c>
      <c r="T1007" s="0" t="n">
        <v>9.93916</v>
      </c>
      <c r="U1007" s="0" t="n">
        <v>12.80504</v>
      </c>
      <c r="V1007" s="0" t="n">
        <v>27.44202</v>
      </c>
      <c r="W1007" s="0" t="n">
        <v>29.84877</v>
      </c>
      <c r="X1007" s="0" t="n">
        <v>36.7062</v>
      </c>
      <c r="Y1007" s="0" t="n">
        <v>41.12345</v>
      </c>
      <c r="Z1007" s="0" t="n">
        <v>0</v>
      </c>
      <c r="AA1007" s="0" t="n">
        <v>1</v>
      </c>
      <c r="AB1007" s="0" t="n">
        <v>-0.006476488</v>
      </c>
      <c r="AC1007" s="0" t="n">
        <v>0.01109257</v>
      </c>
      <c r="AD1007" s="0" t="n">
        <v>-0.0273003</v>
      </c>
      <c r="AE1007" s="0" t="n">
        <v>-4.098712E-010</v>
      </c>
      <c r="AF1007" s="0" t="n">
        <v>3.461732E-009</v>
      </c>
      <c r="AG1007" s="0" t="n">
        <v>1.294877E-008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0.002374034</v>
      </c>
      <c r="AT1007" s="0" t="n">
        <v>0.003895304</v>
      </c>
      <c r="AU1007" s="0" t="n">
        <v>-0.003415146</v>
      </c>
      <c r="AV1007" s="0" t="n">
        <v>0.9999837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2.034016E-010</v>
      </c>
      <c r="BH1007" s="0" t="n">
        <v>2.782315E-009</v>
      </c>
      <c r="BI1007" s="0" t="n">
        <v>1.383232E-008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3</v>
      </c>
      <c r="BQ1007" s="0" t="n">
        <v>1</v>
      </c>
      <c r="BR1007" s="0" t="n">
        <v>0</v>
      </c>
      <c r="BS1007" s="0" t="n">
        <v>0</v>
      </c>
      <c r="BT1007" s="0" t="n">
        <v>0</v>
      </c>
      <c r="BU1007" s="0" t="n">
        <v>0.07443256</v>
      </c>
      <c r="BV1007" s="0" t="n">
        <v>0.04356907</v>
      </c>
      <c r="BW1007" s="0" t="n">
        <v>-0.005584056</v>
      </c>
      <c r="BX1007" s="0" t="n">
        <v>0.9962582</v>
      </c>
      <c r="BY1007" s="0" t="n">
        <v>1</v>
      </c>
      <c r="BZ1007" s="0" t="n">
        <v>0</v>
      </c>
      <c r="CA1007" s="0" t="n">
        <v>0</v>
      </c>
      <c r="CB1007" s="0" t="n">
        <v>0</v>
      </c>
      <c r="CC1007" s="0" t="n">
        <v>1</v>
      </c>
      <c r="CD1007" s="1" t="n">
        <f aca="false">SQRT(SUMSQ(AB1007:AD1007))</f>
        <v>0.0301711184099802</v>
      </c>
      <c r="CE1007" s="1" t="n">
        <f aca="false">SQRT(SUMSQ(AP1007:AR1007))</f>
        <v>0</v>
      </c>
      <c r="CF1007" s="1" t="n">
        <f aca="false">SQRT(SUMSQ(BD1007:BF1007))</f>
        <v>0</v>
      </c>
      <c r="CG1007" s="1" t="n">
        <f aca="false">SQRT(SUMSQ(BR1007:BT1007))</f>
        <v>0</v>
      </c>
      <c r="CH1007" s="1" t="n">
        <f aca="false">DEGREES(2*ACOS(AH1007))</f>
        <v>0</v>
      </c>
      <c r="CI1007" s="1" t="n">
        <f aca="false">DEGREES(2*ACOS(AV1007))</f>
        <v>0.654277548897154</v>
      </c>
      <c r="CJ1007" s="1" t="n">
        <f aca="false">DEGREES(2*ACOS(BJ1007))</f>
        <v>0</v>
      </c>
      <c r="CK1007" s="1" t="n">
        <f aca="false">DEGREES(2*ACOS(BX1007))</f>
        <v>9.91615769088037</v>
      </c>
      <c r="CL1007" s="0" t="n">
        <f aca="false">ABS(AI1007-1)</f>
        <v>0</v>
      </c>
      <c r="CM1007" s="0" t="n">
        <f aca="false">ABS(AW1007-1)</f>
        <v>0</v>
      </c>
      <c r="CN1007" s="0" t="n">
        <f aca="false">ABS(BK1007-1)</f>
        <v>0</v>
      </c>
      <c r="CO1007" s="0" t="n">
        <f aca="false">ABS(BY1007-1)</f>
        <v>0</v>
      </c>
      <c r="CP1007" s="2" t="n">
        <f aca="false">DEGREES(2*ACOS(AH1007))</f>
        <v>0</v>
      </c>
      <c r="CQ1007" s="2" t="n">
        <f aca="false">DEGREES(2*ACOS(AV1007))</f>
        <v>0.654277548897154</v>
      </c>
      <c r="CR1007" s="2" t="n">
        <f aca="false">DEGREES(2*ACOS(BJ1007))</f>
        <v>0</v>
      </c>
      <c r="CS1007" s="2" t="n">
        <f aca="false">DEGREES(2*ACOS(CC1007))</f>
        <v>0</v>
      </c>
      <c r="CT1007" s="0" t="n">
        <f aca="false">SUM(CD1007:CR1007)</f>
        <v>11.2548839070847</v>
      </c>
      <c r="CU1007" s="3" t="n">
        <f aca="false">(CT1007-MIN($CT$5:$CT$1744))/(MAX($CT$5:$CT$1744)-MIN($CT$5:$CT$1744))</f>
        <v>0.0130718744565445</v>
      </c>
      <c r="CV1007" s="0" t="n">
        <f aca="false">SUM(CD1007,CH1007,CL1007,CP1007)</f>
        <v>0.0301711184099802</v>
      </c>
      <c r="CW1007" s="0" t="n">
        <f aca="false">SUM(CE1007,CI1007,CM1007,CQ1007)</f>
        <v>1.30855509779431</v>
      </c>
      <c r="CX1007" s="0" t="n">
        <f aca="false">SUM(CF1007,CJ1007,CN1007,CR1007)</f>
        <v>0</v>
      </c>
      <c r="CY1007" s="0" t="n">
        <f aca="false">SUM(CG1007,CK1007,CO1007)</f>
        <v>9.91615769088037</v>
      </c>
    </row>
    <row r="1008" customFormat="false" ht="15" hidden="false" customHeight="false" outlineLevel="0" collapsed="false">
      <c r="A1008" s="0" t="n">
        <v>208.1371</v>
      </c>
      <c r="B1008" s="0" t="n">
        <v>3.567347</v>
      </c>
      <c r="C1008" s="0" t="n">
        <v>2.53079</v>
      </c>
      <c r="D1008" s="0" t="n">
        <v>1.547133</v>
      </c>
      <c r="E1008" s="0" t="n">
        <v>0.2493996</v>
      </c>
      <c r="F1008" s="0" t="n">
        <v>0.5890359</v>
      </c>
      <c r="G1008" s="0" t="n">
        <v>-0.009659098</v>
      </c>
      <c r="H1008" s="0" t="n">
        <v>0.7685983</v>
      </c>
      <c r="I1008" s="0" t="n">
        <v>0.3056553</v>
      </c>
      <c r="J1008" s="0" t="n">
        <v>-0.09108343</v>
      </c>
      <c r="K1008" s="0" t="n">
        <v>0.7548766</v>
      </c>
      <c r="L1008" s="0" t="n">
        <v>0.1073349</v>
      </c>
      <c r="M1008" s="0" t="n">
        <v>0.6405813</v>
      </c>
      <c r="N1008" s="0" t="n">
        <v>1</v>
      </c>
      <c r="O1008" s="0" t="n">
        <v>0.002311468</v>
      </c>
      <c r="P1008" s="0" t="n">
        <v>-6.961823E-005</v>
      </c>
      <c r="Q1008" s="0" t="n">
        <v>0.0002022982</v>
      </c>
      <c r="R1008" s="0" t="n">
        <v>40.78012</v>
      </c>
      <c r="S1008" s="0" t="n">
        <v>29.38226</v>
      </c>
      <c r="T1008" s="0" t="n">
        <v>9.319654</v>
      </c>
      <c r="U1008" s="0" t="n">
        <v>10.06951</v>
      </c>
      <c r="V1008" s="0" t="n">
        <v>22.64692</v>
      </c>
      <c r="W1008" s="0" t="n">
        <v>24.41944</v>
      </c>
      <c r="X1008" s="0" t="n">
        <v>30.1217</v>
      </c>
      <c r="Y1008" s="0" t="n">
        <v>34.34033</v>
      </c>
      <c r="Z1008" s="0" t="n">
        <v>0</v>
      </c>
      <c r="AA1008" s="0" t="n">
        <v>1</v>
      </c>
      <c r="AB1008" s="0" t="n">
        <v>-0.008300537</v>
      </c>
      <c r="AC1008" s="0" t="n">
        <v>0.007111183</v>
      </c>
      <c r="AD1008" s="0" t="n">
        <v>-0.03689295</v>
      </c>
      <c r="AE1008" s="0" t="n">
        <v>4.503721E-009</v>
      </c>
      <c r="AF1008" s="0" t="n">
        <v>2.418616E-008</v>
      </c>
      <c r="AG1008" s="0" t="n">
        <v>4.567145E-008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-0.001275832</v>
      </c>
      <c r="AT1008" s="0" t="n">
        <v>-0.00337533</v>
      </c>
      <c r="AU1008" s="0" t="n">
        <v>-0.001499271</v>
      </c>
      <c r="AV1008" s="0" t="n">
        <v>0.9999925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4.899594E-009</v>
      </c>
      <c r="BH1008" s="0" t="n">
        <v>2.66451E-008</v>
      </c>
      <c r="BI1008" s="0" t="n">
        <v>5.780749E-008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3</v>
      </c>
      <c r="BQ1008" s="0" t="n">
        <v>1</v>
      </c>
      <c r="BR1008" s="0" t="n">
        <v>0</v>
      </c>
      <c r="BS1008" s="0" t="n">
        <v>0</v>
      </c>
      <c r="BT1008" s="0" t="n">
        <v>0</v>
      </c>
      <c r="BU1008" s="0" t="n">
        <v>0.1010714</v>
      </c>
      <c r="BV1008" s="0" t="n">
        <v>0.05935405</v>
      </c>
      <c r="BW1008" s="0" t="n">
        <v>-0.02201211</v>
      </c>
      <c r="BX1008" s="0" t="n">
        <v>0.9928631</v>
      </c>
      <c r="BY1008" s="0" t="n">
        <v>1</v>
      </c>
      <c r="BZ1008" s="0" t="n">
        <v>0</v>
      </c>
      <c r="CA1008" s="0" t="n">
        <v>0</v>
      </c>
      <c r="CB1008" s="0" t="n">
        <v>0</v>
      </c>
      <c r="CC1008" s="0" t="n">
        <v>1</v>
      </c>
      <c r="CD1008" s="1" t="n">
        <f aca="false">SQRT(SUMSQ(AB1008:AD1008))</f>
        <v>0.0384780144738571</v>
      </c>
      <c r="CE1008" s="1" t="n">
        <f aca="false">SQRT(SUMSQ(AP1008:AR1008))</f>
        <v>0</v>
      </c>
      <c r="CF1008" s="1" t="n">
        <f aca="false">SQRT(SUMSQ(BD1008:BF1008))</f>
        <v>0</v>
      </c>
      <c r="CG1008" s="1" t="n">
        <f aca="false">SQRT(SUMSQ(BR1008:BT1008))</f>
        <v>0</v>
      </c>
      <c r="CH1008" s="1" t="n">
        <f aca="false">DEGREES(2*ACOS(AH1008))</f>
        <v>0</v>
      </c>
      <c r="CI1008" s="1" t="n">
        <f aca="false">DEGREES(2*ACOS(AV1008))</f>
        <v>0.443811477104917</v>
      </c>
      <c r="CJ1008" s="1" t="n">
        <f aca="false">DEGREES(2*ACOS(BJ1008))</f>
        <v>0</v>
      </c>
      <c r="CK1008" s="1" t="n">
        <f aca="false">DEGREES(2*ACOS(BX1008))</f>
        <v>13.6987538928379</v>
      </c>
      <c r="CL1008" s="0" t="n">
        <f aca="false">ABS(AI1008-1)</f>
        <v>0</v>
      </c>
      <c r="CM1008" s="0" t="n">
        <f aca="false">ABS(AW1008-1)</f>
        <v>0</v>
      </c>
      <c r="CN1008" s="0" t="n">
        <f aca="false">ABS(BK1008-1)</f>
        <v>0</v>
      </c>
      <c r="CO1008" s="0" t="n">
        <f aca="false">ABS(BY1008-1)</f>
        <v>0</v>
      </c>
      <c r="CP1008" s="2" t="n">
        <f aca="false">DEGREES(2*ACOS(AH1008))</f>
        <v>0</v>
      </c>
      <c r="CQ1008" s="2" t="n">
        <f aca="false">DEGREES(2*ACOS(AV1008))</f>
        <v>0.443811477104917</v>
      </c>
      <c r="CR1008" s="2" t="n">
        <f aca="false">DEGREES(2*ACOS(BJ1008))</f>
        <v>0</v>
      </c>
      <c r="CS1008" s="2" t="n">
        <f aca="false">DEGREES(2*ACOS(CC1008))</f>
        <v>0</v>
      </c>
      <c r="CT1008" s="0" t="n">
        <f aca="false">SUM(CD1008:CR1008)</f>
        <v>14.6248548615216</v>
      </c>
      <c r="CU1008" s="3" t="n">
        <f aca="false">(CT1008-MIN($CT$5:$CT$1744))/(MAX($CT$5:$CT$1744)-MIN($CT$5:$CT$1744))</f>
        <v>0.0169858941481163</v>
      </c>
      <c r="CV1008" s="0" t="n">
        <f aca="false">SUM(CD1008,CH1008,CL1008,CP1008)</f>
        <v>0.0384780144738571</v>
      </c>
      <c r="CW1008" s="0" t="n">
        <f aca="false">SUM(CE1008,CI1008,CM1008,CQ1008)</f>
        <v>0.887622954209833</v>
      </c>
      <c r="CX1008" s="0" t="n">
        <f aca="false">SUM(CF1008,CJ1008,CN1008,CR1008)</f>
        <v>0</v>
      </c>
      <c r="CY1008" s="0" t="n">
        <f aca="false">SUM(CG1008,CK1008,CO1008)</f>
        <v>13.6987538928379</v>
      </c>
    </row>
    <row r="1009" customFormat="false" ht="15" hidden="false" customHeight="false" outlineLevel="0" collapsed="false">
      <c r="A1009" s="0" t="n">
        <v>208.1867</v>
      </c>
      <c r="B1009" s="0" t="n">
        <v>3.570432</v>
      </c>
      <c r="C1009" s="0" t="n">
        <v>2.539427</v>
      </c>
      <c r="D1009" s="0" t="n">
        <v>1.503872</v>
      </c>
      <c r="E1009" s="0" t="n">
        <v>0.2596102</v>
      </c>
      <c r="F1009" s="0" t="n">
        <v>0.5927965</v>
      </c>
      <c r="G1009" s="0" t="n">
        <v>-0.02504978</v>
      </c>
      <c r="H1009" s="0" t="n">
        <v>0.7619498</v>
      </c>
      <c r="I1009" s="0" t="n">
        <v>0.3056553</v>
      </c>
      <c r="J1009" s="0" t="n">
        <v>-0.09125479</v>
      </c>
      <c r="K1009" s="0" t="n">
        <v>0.7566893</v>
      </c>
      <c r="L1009" s="0" t="n">
        <v>0.1081853</v>
      </c>
      <c r="M1009" s="0" t="n">
        <v>0.638271</v>
      </c>
      <c r="N1009" s="0" t="n">
        <v>1</v>
      </c>
      <c r="O1009" s="0" t="n">
        <v>0.004335165</v>
      </c>
      <c r="P1009" s="0" t="n">
        <v>-0.0001387596</v>
      </c>
      <c r="Q1009" s="0" t="n">
        <v>0.0004950762</v>
      </c>
      <c r="R1009" s="0" t="n">
        <v>45.39447</v>
      </c>
      <c r="S1009" s="0" t="n">
        <v>32.6279</v>
      </c>
      <c r="T1009" s="0" t="n">
        <v>11.52491</v>
      </c>
      <c r="U1009" s="0" t="n">
        <v>10.11091</v>
      </c>
      <c r="V1009" s="0" t="n">
        <v>24.38222</v>
      </c>
      <c r="W1009" s="0" t="n">
        <v>26.01925</v>
      </c>
      <c r="X1009" s="0" t="n">
        <v>32.3428</v>
      </c>
      <c r="Y1009" s="0" t="n">
        <v>37.57603</v>
      </c>
      <c r="Z1009" s="0" t="n">
        <v>0</v>
      </c>
      <c r="AA1009" s="0" t="n">
        <v>1</v>
      </c>
      <c r="AB1009" s="0" t="n">
        <v>-0.01235088</v>
      </c>
      <c r="AC1009" s="0" t="n">
        <v>0.01222256</v>
      </c>
      <c r="AD1009" s="0" t="n">
        <v>-0.05201209</v>
      </c>
      <c r="AE1009" s="0" t="n">
        <v>-7.678598E-010</v>
      </c>
      <c r="AF1009" s="0" t="n">
        <v>-1.44805E-008</v>
      </c>
      <c r="AG1009" s="0" t="n">
        <v>-3.11056E-009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-7.678598E-010</v>
      </c>
      <c r="AT1009" s="0" t="n">
        <v>-1.44805E-008</v>
      </c>
      <c r="AU1009" s="0" t="n">
        <v>-3.11056E-009</v>
      </c>
      <c r="AV1009" s="0" t="n">
        <v>1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-9.260673E-010</v>
      </c>
      <c r="BH1009" s="0" t="n">
        <v>-8.420994E-009</v>
      </c>
      <c r="BI1009" s="0" t="n">
        <v>8.519474E-009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3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0.0002112128</v>
      </c>
      <c r="BV1009" s="0" t="n">
        <v>0.01107916</v>
      </c>
      <c r="BW1009" s="0" t="n">
        <v>-0.01660909</v>
      </c>
      <c r="BX1009" s="0" t="n">
        <v>0.9998006</v>
      </c>
      <c r="BY1009" s="0" t="n">
        <v>1</v>
      </c>
      <c r="BZ1009" s="0" t="n">
        <v>0</v>
      </c>
      <c r="CA1009" s="0" t="n">
        <v>0</v>
      </c>
      <c r="CB1009" s="0" t="n">
        <v>0</v>
      </c>
      <c r="CC1009" s="0" t="n">
        <v>1</v>
      </c>
      <c r="CD1009" s="1" t="n">
        <f aca="false">SQRT(SUMSQ(AB1009:AD1009))</f>
        <v>0.0548378766537883</v>
      </c>
      <c r="CE1009" s="1" t="n">
        <f aca="false">SQRT(SUMSQ(AP1009:AR1009))</f>
        <v>0</v>
      </c>
      <c r="CF1009" s="1" t="n">
        <f aca="false">SQRT(SUMSQ(BD1009:BF1009))</f>
        <v>0</v>
      </c>
      <c r="CG1009" s="1" t="n">
        <f aca="false">SQRT(SUMSQ(BR1009:BT1009))</f>
        <v>0</v>
      </c>
      <c r="CH1009" s="1" t="n">
        <f aca="false">DEGREES(2*ACOS(AH1009))</f>
        <v>0</v>
      </c>
      <c r="CI1009" s="1" t="n">
        <f aca="false">DEGREES(2*ACOS(AV1009))</f>
        <v>0</v>
      </c>
      <c r="CJ1009" s="1" t="n">
        <f aca="false">DEGREES(2*ACOS(BJ1009))</f>
        <v>0</v>
      </c>
      <c r="CK1009" s="1" t="n">
        <f aca="false">DEGREES(2*ACOS(BX1009))</f>
        <v>2.28842887870157</v>
      </c>
      <c r="CL1009" s="0" t="n">
        <f aca="false">ABS(AI1009-1)</f>
        <v>0</v>
      </c>
      <c r="CM1009" s="0" t="n">
        <f aca="false">ABS(AW1009-1)</f>
        <v>0</v>
      </c>
      <c r="CN1009" s="0" t="n">
        <f aca="false">ABS(BK1009-1)</f>
        <v>0</v>
      </c>
      <c r="CO1009" s="0" t="n">
        <f aca="false">ABS(BY1009-1)</f>
        <v>0</v>
      </c>
      <c r="CP1009" s="2" t="n">
        <f aca="false">DEGREES(2*ACOS(AH1009))</f>
        <v>0</v>
      </c>
      <c r="CQ1009" s="2" t="n">
        <f aca="false">DEGREES(2*ACOS(AV1009))</f>
        <v>0</v>
      </c>
      <c r="CR1009" s="2" t="n">
        <f aca="false">DEGREES(2*ACOS(BJ1009))</f>
        <v>0</v>
      </c>
      <c r="CS1009" s="2" t="n">
        <f aca="false">DEGREES(2*ACOS(CC1009))</f>
        <v>0</v>
      </c>
      <c r="CT1009" s="0" t="n">
        <f aca="false">SUM(CD1009:CR1009)</f>
        <v>2.34326675535536</v>
      </c>
      <c r="CU1009" s="3" t="n">
        <f aca="false">(CT1009-MIN($CT$5:$CT$1744))/(MAX($CT$5:$CT$1744)-MIN($CT$5:$CT$1744))</f>
        <v>0.00272156417579019</v>
      </c>
      <c r="CV1009" s="0" t="n">
        <f aca="false">SUM(CD1009,CH1009,CL1009,CP1009)</f>
        <v>0.0548378766537883</v>
      </c>
      <c r="CW1009" s="0" t="n">
        <f aca="false">SUM(CE1009,CI1009,CM1009,CQ1009)</f>
        <v>0</v>
      </c>
      <c r="CX1009" s="0" t="n">
        <f aca="false">SUM(CF1009,CJ1009,CN1009,CR1009)</f>
        <v>0</v>
      </c>
      <c r="CY1009" s="0" t="n">
        <f aca="false">SUM(CG1009,CK1009,CO1009)</f>
        <v>2.28842887870157</v>
      </c>
    </row>
    <row r="1010" customFormat="false" ht="15" hidden="false" customHeight="false" outlineLevel="0" collapsed="false">
      <c r="A1010" s="0" t="n">
        <v>208.2359</v>
      </c>
      <c r="B1010" s="0" t="n">
        <v>3.582846</v>
      </c>
      <c r="C1010" s="0" t="n">
        <v>2.559834</v>
      </c>
      <c r="D1010" s="0" t="n">
        <v>1.455928</v>
      </c>
      <c r="E1010" s="0" t="n">
        <v>0.2412932</v>
      </c>
      <c r="F1010" s="0" t="n">
        <v>0.5691617</v>
      </c>
      <c r="G1010" s="0" t="n">
        <v>-0.06126018</v>
      </c>
      <c r="H1010" s="0" t="n">
        <v>0.7836325</v>
      </c>
      <c r="I1010" s="0" t="n">
        <v>0.3056553</v>
      </c>
      <c r="J1010" s="0" t="n">
        <v>-0.09144966</v>
      </c>
      <c r="K1010" s="0" t="n">
        <v>0.7588313</v>
      </c>
      <c r="L1010" s="0" t="n">
        <v>0.1091934</v>
      </c>
      <c r="M1010" s="0" t="n">
        <v>0.6355224</v>
      </c>
      <c r="N1010" s="0" t="n">
        <v>1</v>
      </c>
      <c r="O1010" s="0" t="n">
        <v>0.004127502</v>
      </c>
      <c r="P1010" s="0" t="n">
        <v>-0.0003871918</v>
      </c>
      <c r="Q1010" s="0" t="n">
        <v>0.00118041</v>
      </c>
      <c r="R1010" s="0" t="n">
        <v>44.08725</v>
      </c>
      <c r="S1010" s="0" t="n">
        <v>32.06101</v>
      </c>
      <c r="T1010" s="0" t="n">
        <v>11.7051</v>
      </c>
      <c r="U1010" s="0" t="n">
        <v>9.042903</v>
      </c>
      <c r="V1010" s="0" t="n">
        <v>22.42985</v>
      </c>
      <c r="W1010" s="0" t="n">
        <v>24.11309</v>
      </c>
      <c r="X1010" s="0" t="n">
        <v>30.51591</v>
      </c>
      <c r="Y1010" s="0" t="n">
        <v>35.76835</v>
      </c>
      <c r="Z1010" s="0" t="n">
        <v>0</v>
      </c>
      <c r="AA1010" s="0" t="n">
        <v>1</v>
      </c>
      <c r="AB1010" s="0" t="n">
        <v>-0.01147212</v>
      </c>
      <c r="AC1010" s="0" t="n">
        <v>0.02115131</v>
      </c>
      <c r="AD1010" s="0" t="n">
        <v>-0.0423552</v>
      </c>
      <c r="AE1010" s="0" t="n">
        <v>-9.186362E-010</v>
      </c>
      <c r="AF1010" s="0" t="n">
        <v>2.047988E-009</v>
      </c>
      <c r="AG1010" s="0" t="n">
        <v>-2.397639E-008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-9.186362E-010</v>
      </c>
      <c r="AT1010" s="0" t="n">
        <v>2.047988E-009</v>
      </c>
      <c r="AU1010" s="0" t="n">
        <v>-2.397639E-008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-3.158781E-010</v>
      </c>
      <c r="BH1010" s="0" t="n">
        <v>-1.665512E-010</v>
      </c>
      <c r="BI1010" s="0" t="n">
        <v>-1.553021E-008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3</v>
      </c>
      <c r="BQ1010" s="0" t="n">
        <v>1</v>
      </c>
      <c r="BR1010" s="0" t="n">
        <v>0</v>
      </c>
      <c r="BS1010" s="0" t="n">
        <v>0</v>
      </c>
      <c r="BT1010" s="0" t="n">
        <v>0</v>
      </c>
      <c r="BU1010" s="0" t="n">
        <v>-0.04179275</v>
      </c>
      <c r="BV1010" s="0" t="n">
        <v>-0.02097452</v>
      </c>
      <c r="BW1010" s="0" t="n">
        <v>-0.02207635</v>
      </c>
      <c r="BX1010" s="0" t="n">
        <v>0.9986622</v>
      </c>
      <c r="BY1010" s="0" t="n">
        <v>1</v>
      </c>
      <c r="BZ1010" s="0" t="n">
        <v>0</v>
      </c>
      <c r="CA1010" s="0" t="n">
        <v>0</v>
      </c>
      <c r="CB1010" s="0" t="n">
        <v>0</v>
      </c>
      <c r="CC1010" s="0" t="n">
        <v>1</v>
      </c>
      <c r="CD1010" s="1" t="n">
        <f aca="false">SQRT(SUMSQ(AB1010:AD1010))</f>
        <v>0.048712938928487</v>
      </c>
      <c r="CE1010" s="1" t="n">
        <f aca="false">SQRT(SUMSQ(AP1010:AR1010))</f>
        <v>0</v>
      </c>
      <c r="CF1010" s="1" t="n">
        <f aca="false">SQRT(SUMSQ(BD1010:BF1010))</f>
        <v>0</v>
      </c>
      <c r="CG1010" s="1" t="n">
        <f aca="false">SQRT(SUMSQ(BR1010:BT1010))</f>
        <v>0</v>
      </c>
      <c r="CH1010" s="1" t="n">
        <f aca="false">DEGREES(2*ACOS(AH1010))</f>
        <v>0</v>
      </c>
      <c r="CI1010" s="1" t="n">
        <f aca="false">DEGREES(2*ACOS(AV1010))</f>
        <v>0</v>
      </c>
      <c r="CJ1010" s="1" t="n">
        <f aca="false">DEGREES(2*ACOS(BJ1010))</f>
        <v>0</v>
      </c>
      <c r="CK1010" s="1" t="n">
        <f aca="false">DEGREES(2*ACOS(BX1010))</f>
        <v>5.92804716295922</v>
      </c>
      <c r="CL1010" s="0" t="n">
        <f aca="false">ABS(AI1010-1)</f>
        <v>0</v>
      </c>
      <c r="CM1010" s="0" t="n">
        <f aca="false">ABS(AW1010-1)</f>
        <v>0</v>
      </c>
      <c r="CN1010" s="0" t="n">
        <f aca="false">ABS(BK1010-1)</f>
        <v>0</v>
      </c>
      <c r="CO1010" s="0" t="n">
        <f aca="false">ABS(BY1010-1)</f>
        <v>0</v>
      </c>
      <c r="CP1010" s="2" t="n">
        <f aca="false">DEGREES(2*ACOS(AH1010))</f>
        <v>0</v>
      </c>
      <c r="CQ1010" s="2" t="n">
        <f aca="false">DEGREES(2*ACOS(AV1010))</f>
        <v>0</v>
      </c>
      <c r="CR1010" s="2" t="n">
        <f aca="false">DEGREES(2*ACOS(BJ1010))</f>
        <v>0</v>
      </c>
      <c r="CS1010" s="2" t="n">
        <f aca="false">DEGREES(2*ACOS(CC1010))</f>
        <v>0</v>
      </c>
      <c r="CT1010" s="0" t="n">
        <f aca="false">SUM(CD1010:CR1010)</f>
        <v>5.97676010188771</v>
      </c>
      <c r="CU1010" s="3" t="n">
        <f aca="false">(CT1010-MIN($CT$5:$CT$1744))/(MAX($CT$5:$CT$1744)-MIN($CT$5:$CT$1744))</f>
        <v>0.00694164936340034</v>
      </c>
      <c r="CV1010" s="0" t="n">
        <f aca="false">SUM(CD1010,CH1010,CL1010,CP1010)</f>
        <v>0.048712938928487</v>
      </c>
      <c r="CW1010" s="0" t="n">
        <f aca="false">SUM(CE1010,CI1010,CM1010,CQ1010)</f>
        <v>0</v>
      </c>
      <c r="CX1010" s="0" t="n">
        <f aca="false">SUM(CF1010,CJ1010,CN1010,CR1010)</f>
        <v>0</v>
      </c>
      <c r="CY1010" s="0" t="n">
        <f aca="false">SUM(CG1010,CK1010,CO1010)</f>
        <v>5.92804716295922</v>
      </c>
    </row>
    <row r="1011" customFormat="false" ht="15" hidden="false" customHeight="false" outlineLevel="0" collapsed="false">
      <c r="A1011" s="0" t="n">
        <v>208.2875</v>
      </c>
      <c r="B1011" s="0" t="n">
        <v>3.589655</v>
      </c>
      <c r="C1011" s="0" t="n">
        <v>2.562035</v>
      </c>
      <c r="D1011" s="0" t="n">
        <v>1.452902</v>
      </c>
      <c r="E1011" s="0" t="n">
        <v>0.2239464</v>
      </c>
      <c r="F1011" s="0" t="n">
        <v>0.5524614</v>
      </c>
      <c r="G1011" s="0" t="n">
        <v>-0.07553473</v>
      </c>
      <c r="H1011" s="0" t="n">
        <v>0.7993304</v>
      </c>
      <c r="I1011" s="0" t="n">
        <v>0.3056553</v>
      </c>
      <c r="J1011" s="0" t="n">
        <v>-0.09159711</v>
      </c>
      <c r="K1011" s="0" t="n">
        <v>0.7606483</v>
      </c>
      <c r="L1011" s="0" t="n">
        <v>0.110037</v>
      </c>
      <c r="M1011" s="0" t="n">
        <v>0.6331794</v>
      </c>
      <c r="N1011" s="0" t="n">
        <v>1</v>
      </c>
      <c r="O1011" s="0" t="n">
        <v>0.0008394718</v>
      </c>
      <c r="P1011" s="0" t="n">
        <v>-0.0002729893</v>
      </c>
      <c r="Q1011" s="0" t="n">
        <v>0.001150846</v>
      </c>
      <c r="R1011" s="0" t="n">
        <v>47.1066</v>
      </c>
      <c r="S1011" s="0" t="n">
        <v>34.75811</v>
      </c>
      <c r="T1011" s="0" t="n">
        <v>12.78738</v>
      </c>
      <c r="U1011" s="0" t="n">
        <v>8.630692</v>
      </c>
      <c r="V1011" s="0" t="n">
        <v>22.74965</v>
      </c>
      <c r="W1011" s="0" t="n">
        <v>24.84295</v>
      </c>
      <c r="X1011" s="0" t="n">
        <v>32.00868</v>
      </c>
      <c r="Y1011" s="0" t="n">
        <v>37.56985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-4.290787E-009</v>
      </c>
      <c r="AF1011" s="0" t="n">
        <v>1.064506E-008</v>
      </c>
      <c r="AG1011" s="0" t="n">
        <v>-8.065725E-009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-4.290787E-009</v>
      </c>
      <c r="AT1011" s="0" t="n">
        <v>1.064506E-008</v>
      </c>
      <c r="AU1011" s="0" t="n">
        <v>-8.065725E-009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-5.296272E-009</v>
      </c>
      <c r="BH1011" s="0" t="n">
        <v>1.027102E-008</v>
      </c>
      <c r="BI1011" s="0" t="n">
        <v>-1.189882E-008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3</v>
      </c>
      <c r="BQ1011" s="0" t="n">
        <v>1</v>
      </c>
      <c r="BR1011" s="0" t="n">
        <v>0</v>
      </c>
      <c r="BS1011" s="0" t="n">
        <v>0</v>
      </c>
      <c r="BT1011" s="0" t="n">
        <v>0</v>
      </c>
      <c r="BU1011" s="0" t="n">
        <v>-0.02659769</v>
      </c>
      <c r="BV1011" s="0" t="n">
        <v>-0.01739596</v>
      </c>
      <c r="BW1011" s="0" t="n">
        <v>-0.004439849</v>
      </c>
      <c r="BX1011" s="0" t="n">
        <v>0.9994847</v>
      </c>
      <c r="BY1011" s="0" t="n">
        <v>1</v>
      </c>
      <c r="BZ1011" s="0" t="n">
        <v>0</v>
      </c>
      <c r="CA1011" s="0" t="n">
        <v>0</v>
      </c>
      <c r="CB1011" s="0" t="n">
        <v>0</v>
      </c>
      <c r="CC1011" s="0" t="n">
        <v>1</v>
      </c>
      <c r="CD1011" s="1" t="n">
        <f aca="false">SQRT(SUMSQ(AB1011:AD1011))</f>
        <v>0</v>
      </c>
      <c r="CE1011" s="1" t="n">
        <f aca="false">SQRT(SUMSQ(AP1011:AR1011))</f>
        <v>0</v>
      </c>
      <c r="CF1011" s="1" t="n">
        <f aca="false">SQRT(SUMSQ(BD1011:BF1011))</f>
        <v>0</v>
      </c>
      <c r="CG1011" s="1" t="n">
        <f aca="false">SQRT(SUMSQ(BR1011:BT1011))</f>
        <v>0</v>
      </c>
      <c r="CH1011" s="1" t="n">
        <f aca="false">DEGREES(2*ACOS(AH1011))</f>
        <v>0</v>
      </c>
      <c r="CI1011" s="1" t="n">
        <f aca="false">DEGREES(2*ACOS(AV1011))</f>
        <v>0</v>
      </c>
      <c r="CJ1011" s="1" t="n">
        <f aca="false">DEGREES(2*ACOS(BJ1011))</f>
        <v>0</v>
      </c>
      <c r="CK1011" s="1" t="n">
        <f aca="false">DEGREES(2*ACOS(BX1011))</f>
        <v>3.67888615204216</v>
      </c>
      <c r="CL1011" s="0" t="n">
        <f aca="false">ABS(AI1011-1)</f>
        <v>0</v>
      </c>
      <c r="CM1011" s="0" t="n">
        <f aca="false">ABS(AW1011-1)</f>
        <v>0</v>
      </c>
      <c r="CN1011" s="0" t="n">
        <f aca="false">ABS(BK1011-1)</f>
        <v>0</v>
      </c>
      <c r="CO1011" s="0" t="n">
        <f aca="false">ABS(BY1011-1)</f>
        <v>0</v>
      </c>
      <c r="CP1011" s="2" t="n">
        <f aca="false">DEGREES(2*ACOS(AH1011))</f>
        <v>0</v>
      </c>
      <c r="CQ1011" s="2" t="n">
        <f aca="false">DEGREES(2*ACOS(AV1011))</f>
        <v>0</v>
      </c>
      <c r="CR1011" s="2" t="n">
        <f aca="false">DEGREES(2*ACOS(BJ1011))</f>
        <v>0</v>
      </c>
      <c r="CS1011" s="2" t="n">
        <f aca="false">DEGREES(2*ACOS(CC1011))</f>
        <v>0</v>
      </c>
      <c r="CT1011" s="0" t="n">
        <f aca="false">SUM(CD1011:CR1011)</f>
        <v>3.67888615204216</v>
      </c>
      <c r="CU1011" s="3" t="n">
        <f aca="false">(CT1011-MIN($CT$5:$CT$1744))/(MAX($CT$5:$CT$1744)-MIN($CT$5:$CT$1744))</f>
        <v>0.00427280621607682</v>
      </c>
      <c r="CV1011" s="0" t="n">
        <f aca="false">SUM(CD1011,CH1011,CL1011,CP1011)</f>
        <v>0</v>
      </c>
      <c r="CW1011" s="0" t="n">
        <f aca="false">SUM(CE1011,CI1011,CM1011,CQ1011)</f>
        <v>0</v>
      </c>
      <c r="CX1011" s="0" t="n">
        <f aca="false">SUM(CF1011,CJ1011,CN1011,CR1011)</f>
        <v>0</v>
      </c>
      <c r="CY1011" s="0" t="n">
        <f aca="false">SUM(CG1011,CK1011,CO1011)</f>
        <v>3.67888615204216</v>
      </c>
    </row>
    <row r="1012" customFormat="false" ht="15" hidden="false" customHeight="false" outlineLevel="0" collapsed="false">
      <c r="A1012" s="0" t="n">
        <v>208.336</v>
      </c>
      <c r="B1012" s="0" t="n">
        <v>3.590569</v>
      </c>
      <c r="C1012" s="0" t="n">
        <v>2.561403</v>
      </c>
      <c r="D1012" s="0" t="n">
        <v>1.457126</v>
      </c>
      <c r="E1012" s="0" t="n">
        <v>0.2190194</v>
      </c>
      <c r="F1012" s="0" t="n">
        <v>0.549387</v>
      </c>
      <c r="G1012" s="0" t="n">
        <v>-0.07828157</v>
      </c>
      <c r="H1012" s="0" t="n">
        <v>0.8025437</v>
      </c>
      <c r="I1012" s="0" t="n">
        <v>0.3056553</v>
      </c>
      <c r="J1012" s="0" t="n">
        <v>-0.09170524</v>
      </c>
      <c r="K1012" s="0" t="n">
        <v>0.7620066</v>
      </c>
      <c r="L1012" s="0" t="n">
        <v>0.1106717</v>
      </c>
      <c r="M1012" s="0" t="n">
        <v>0.6314173</v>
      </c>
      <c r="N1012" s="0" t="n">
        <v>1</v>
      </c>
      <c r="O1012" s="0" t="n">
        <v>-2.95639E-005</v>
      </c>
      <c r="P1012" s="0" t="n">
        <v>-0.0002384186</v>
      </c>
      <c r="Q1012" s="0" t="n">
        <v>0.001121879</v>
      </c>
      <c r="R1012" s="0" t="n">
        <v>49.51432</v>
      </c>
      <c r="S1012" s="0" t="n">
        <v>36.71389</v>
      </c>
      <c r="T1012" s="0" t="n">
        <v>13.41061</v>
      </c>
      <c r="U1012" s="0" t="n">
        <v>8.970939</v>
      </c>
      <c r="V1012" s="0" t="n">
        <v>23.6312</v>
      </c>
      <c r="W1012" s="0" t="n">
        <v>25.98792</v>
      </c>
      <c r="X1012" s="0" t="n">
        <v>33.63327</v>
      </c>
      <c r="Y1012" s="0" t="n">
        <v>39.34345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8.330307E-010</v>
      </c>
      <c r="AF1012" s="0" t="n">
        <v>-1.565298E-008</v>
      </c>
      <c r="AG1012" s="0" t="n">
        <v>1.503625E-008</v>
      </c>
      <c r="AH1012" s="0" t="n">
        <v>0.9999999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1.326943E-009</v>
      </c>
      <c r="AT1012" s="0" t="n">
        <v>-1.704314E-008</v>
      </c>
      <c r="AU1012" s="0" t="n">
        <v>2.036492E-008</v>
      </c>
      <c r="AV1012" s="0" t="n">
        <v>0.9999999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1.000931E-009</v>
      </c>
      <c r="BH1012" s="0" t="n">
        <v>-1.708563E-008</v>
      </c>
      <c r="BI1012" s="0" t="n">
        <v>1.716479E-008</v>
      </c>
      <c r="BJ1012" s="0" t="n">
        <v>0.9999999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3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-0.006407957</v>
      </c>
      <c r="BV1012" s="0" t="n">
        <v>-0.003245082</v>
      </c>
      <c r="BW1012" s="0" t="n">
        <v>7.798911E-005</v>
      </c>
      <c r="BX1012" s="0" t="n">
        <v>0.9999741</v>
      </c>
      <c r="BY1012" s="0" t="n">
        <v>1</v>
      </c>
      <c r="BZ1012" s="0" t="n">
        <v>0</v>
      </c>
      <c r="CA1012" s="0" t="n">
        <v>0</v>
      </c>
      <c r="CB1012" s="0" t="n">
        <v>0</v>
      </c>
      <c r="CC1012" s="0" t="n">
        <v>1</v>
      </c>
      <c r="CD1012" s="1" t="n">
        <f aca="false">SQRT(SUMSQ(AB1012:AD1012))</f>
        <v>0</v>
      </c>
      <c r="CE1012" s="1" t="n">
        <f aca="false">SQRT(SUMSQ(AP1012:AR1012))</f>
        <v>0</v>
      </c>
      <c r="CF1012" s="1" t="n">
        <f aca="false">SQRT(SUMSQ(BD1012:BF1012))</f>
        <v>0</v>
      </c>
      <c r="CG1012" s="1" t="n">
        <f aca="false">SQRT(SUMSQ(BR1012:BT1012))</f>
        <v>0</v>
      </c>
      <c r="CH1012" s="1" t="n">
        <f aca="false">DEGREES(2*ACOS(AH1012))</f>
        <v>0.0512469035396072</v>
      </c>
      <c r="CI1012" s="1" t="n">
        <f aca="false">DEGREES(2*ACOS(AV1012))</f>
        <v>0.0512469035396072</v>
      </c>
      <c r="CJ1012" s="1" t="n">
        <f aca="false">DEGREES(2*ACOS(BJ1012))</f>
        <v>0.0512469035396072</v>
      </c>
      <c r="CK1012" s="1" t="n">
        <f aca="false">DEGREES(2*ACOS(BX1012))</f>
        <v>0.824742633750781</v>
      </c>
      <c r="CL1012" s="0" t="n">
        <f aca="false">ABS(AI1012-1)</f>
        <v>0</v>
      </c>
      <c r="CM1012" s="0" t="n">
        <f aca="false">ABS(AW1012-1)</f>
        <v>0</v>
      </c>
      <c r="CN1012" s="0" t="n">
        <f aca="false">ABS(BK1012-1)</f>
        <v>0</v>
      </c>
      <c r="CO1012" s="0" t="n">
        <f aca="false">ABS(BY1012-1)</f>
        <v>0</v>
      </c>
      <c r="CP1012" s="2" t="n">
        <f aca="false">DEGREES(2*ACOS(AH1012))</f>
        <v>0.0512469035396072</v>
      </c>
      <c r="CQ1012" s="2" t="n">
        <f aca="false">DEGREES(2*ACOS(AV1012))</f>
        <v>0.0512469035396072</v>
      </c>
      <c r="CR1012" s="2" t="n">
        <f aca="false">DEGREES(2*ACOS(BJ1012))</f>
        <v>0.0512469035396072</v>
      </c>
      <c r="CS1012" s="2" t="n">
        <f aca="false">DEGREES(2*ACOS(CC1012))</f>
        <v>0</v>
      </c>
      <c r="CT1012" s="0" t="n">
        <f aca="false">SUM(CD1012:CR1012)</f>
        <v>1.13222405498842</v>
      </c>
      <c r="CU1012" s="3" t="n">
        <f aca="false">(CT1012-MIN($CT$5:$CT$1744))/(MAX($CT$5:$CT$1744)-MIN($CT$5:$CT$1744))</f>
        <v>0.00131501051682939</v>
      </c>
      <c r="CV1012" s="0" t="n">
        <f aca="false">SUM(CD1012,CH1012,CL1012,CP1012)</f>
        <v>0.102493807079214</v>
      </c>
      <c r="CW1012" s="0" t="n">
        <f aca="false">SUM(CE1012,CI1012,CM1012,CQ1012)</f>
        <v>0.102493807079214</v>
      </c>
      <c r="CX1012" s="0" t="n">
        <f aca="false">SUM(CF1012,CJ1012,CN1012,CR1012)</f>
        <v>0.102493807079214</v>
      </c>
      <c r="CY1012" s="0" t="n">
        <f aca="false">SUM(CG1012,CK1012,CO1012)</f>
        <v>0.824742633750781</v>
      </c>
    </row>
    <row r="1013" customFormat="false" ht="15" hidden="false" customHeight="false" outlineLevel="0" collapsed="false">
      <c r="A1013" s="0" t="n">
        <v>208.3866</v>
      </c>
      <c r="B1013" s="0" t="n">
        <v>3.590091</v>
      </c>
      <c r="C1013" s="0" t="n">
        <v>2.560343</v>
      </c>
      <c r="D1013" s="0" t="n">
        <v>1.462407</v>
      </c>
      <c r="E1013" s="0" t="n">
        <v>0.2190195</v>
      </c>
      <c r="F1013" s="0" t="n">
        <v>0.549387</v>
      </c>
      <c r="G1013" s="0" t="n">
        <v>-0.07828157</v>
      </c>
      <c r="H1013" s="0" t="n">
        <v>0.8025437</v>
      </c>
      <c r="I1013" s="0" t="n">
        <v>0.3056553</v>
      </c>
      <c r="J1013" s="0" t="n">
        <v>-0.09179047</v>
      </c>
      <c r="K1013" s="0" t="n">
        <v>0.7629839</v>
      </c>
      <c r="L1013" s="0" t="n">
        <v>0.1111412</v>
      </c>
      <c r="M1013" s="0" t="n">
        <v>0.630141</v>
      </c>
      <c r="N1013" s="0" t="n">
        <v>1</v>
      </c>
      <c r="O1013" s="0" t="n">
        <v>-9.870529E-005</v>
      </c>
      <c r="P1013" s="0" t="n">
        <v>-0.0002305508</v>
      </c>
      <c r="Q1013" s="0" t="n">
        <v>0.001096368</v>
      </c>
      <c r="R1013" s="0" t="n">
        <v>51.66105</v>
      </c>
      <c r="S1013" s="0" t="n">
        <v>38.31522</v>
      </c>
      <c r="T1013" s="0" t="n">
        <v>13.9241</v>
      </c>
      <c r="U1013" s="0" t="n">
        <v>9.44424</v>
      </c>
      <c r="V1013" s="0" t="n">
        <v>24.70693</v>
      </c>
      <c r="W1013" s="0" t="n">
        <v>27.19868</v>
      </c>
      <c r="X1013" s="0" t="n">
        <v>35.18288</v>
      </c>
      <c r="Y1013" s="0" t="n">
        <v>41.08427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2.625879E-009</v>
      </c>
      <c r="AF1013" s="0" t="n">
        <v>4.538628E-009</v>
      </c>
      <c r="AG1013" s="0" t="n">
        <v>1.281113E-008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1.644025E-009</v>
      </c>
      <c r="AT1013" s="0" t="n">
        <v>5.829458E-009</v>
      </c>
      <c r="AU1013" s="0" t="n">
        <v>5.960731E-009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6.621712E-010</v>
      </c>
      <c r="BH1013" s="0" t="n">
        <v>7.120288E-009</v>
      </c>
      <c r="BI1013" s="0" t="n">
        <v>-8.896714E-010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3</v>
      </c>
      <c r="BQ1013" s="0" t="n">
        <v>1</v>
      </c>
      <c r="BR1013" s="0" t="n">
        <v>0</v>
      </c>
      <c r="BS1013" s="0" t="n">
        <v>0</v>
      </c>
      <c r="BT1013" s="0" t="n">
        <v>0</v>
      </c>
      <c r="BU1013" s="0" t="n">
        <v>1.785124E-009</v>
      </c>
      <c r="BV1013" s="0" t="n">
        <v>2.02837E-009</v>
      </c>
      <c r="BW1013" s="0" t="n">
        <v>7.599975E-009</v>
      </c>
      <c r="BX1013" s="0" t="n">
        <v>1</v>
      </c>
      <c r="BY1013" s="0" t="n">
        <v>1</v>
      </c>
      <c r="BZ1013" s="0" t="n">
        <v>0</v>
      </c>
      <c r="CA1013" s="0" t="n">
        <v>0</v>
      </c>
      <c r="CB1013" s="0" t="n">
        <v>0</v>
      </c>
      <c r="CC1013" s="0" t="n">
        <v>1</v>
      </c>
      <c r="CD1013" s="1" t="n">
        <f aca="false">SQRT(SUMSQ(AB1013:AD1013))</f>
        <v>0</v>
      </c>
      <c r="CE1013" s="1" t="n">
        <f aca="false">SQRT(SUMSQ(AP1013:AR1013))</f>
        <v>0</v>
      </c>
      <c r="CF1013" s="1" t="n">
        <f aca="false">SQRT(SUMSQ(BD1013:BF1013))</f>
        <v>0</v>
      </c>
      <c r="CG1013" s="1" t="n">
        <f aca="false">SQRT(SUMSQ(BR1013:BT1013))</f>
        <v>0</v>
      </c>
      <c r="CH1013" s="1" t="n">
        <f aca="false">DEGREES(2*ACOS(AH1013))</f>
        <v>0</v>
      </c>
      <c r="CI1013" s="1" t="n">
        <f aca="false">DEGREES(2*ACOS(AV1013))</f>
        <v>0</v>
      </c>
      <c r="CJ1013" s="1" t="n">
        <f aca="false">DEGREES(2*ACOS(BJ1013))</f>
        <v>0</v>
      </c>
      <c r="CK1013" s="1" t="n">
        <f aca="false">DEGREES(2*ACOS(BX1013))</f>
        <v>0</v>
      </c>
      <c r="CL1013" s="0" t="n">
        <f aca="false">ABS(AI1013-1)</f>
        <v>0</v>
      </c>
      <c r="CM1013" s="0" t="n">
        <f aca="false">ABS(AW1013-1)</f>
        <v>0</v>
      </c>
      <c r="CN1013" s="0" t="n">
        <f aca="false">ABS(BK1013-1)</f>
        <v>0</v>
      </c>
      <c r="CO1013" s="0" t="n">
        <f aca="false">ABS(BY1013-1)</f>
        <v>0</v>
      </c>
      <c r="CP1013" s="2" t="n">
        <f aca="false">DEGREES(2*ACOS(AH1013))</f>
        <v>0</v>
      </c>
      <c r="CQ1013" s="2" t="n">
        <f aca="false">DEGREES(2*ACOS(AV1013))</f>
        <v>0</v>
      </c>
      <c r="CR1013" s="2" t="n">
        <f aca="false">DEGREES(2*ACOS(BJ1013))</f>
        <v>0</v>
      </c>
      <c r="CS1013" s="2" t="n">
        <f aca="false">DEGREES(2*ACOS(CC1013))</f>
        <v>0</v>
      </c>
      <c r="CT1013" s="0" t="n">
        <f aca="false">SUM(CD1013:CR1013)</f>
        <v>0</v>
      </c>
      <c r="CU1013" s="3" t="n">
        <f aca="false">(CT1013-MIN($CT$5:$CT$1744))/(MAX($CT$5:$CT$1744)-MIN($CT$5:$CT$1744))</f>
        <v>0</v>
      </c>
      <c r="CV1013" s="0" t="n">
        <f aca="false">SUM(CD1013,CH1013,CL1013,CP1013)</f>
        <v>0</v>
      </c>
      <c r="CW1013" s="0" t="n">
        <f aca="false">SUM(CE1013,CI1013,CM1013,CQ1013)</f>
        <v>0</v>
      </c>
      <c r="CX1013" s="0" t="n">
        <f aca="false">SUM(CF1013,CJ1013,CN1013,CR1013)</f>
        <v>0</v>
      </c>
      <c r="CY1013" s="0" t="n">
        <f aca="false">SUM(CG1013,CK1013,CO1013)</f>
        <v>0</v>
      </c>
    </row>
    <row r="1014" customFormat="false" ht="15" hidden="false" customHeight="false" outlineLevel="0" collapsed="false">
      <c r="A1014" s="0" t="n">
        <v>208.4377</v>
      </c>
      <c r="B1014" s="0" t="n">
        <v>3.589554</v>
      </c>
      <c r="C1014" s="0" t="n">
        <v>2.559223</v>
      </c>
      <c r="D1014" s="0" t="n">
        <v>1.467779</v>
      </c>
      <c r="E1014" s="0" t="n">
        <v>0.2190196</v>
      </c>
      <c r="F1014" s="0" t="n">
        <v>0.549387</v>
      </c>
      <c r="G1014" s="0" t="n">
        <v>-0.0782816</v>
      </c>
      <c r="H1014" s="0" t="n">
        <v>0.8025437</v>
      </c>
      <c r="I1014" s="0" t="n">
        <v>0.3056553</v>
      </c>
      <c r="J1014" s="0" t="n">
        <v>-0.09185962</v>
      </c>
      <c r="K1014" s="0" t="n">
        <v>0.7636639</v>
      </c>
      <c r="L1014" s="0" t="n">
        <v>0.1114824</v>
      </c>
      <c r="M1014" s="0" t="n">
        <v>0.6292462</v>
      </c>
      <c r="N1014" s="0" t="n">
        <v>1</v>
      </c>
      <c r="O1014" s="0" t="n">
        <v>-0.0001070499</v>
      </c>
      <c r="P1014" s="0" t="n">
        <v>-0.000225544</v>
      </c>
      <c r="Q1014" s="0" t="n">
        <v>0.001073837</v>
      </c>
      <c r="R1014" s="0" t="n">
        <v>53.72634</v>
      </c>
      <c r="S1014" s="0" t="n">
        <v>39.79989</v>
      </c>
      <c r="T1014" s="0" t="n">
        <v>14.39909</v>
      </c>
      <c r="U1014" s="0" t="n">
        <v>9.941226</v>
      </c>
      <c r="V1014" s="0" t="n">
        <v>25.84774</v>
      </c>
      <c r="W1014" s="0" t="n">
        <v>28.42564</v>
      </c>
      <c r="X1014" s="0" t="n">
        <v>36.69666</v>
      </c>
      <c r="Y1014" s="0" t="n">
        <v>42.82109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7.076547E-009</v>
      </c>
      <c r="AF1014" s="0" t="n">
        <v>-1.6333E-008</v>
      </c>
      <c r="AG1014" s="0" t="n">
        <v>3.379239E-010</v>
      </c>
      <c r="AH1014" s="0" t="n">
        <v>0.9999999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6.574993E-009</v>
      </c>
      <c r="AT1014" s="0" t="n">
        <v>-1.505833E-008</v>
      </c>
      <c r="AU1014" s="0" t="n">
        <v>-2.857728E-010</v>
      </c>
      <c r="AV1014" s="0" t="n">
        <v>0.9999999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7.236785E-009</v>
      </c>
      <c r="BH1014" s="0" t="n">
        <v>-1.215799E-008</v>
      </c>
      <c r="BI1014" s="0" t="n">
        <v>2.081025E-009</v>
      </c>
      <c r="BJ1014" s="0" t="n">
        <v>0.9999999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3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6.735231E-009</v>
      </c>
      <c r="BV1014" s="0" t="n">
        <v>-1.088331E-008</v>
      </c>
      <c r="BW1014" s="0" t="n">
        <v>1.457328E-009</v>
      </c>
      <c r="BX1014" s="0" t="n">
        <v>0.9999999</v>
      </c>
      <c r="BY1014" s="0" t="n">
        <v>1</v>
      </c>
      <c r="BZ1014" s="0" t="n">
        <v>0</v>
      </c>
      <c r="CA1014" s="0" t="n">
        <v>0</v>
      </c>
      <c r="CB1014" s="0" t="n">
        <v>0</v>
      </c>
      <c r="CC1014" s="0" t="n">
        <v>1</v>
      </c>
      <c r="CD1014" s="1" t="n">
        <f aca="false">SQRT(SUMSQ(AB1014:AD1014))</f>
        <v>0</v>
      </c>
      <c r="CE1014" s="1" t="n">
        <f aca="false">SQRT(SUMSQ(AP1014:AR1014))</f>
        <v>0</v>
      </c>
      <c r="CF1014" s="1" t="n">
        <f aca="false">SQRT(SUMSQ(BD1014:BF1014))</f>
        <v>0</v>
      </c>
      <c r="CG1014" s="1" t="n">
        <f aca="false">SQRT(SUMSQ(BR1014:BT1014))</f>
        <v>0</v>
      </c>
      <c r="CH1014" s="1" t="n">
        <f aca="false">DEGREES(2*ACOS(AH1014))</f>
        <v>0.0512469035396072</v>
      </c>
      <c r="CI1014" s="1" t="n">
        <f aca="false">DEGREES(2*ACOS(AV1014))</f>
        <v>0.0512469035396072</v>
      </c>
      <c r="CJ1014" s="1" t="n">
        <f aca="false">DEGREES(2*ACOS(BJ1014))</f>
        <v>0.0512469035396072</v>
      </c>
      <c r="CK1014" s="1" t="n">
        <f aca="false">DEGREES(2*ACOS(BX1014))</f>
        <v>0.0512469035396072</v>
      </c>
      <c r="CL1014" s="0" t="n">
        <f aca="false">ABS(AI1014-1)</f>
        <v>0</v>
      </c>
      <c r="CM1014" s="0" t="n">
        <f aca="false">ABS(AW1014-1)</f>
        <v>0</v>
      </c>
      <c r="CN1014" s="0" t="n">
        <f aca="false">ABS(BK1014-1)</f>
        <v>0</v>
      </c>
      <c r="CO1014" s="0" t="n">
        <f aca="false">ABS(BY1014-1)</f>
        <v>0</v>
      </c>
      <c r="CP1014" s="2" t="n">
        <f aca="false">DEGREES(2*ACOS(AH1014))</f>
        <v>0.0512469035396072</v>
      </c>
      <c r="CQ1014" s="2" t="n">
        <f aca="false">DEGREES(2*ACOS(AV1014))</f>
        <v>0.0512469035396072</v>
      </c>
      <c r="CR1014" s="2" t="n">
        <f aca="false">DEGREES(2*ACOS(BJ1014))</f>
        <v>0.0512469035396072</v>
      </c>
      <c r="CS1014" s="2" t="n">
        <f aca="false">DEGREES(2*ACOS(CC1014))</f>
        <v>0</v>
      </c>
      <c r="CT1014" s="0" t="n">
        <f aca="false">SUM(CD1014:CR1014)</f>
        <v>0.358728324777251</v>
      </c>
      <c r="CU1014" s="3" t="n">
        <f aca="false">(CT1014-MIN($CT$5:$CT$1744))/(MAX($CT$5:$CT$1744)-MIN($CT$5:$CT$1744))</f>
        <v>0.000416641492191826</v>
      </c>
      <c r="CV1014" s="0" t="n">
        <f aca="false">SUM(CD1014,CH1014,CL1014,CP1014)</f>
        <v>0.102493807079214</v>
      </c>
      <c r="CW1014" s="0" t="n">
        <f aca="false">SUM(CE1014,CI1014,CM1014,CQ1014)</f>
        <v>0.102493807079214</v>
      </c>
      <c r="CX1014" s="0" t="n">
        <f aca="false">SUM(CF1014,CJ1014,CN1014,CR1014)</f>
        <v>0.102493807079214</v>
      </c>
      <c r="CY1014" s="0" t="n">
        <f aca="false">SUM(CG1014,CK1014,CO1014)</f>
        <v>0.0512469035396072</v>
      </c>
    </row>
    <row r="1015" customFormat="false" ht="15" hidden="false" customHeight="false" outlineLevel="0" collapsed="false">
      <c r="A1015" s="0" t="n">
        <v>208.4863</v>
      </c>
      <c r="B1015" s="0" t="n">
        <v>3.589016</v>
      </c>
      <c r="C1015" s="0" t="n">
        <v>2.558113</v>
      </c>
      <c r="D1015" s="0" t="n">
        <v>1.473076</v>
      </c>
      <c r="E1015" s="0" t="n">
        <v>0.2190196</v>
      </c>
      <c r="F1015" s="0" t="n">
        <v>0.5493869</v>
      </c>
      <c r="G1015" s="0" t="n">
        <v>-0.07828171</v>
      </c>
      <c r="H1015" s="0" t="n">
        <v>0.8025437</v>
      </c>
      <c r="I1015" s="0" t="n">
        <v>0.3056553</v>
      </c>
      <c r="J1015" s="0" t="n">
        <v>-0.09191741</v>
      </c>
      <c r="K1015" s="0" t="n">
        <v>0.764115</v>
      </c>
      <c r="L1015" s="0" t="n">
        <v>0.1117248</v>
      </c>
      <c r="M1015" s="0" t="n">
        <v>0.6286469</v>
      </c>
      <c r="N1015" s="0" t="n">
        <v>1</v>
      </c>
      <c r="O1015" s="0" t="n">
        <v>-0.0001068115</v>
      </c>
      <c r="P1015" s="0" t="n">
        <v>-0.000221014</v>
      </c>
      <c r="Q1015" s="0" t="n">
        <v>0.001052141</v>
      </c>
      <c r="R1015" s="0" t="n">
        <v>53.63136</v>
      </c>
      <c r="S1015" s="0" t="n">
        <v>39.67858</v>
      </c>
      <c r="T1015" s="0" t="n">
        <v>14.28979</v>
      </c>
      <c r="U1015" s="0" t="n">
        <v>10.04409</v>
      </c>
      <c r="V1015" s="0" t="n">
        <v>25.96068</v>
      </c>
      <c r="W1015" s="0" t="n">
        <v>28.51628</v>
      </c>
      <c r="X1015" s="0" t="n">
        <v>36.73679</v>
      </c>
      <c r="Y1015" s="0" t="n">
        <v>42.84486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-2.450802E-009</v>
      </c>
      <c r="AF1015" s="0" t="n">
        <v>-5.163899E-009</v>
      </c>
      <c r="AG1015" s="0" t="n">
        <v>-3.268005E-008</v>
      </c>
      <c r="AH1015" s="0" t="n">
        <v>0.9999999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-2.398293E-009</v>
      </c>
      <c r="AT1015" s="0" t="n">
        <v>-5.47261E-009</v>
      </c>
      <c r="AU1015" s="0" t="n">
        <v>-3.222436E-008</v>
      </c>
      <c r="AV1015" s="0" t="n">
        <v>0.9999999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-4.886948E-010</v>
      </c>
      <c r="BH1015" s="0" t="n">
        <v>-4.276602E-009</v>
      </c>
      <c r="BI1015" s="0" t="n">
        <v>-1.484961E-008</v>
      </c>
      <c r="BJ1015" s="0" t="n">
        <v>0.9999999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3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-2.450802E-009</v>
      </c>
      <c r="BV1015" s="0" t="n">
        <v>-5.163899E-009</v>
      </c>
      <c r="BW1015" s="0" t="n">
        <v>-3.268005E-008</v>
      </c>
      <c r="BX1015" s="0" t="n">
        <v>0.9999999</v>
      </c>
      <c r="BY1015" s="0" t="n">
        <v>1</v>
      </c>
      <c r="BZ1015" s="0" t="n">
        <v>0</v>
      </c>
      <c r="CA1015" s="0" t="n">
        <v>0</v>
      </c>
      <c r="CB1015" s="0" t="n">
        <v>0</v>
      </c>
      <c r="CC1015" s="0" t="n">
        <v>1</v>
      </c>
      <c r="CD1015" s="1" t="n">
        <f aca="false">SQRT(SUMSQ(AB1015:AD1015))</f>
        <v>0</v>
      </c>
      <c r="CE1015" s="1" t="n">
        <f aca="false">SQRT(SUMSQ(AP1015:AR1015))</f>
        <v>0</v>
      </c>
      <c r="CF1015" s="1" t="n">
        <f aca="false">SQRT(SUMSQ(BD1015:BF1015))</f>
        <v>0</v>
      </c>
      <c r="CG1015" s="1" t="n">
        <f aca="false">SQRT(SUMSQ(BR1015:BT1015))</f>
        <v>0</v>
      </c>
      <c r="CH1015" s="1" t="n">
        <f aca="false">DEGREES(2*ACOS(AH1015))</f>
        <v>0.0512469035396072</v>
      </c>
      <c r="CI1015" s="1" t="n">
        <f aca="false">DEGREES(2*ACOS(AV1015))</f>
        <v>0.0512469035396072</v>
      </c>
      <c r="CJ1015" s="1" t="n">
        <f aca="false">DEGREES(2*ACOS(BJ1015))</f>
        <v>0.0512469035396072</v>
      </c>
      <c r="CK1015" s="1" t="n">
        <f aca="false">DEGREES(2*ACOS(BX1015))</f>
        <v>0.0512469035396072</v>
      </c>
      <c r="CL1015" s="0" t="n">
        <f aca="false">ABS(AI1015-1)</f>
        <v>0</v>
      </c>
      <c r="CM1015" s="0" t="n">
        <f aca="false">ABS(AW1015-1)</f>
        <v>0</v>
      </c>
      <c r="CN1015" s="0" t="n">
        <f aca="false">ABS(BK1015-1)</f>
        <v>0</v>
      </c>
      <c r="CO1015" s="0" t="n">
        <f aca="false">ABS(BY1015-1)</f>
        <v>0</v>
      </c>
      <c r="CP1015" s="2" t="n">
        <f aca="false">DEGREES(2*ACOS(AH1015))</f>
        <v>0.0512469035396072</v>
      </c>
      <c r="CQ1015" s="2" t="n">
        <f aca="false">DEGREES(2*ACOS(AV1015))</f>
        <v>0.0512469035396072</v>
      </c>
      <c r="CR1015" s="2" t="n">
        <f aca="false">DEGREES(2*ACOS(BJ1015))</f>
        <v>0.0512469035396072</v>
      </c>
      <c r="CS1015" s="2" t="n">
        <f aca="false">DEGREES(2*ACOS(CC1015))</f>
        <v>0</v>
      </c>
      <c r="CT1015" s="0" t="n">
        <f aca="false">SUM(CD1015:CR1015)</f>
        <v>0.358728324777251</v>
      </c>
      <c r="CU1015" s="3" t="n">
        <f aca="false">(CT1015-MIN($CT$5:$CT$1744))/(MAX($CT$5:$CT$1744)-MIN($CT$5:$CT$1744))</f>
        <v>0.000416641492191826</v>
      </c>
      <c r="CV1015" s="0" t="n">
        <f aca="false">SUM(CD1015,CH1015,CL1015,CP1015)</f>
        <v>0.102493807079214</v>
      </c>
      <c r="CW1015" s="0" t="n">
        <f aca="false">SUM(CE1015,CI1015,CM1015,CQ1015)</f>
        <v>0.102493807079214</v>
      </c>
      <c r="CX1015" s="0" t="n">
        <f aca="false">SUM(CF1015,CJ1015,CN1015,CR1015)</f>
        <v>0.102493807079214</v>
      </c>
      <c r="CY1015" s="0" t="n">
        <f aca="false">SUM(CG1015,CK1015,CO1015)</f>
        <v>0.0512469035396072</v>
      </c>
    </row>
    <row r="1016" customFormat="false" ht="15" hidden="false" customHeight="false" outlineLevel="0" collapsed="false">
      <c r="A1016" s="0" t="n">
        <v>208.5373</v>
      </c>
      <c r="B1016" s="0" t="n">
        <v>3.588581</v>
      </c>
      <c r="C1016" s="0" t="n">
        <v>2.557016</v>
      </c>
      <c r="D1016" s="0" t="n">
        <v>1.478283</v>
      </c>
      <c r="E1016" s="0" t="n">
        <v>0.2190197</v>
      </c>
      <c r="F1016" s="0" t="n">
        <v>0.5493869</v>
      </c>
      <c r="G1016" s="0" t="n">
        <v>-0.0782816</v>
      </c>
      <c r="H1016" s="0" t="n">
        <v>0.8025438</v>
      </c>
      <c r="I1016" s="0" t="n">
        <v>0.3056553</v>
      </c>
      <c r="J1016" s="0" t="n">
        <v>-0.09196652</v>
      </c>
      <c r="K1016" s="0" t="n">
        <v>0.7643904</v>
      </c>
      <c r="L1016" s="0" t="n">
        <v>0.1118909</v>
      </c>
      <c r="M1016" s="0" t="n">
        <v>0.6282753</v>
      </c>
      <c r="N1016" s="0" t="n">
        <v>1</v>
      </c>
      <c r="O1016" s="0" t="n">
        <v>-7.557869E-005</v>
      </c>
      <c r="P1016" s="0" t="n">
        <v>-0.0002183914</v>
      </c>
      <c r="Q1016" s="0" t="n">
        <v>0.001035213</v>
      </c>
      <c r="R1016" s="0" t="n">
        <v>59.95606</v>
      </c>
      <c r="S1016" s="0" t="n">
        <v>44.29835</v>
      </c>
      <c r="T1016" s="0" t="n">
        <v>15.87737</v>
      </c>
      <c r="U1016" s="0" t="n">
        <v>11.36913</v>
      </c>
      <c r="V1016" s="0" t="n">
        <v>29.20698</v>
      </c>
      <c r="W1016" s="0" t="n">
        <v>32.04301</v>
      </c>
      <c r="X1016" s="0" t="n">
        <v>41.19097</v>
      </c>
      <c r="Y1016" s="0" t="n">
        <v>48.01387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-5.316388E-010</v>
      </c>
      <c r="AF1016" s="0" t="n">
        <v>2.665198E-009</v>
      </c>
      <c r="AG1016" s="0" t="n">
        <v>-1.158157E-009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4.781855E-009</v>
      </c>
      <c r="AT1016" s="0" t="n">
        <v>-5.637987E-009</v>
      </c>
      <c r="AU1016" s="0" t="n">
        <v>2.287529E-008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3.063283E-009</v>
      </c>
      <c r="BH1016" s="0" t="n">
        <v>3.00751E-009</v>
      </c>
      <c r="BI1016" s="0" t="n">
        <v>7.919508E-009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3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3.555152E-009</v>
      </c>
      <c r="BV1016" s="0" t="n">
        <v>3.710516E-009</v>
      </c>
      <c r="BW1016" s="0" t="n">
        <v>1.28877E-008</v>
      </c>
      <c r="BX1016" s="0" t="n">
        <v>1</v>
      </c>
      <c r="BY1016" s="0" t="n">
        <v>1</v>
      </c>
      <c r="BZ1016" s="0" t="n">
        <v>0</v>
      </c>
      <c r="CA1016" s="0" t="n">
        <v>0</v>
      </c>
      <c r="CB1016" s="0" t="n">
        <v>0</v>
      </c>
      <c r="CC1016" s="0" t="n">
        <v>1</v>
      </c>
      <c r="CD1016" s="1" t="n">
        <f aca="false">SQRT(SUMSQ(AB1016:AD1016))</f>
        <v>0</v>
      </c>
      <c r="CE1016" s="1" t="n">
        <f aca="false">SQRT(SUMSQ(AP1016:AR1016))</f>
        <v>0</v>
      </c>
      <c r="CF1016" s="1" t="n">
        <f aca="false">SQRT(SUMSQ(BD1016:BF1016))</f>
        <v>0</v>
      </c>
      <c r="CG1016" s="1" t="n">
        <f aca="false">SQRT(SUMSQ(BR1016:BT1016))</f>
        <v>0</v>
      </c>
      <c r="CH1016" s="1" t="n">
        <f aca="false">DEGREES(2*ACOS(AH1016))</f>
        <v>0</v>
      </c>
      <c r="CI1016" s="1" t="n">
        <f aca="false">DEGREES(2*ACOS(AV1016))</f>
        <v>0</v>
      </c>
      <c r="CJ1016" s="1" t="n">
        <f aca="false">DEGREES(2*ACOS(BJ1016))</f>
        <v>0</v>
      </c>
      <c r="CK1016" s="1" t="n">
        <f aca="false">DEGREES(2*ACOS(BX1016))</f>
        <v>0</v>
      </c>
      <c r="CL1016" s="0" t="n">
        <f aca="false">ABS(AI1016-1)</f>
        <v>0</v>
      </c>
      <c r="CM1016" s="0" t="n">
        <f aca="false">ABS(AW1016-1)</f>
        <v>0</v>
      </c>
      <c r="CN1016" s="0" t="n">
        <f aca="false">ABS(BK1016-1)</f>
        <v>0</v>
      </c>
      <c r="CO1016" s="0" t="n">
        <f aca="false">ABS(BY1016-1)</f>
        <v>0</v>
      </c>
      <c r="CP1016" s="2" t="n">
        <f aca="false">DEGREES(2*ACOS(AH1016))</f>
        <v>0</v>
      </c>
      <c r="CQ1016" s="2" t="n">
        <f aca="false">DEGREES(2*ACOS(AV1016))</f>
        <v>0</v>
      </c>
      <c r="CR1016" s="2" t="n">
        <f aca="false">DEGREES(2*ACOS(BJ1016))</f>
        <v>0</v>
      </c>
      <c r="CS1016" s="2" t="n">
        <f aca="false">DEGREES(2*ACOS(CC1016))</f>
        <v>0</v>
      </c>
      <c r="CT1016" s="0" t="n">
        <f aca="false">SUM(CD1016:CR1016)</f>
        <v>0</v>
      </c>
      <c r="CU1016" s="3" t="n">
        <f aca="false">(CT1016-MIN($CT$5:$CT$1744))/(MAX($CT$5:$CT$1744)-MIN($CT$5:$CT$1744))</f>
        <v>0</v>
      </c>
      <c r="CV1016" s="0" t="n">
        <f aca="false">SUM(CD1016,CH1016,CL1016,CP1016)</f>
        <v>0</v>
      </c>
      <c r="CW1016" s="0" t="n">
        <f aca="false">SUM(CE1016,CI1016,CM1016,CQ1016)</f>
        <v>0</v>
      </c>
      <c r="CX1016" s="0" t="n">
        <f aca="false">SUM(CF1016,CJ1016,CN1016,CR1016)</f>
        <v>0</v>
      </c>
      <c r="CY1016" s="0" t="n">
        <f aca="false">SUM(CG1016,CK1016,CO1016)</f>
        <v>0</v>
      </c>
    </row>
    <row r="1017" customFormat="false" ht="15" hidden="false" customHeight="false" outlineLevel="0" collapsed="false">
      <c r="A1017" s="0" t="n">
        <v>208.5861</v>
      </c>
      <c r="B1017" s="0" t="n">
        <v>3.588199</v>
      </c>
      <c r="C1017" s="0" t="n">
        <v>2.555914</v>
      </c>
      <c r="D1017" s="0" t="n">
        <v>1.483509</v>
      </c>
      <c r="E1017" s="0" t="n">
        <v>0.2190195</v>
      </c>
      <c r="F1017" s="0" t="n">
        <v>0.5493875</v>
      </c>
      <c r="G1017" s="0" t="n">
        <v>-0.07828188</v>
      </c>
      <c r="H1017" s="0" t="n">
        <v>0.8025433</v>
      </c>
      <c r="I1017" s="0" t="n">
        <v>0.3056553</v>
      </c>
      <c r="J1017" s="0" t="n">
        <v>-0.09200887</v>
      </c>
      <c r="K1017" s="0" t="n">
        <v>0.7645301</v>
      </c>
      <c r="L1017" s="0" t="n">
        <v>0.1119977</v>
      </c>
      <c r="M1017" s="0" t="n">
        <v>0.6280801</v>
      </c>
      <c r="N1017" s="0" t="n">
        <v>1</v>
      </c>
      <c r="O1017" s="0" t="n">
        <v>-7.677078E-005</v>
      </c>
      <c r="P1017" s="0" t="n">
        <v>-0.0002217293</v>
      </c>
      <c r="Q1017" s="0" t="n">
        <v>0.001051664</v>
      </c>
      <c r="R1017" s="0" t="n">
        <v>57.70919</v>
      </c>
      <c r="S1017" s="0" t="n">
        <v>42.58127</v>
      </c>
      <c r="T1017" s="0" t="n">
        <v>15.19063</v>
      </c>
      <c r="U1017" s="0" t="n">
        <v>11.07787</v>
      </c>
      <c r="V1017" s="0" t="n">
        <v>28.28971</v>
      </c>
      <c r="W1017" s="0" t="n">
        <v>30.99937</v>
      </c>
      <c r="X1017" s="0" t="n">
        <v>39.76451</v>
      </c>
      <c r="Y1017" s="0" t="n">
        <v>46.32533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1.11965E-008</v>
      </c>
      <c r="AF1017" s="0" t="n">
        <v>-5.690189E-009</v>
      </c>
      <c r="AG1017" s="0" t="n">
        <v>5.759028E-008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1.068189E-008</v>
      </c>
      <c r="AT1017" s="0" t="n">
        <v>-1.169784E-008</v>
      </c>
      <c r="AU1017" s="0" t="n">
        <v>3.915776E-008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3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1.970851E-008</v>
      </c>
      <c r="BV1017" s="0" t="n">
        <v>-3.658086E-008</v>
      </c>
      <c r="BW1017" s="0" t="n">
        <v>2.789116E-009</v>
      </c>
      <c r="BX1017" s="0" t="n">
        <v>1</v>
      </c>
      <c r="BY1017" s="0" t="n">
        <v>1</v>
      </c>
      <c r="BZ1017" s="0" t="n">
        <v>0</v>
      </c>
      <c r="CA1017" s="0" t="n">
        <v>0</v>
      </c>
      <c r="CB1017" s="0" t="n">
        <v>0</v>
      </c>
      <c r="CC1017" s="0" t="n">
        <v>1</v>
      </c>
      <c r="CD1017" s="1" t="n">
        <f aca="false">SQRT(SUMSQ(AB1017:AD1017))</f>
        <v>0</v>
      </c>
      <c r="CE1017" s="1" t="n">
        <f aca="false">SQRT(SUMSQ(AP1017:AR1017))</f>
        <v>0</v>
      </c>
      <c r="CF1017" s="1" t="n">
        <f aca="false">SQRT(SUMSQ(BD1017:BF1017))</f>
        <v>0</v>
      </c>
      <c r="CG1017" s="1" t="n">
        <f aca="false">SQRT(SUMSQ(BR1017:BT1017))</f>
        <v>0</v>
      </c>
      <c r="CH1017" s="1" t="n">
        <f aca="false">DEGREES(2*ACOS(AH1017))</f>
        <v>0</v>
      </c>
      <c r="CI1017" s="1" t="n">
        <f aca="false">DEGREES(2*ACOS(AV1017))</f>
        <v>0</v>
      </c>
      <c r="CJ1017" s="1" t="n">
        <f aca="false">DEGREES(2*ACOS(BJ1017))</f>
        <v>0</v>
      </c>
      <c r="CK1017" s="1" t="n">
        <f aca="false">DEGREES(2*ACOS(BX1017))</f>
        <v>0</v>
      </c>
      <c r="CL1017" s="0" t="n">
        <f aca="false">ABS(AI1017-1)</f>
        <v>0</v>
      </c>
      <c r="CM1017" s="0" t="n">
        <f aca="false">ABS(AW1017-1)</f>
        <v>0</v>
      </c>
      <c r="CN1017" s="0" t="n">
        <f aca="false">ABS(BK1017-1)</f>
        <v>0</v>
      </c>
      <c r="CO1017" s="0" t="n">
        <f aca="false">ABS(BY1017-1)</f>
        <v>0</v>
      </c>
      <c r="CP1017" s="2" t="n">
        <f aca="false">DEGREES(2*ACOS(AH1017))</f>
        <v>0</v>
      </c>
      <c r="CQ1017" s="2" t="n">
        <f aca="false">DEGREES(2*ACOS(AV1017))</f>
        <v>0</v>
      </c>
      <c r="CR1017" s="2" t="n">
        <f aca="false">DEGREES(2*ACOS(BJ1017))</f>
        <v>0</v>
      </c>
      <c r="CS1017" s="2" t="n">
        <f aca="false">DEGREES(2*ACOS(CC1017))</f>
        <v>0</v>
      </c>
      <c r="CT1017" s="0" t="n">
        <f aca="false">SUM(CD1017:CR1017)</f>
        <v>0</v>
      </c>
      <c r="CU1017" s="3" t="n">
        <f aca="false">(CT1017-MIN($CT$5:$CT$1744))/(MAX($CT$5:$CT$1744)-MIN($CT$5:$CT$1744))</f>
        <v>0</v>
      </c>
      <c r="CV1017" s="0" t="n">
        <f aca="false">SUM(CD1017,CH1017,CL1017,CP1017)</f>
        <v>0</v>
      </c>
      <c r="CW1017" s="0" t="n">
        <f aca="false">SUM(CE1017,CI1017,CM1017,CQ1017)</f>
        <v>0</v>
      </c>
      <c r="CX1017" s="0" t="n">
        <f aca="false">SUM(CF1017,CJ1017,CN1017,CR1017)</f>
        <v>0</v>
      </c>
      <c r="CY1017" s="0" t="n">
        <f aca="false">SUM(CG1017,CK1017,CO1017)</f>
        <v>0</v>
      </c>
    </row>
    <row r="1018" customFormat="false" ht="15" hidden="false" customHeight="false" outlineLevel="0" collapsed="false">
      <c r="A1018" s="0" t="n">
        <v>208.637</v>
      </c>
      <c r="B1018" s="0" t="n">
        <v>3.585628</v>
      </c>
      <c r="C1018" s="0" t="n">
        <v>2.540543</v>
      </c>
      <c r="D1018" s="0" t="n">
        <v>1.441781</v>
      </c>
      <c r="E1018" s="0" t="n">
        <v>0.2190195</v>
      </c>
      <c r="F1018" s="0" t="n">
        <v>0.5493873</v>
      </c>
      <c r="G1018" s="0" t="n">
        <v>-0.07828158</v>
      </c>
      <c r="H1018" s="0" t="n">
        <v>0.8025435</v>
      </c>
      <c r="I1018" s="0" t="n">
        <v>0.3056553</v>
      </c>
      <c r="J1018" s="0" t="n">
        <v>-0.09191021</v>
      </c>
      <c r="K1018" s="0" t="n">
        <v>0.7648786</v>
      </c>
      <c r="L1018" s="0" t="n">
        <v>0.1120019</v>
      </c>
      <c r="M1018" s="0" t="n">
        <v>0.6276694</v>
      </c>
      <c r="N1018" s="0" t="n">
        <v>1</v>
      </c>
      <c r="O1018" s="0" t="n">
        <v>0.004160881</v>
      </c>
      <c r="P1018" s="0" t="n">
        <v>-0.0004277229</v>
      </c>
      <c r="Q1018" s="0" t="n">
        <v>0.001365066</v>
      </c>
      <c r="R1018" s="0" t="n">
        <v>55.50117</v>
      </c>
      <c r="S1018" s="0" t="n">
        <v>40.93213</v>
      </c>
      <c r="T1018" s="0" t="n">
        <v>14.56675</v>
      </c>
      <c r="U1018" s="0" t="n">
        <v>10.69979</v>
      </c>
      <c r="V1018" s="0" t="n">
        <v>27.28706</v>
      </c>
      <c r="W1018" s="0" t="n">
        <v>29.87183</v>
      </c>
      <c r="X1018" s="0" t="n">
        <v>38.27855</v>
      </c>
      <c r="Y1018" s="0" t="n">
        <v>44.5944</v>
      </c>
      <c r="Z1018" s="0" t="n">
        <v>0</v>
      </c>
      <c r="AA1018" s="0" t="n">
        <v>1</v>
      </c>
      <c r="AB1018" s="0" t="n">
        <v>-0.01728488</v>
      </c>
      <c r="AC1018" s="0" t="n">
        <v>-0.02804016</v>
      </c>
      <c r="AD1018" s="0" t="n">
        <v>-0.08259259</v>
      </c>
      <c r="AE1018" s="0" t="n">
        <v>-1.986941E-009</v>
      </c>
      <c r="AF1018" s="0" t="n">
        <v>2.211858E-009</v>
      </c>
      <c r="AG1018" s="0" t="n">
        <v>2.174217E-008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-2.628985E-009</v>
      </c>
      <c r="AT1018" s="0" t="n">
        <v>6.702273E-009</v>
      </c>
      <c r="AU1018" s="0" t="n">
        <v>1.493836E-008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1.755527E-008</v>
      </c>
      <c r="BH1018" s="0" t="n">
        <v>-8.200412E-008</v>
      </c>
      <c r="BI1018" s="0" t="n">
        <v>1.105334E-007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3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-1.220483E-009</v>
      </c>
      <c r="BV1018" s="0" t="n">
        <v>2.770506E-008</v>
      </c>
      <c r="BW1018" s="0" t="n">
        <v>-1.842234E-008</v>
      </c>
      <c r="BX1018" s="0" t="n">
        <v>1</v>
      </c>
      <c r="BY1018" s="0" t="n">
        <v>1</v>
      </c>
      <c r="BZ1018" s="0" t="n">
        <v>0</v>
      </c>
      <c r="CA1018" s="0" t="n">
        <v>0</v>
      </c>
      <c r="CB1018" s="0" t="n">
        <v>0</v>
      </c>
      <c r="CC1018" s="0" t="n">
        <v>1</v>
      </c>
      <c r="CD1018" s="1" t="n">
        <f aca="false">SQRT(SUMSQ(AB1018:AD1018))</f>
        <v>0.0889188032552626</v>
      </c>
      <c r="CE1018" s="1" t="n">
        <f aca="false">SQRT(SUMSQ(AP1018:AR1018))</f>
        <v>0</v>
      </c>
      <c r="CF1018" s="1" t="n">
        <f aca="false">SQRT(SUMSQ(BD1018:BF1018))</f>
        <v>0</v>
      </c>
      <c r="CG1018" s="1" t="n">
        <f aca="false">SQRT(SUMSQ(BR1018:BT1018))</f>
        <v>0</v>
      </c>
      <c r="CH1018" s="1" t="n">
        <f aca="false">DEGREES(2*ACOS(AH1018))</f>
        <v>0</v>
      </c>
      <c r="CI1018" s="1" t="n">
        <f aca="false">DEGREES(2*ACOS(AV1018))</f>
        <v>0</v>
      </c>
      <c r="CJ1018" s="1" t="n">
        <f aca="false">DEGREES(2*ACOS(BJ1018))</f>
        <v>0</v>
      </c>
      <c r="CK1018" s="1" t="n">
        <f aca="false">DEGREES(2*ACOS(BX1018))</f>
        <v>0</v>
      </c>
      <c r="CL1018" s="0" t="n">
        <f aca="false">ABS(AI1018-1)</f>
        <v>0</v>
      </c>
      <c r="CM1018" s="0" t="n">
        <f aca="false">ABS(AW1018-1)</f>
        <v>0</v>
      </c>
      <c r="CN1018" s="0" t="n">
        <f aca="false">ABS(BK1018-1)</f>
        <v>0</v>
      </c>
      <c r="CO1018" s="0" t="n">
        <f aca="false">ABS(BY1018-1)</f>
        <v>0</v>
      </c>
      <c r="CP1018" s="2" t="n">
        <f aca="false">DEGREES(2*ACOS(AH1018))</f>
        <v>0</v>
      </c>
      <c r="CQ1018" s="2" t="n">
        <f aca="false">DEGREES(2*ACOS(AV1018))</f>
        <v>0</v>
      </c>
      <c r="CR1018" s="2" t="n">
        <f aca="false">DEGREES(2*ACOS(BJ1018))</f>
        <v>0</v>
      </c>
      <c r="CS1018" s="2" t="n">
        <f aca="false">DEGREES(2*ACOS(CC1018))</f>
        <v>0</v>
      </c>
      <c r="CT1018" s="0" t="n">
        <f aca="false">SUM(CD1018:CR1018)</f>
        <v>0.0889188032552626</v>
      </c>
      <c r="CU1018" s="3" t="n">
        <f aca="false">(CT1018-MIN($CT$5:$CT$1744))/(MAX($CT$5:$CT$1744)-MIN($CT$5:$CT$1744))</f>
        <v>0.000103273871376612</v>
      </c>
      <c r="CV1018" s="0" t="n">
        <f aca="false">SUM(CD1018,CH1018,CL1018,CP1018)</f>
        <v>0.0889188032552626</v>
      </c>
      <c r="CW1018" s="0" t="n">
        <f aca="false">SUM(CE1018,CI1018,CM1018,CQ1018)</f>
        <v>0</v>
      </c>
      <c r="CX1018" s="0" t="n">
        <f aca="false">SUM(CF1018,CJ1018,CN1018,CR1018)</f>
        <v>0</v>
      </c>
      <c r="CY1018" s="0" t="n">
        <f aca="false">SUM(CG1018,CK1018,CO1018)</f>
        <v>0</v>
      </c>
    </row>
    <row r="1019" customFormat="false" ht="15" hidden="false" customHeight="false" outlineLevel="0" collapsed="false">
      <c r="A1019" s="0" t="n">
        <v>208.6859</v>
      </c>
      <c r="B1019" s="0" t="n">
        <v>3.590633</v>
      </c>
      <c r="C1019" s="0" t="n">
        <v>2.514356</v>
      </c>
      <c r="D1019" s="0" t="n">
        <v>1.394329</v>
      </c>
      <c r="E1019" s="0" t="n">
        <v>0.2190194</v>
      </c>
      <c r="F1019" s="0" t="n">
        <v>0.5493873</v>
      </c>
      <c r="G1019" s="0" t="n">
        <v>-0.07828172</v>
      </c>
      <c r="H1019" s="0" t="n">
        <v>0.8025435</v>
      </c>
      <c r="I1019" s="0" t="n">
        <v>0.3056553</v>
      </c>
      <c r="J1019" s="0" t="n">
        <v>-0.09128623</v>
      </c>
      <c r="K1019" s="0" t="n">
        <v>0.7660136</v>
      </c>
      <c r="L1019" s="0" t="n">
        <v>0.1116248</v>
      </c>
      <c r="M1019" s="0" t="n">
        <v>0.6264423</v>
      </c>
      <c r="N1019" s="0" t="n">
        <v>1</v>
      </c>
      <c r="O1019" s="0" t="n">
        <v>0.00237155</v>
      </c>
      <c r="P1019" s="0" t="n">
        <v>-0.0003852844</v>
      </c>
      <c r="Q1019" s="0" t="n">
        <v>0.001441956</v>
      </c>
      <c r="R1019" s="0" t="n">
        <v>53.57496</v>
      </c>
      <c r="S1019" s="0" t="n">
        <v>39.91832</v>
      </c>
      <c r="T1019" s="0" t="n">
        <v>14.80777</v>
      </c>
      <c r="U1019" s="0" t="n">
        <v>9.306562</v>
      </c>
      <c r="V1019" s="0" t="n">
        <v>25.42852</v>
      </c>
      <c r="W1019" s="0" t="n">
        <v>27.79576</v>
      </c>
      <c r="X1019" s="0" t="n">
        <v>36.05007</v>
      </c>
      <c r="Y1019" s="0" t="n">
        <v>42.21331</v>
      </c>
      <c r="Z1019" s="0" t="n">
        <v>0</v>
      </c>
      <c r="AA1019" s="0" t="n">
        <v>1</v>
      </c>
      <c r="AB1019" s="0" t="n">
        <v>-0.008161631</v>
      </c>
      <c r="AC1019" s="0" t="n">
        <v>-0.02002527</v>
      </c>
      <c r="AD1019" s="0" t="n">
        <v>-0.0412858</v>
      </c>
      <c r="AE1019" s="0" t="n">
        <v>-4.91361E-009</v>
      </c>
      <c r="AF1019" s="0" t="n">
        <v>1.168458E-008</v>
      </c>
      <c r="AG1019" s="0" t="n">
        <v>-3.982811E-008</v>
      </c>
      <c r="AH1019" s="0" t="n">
        <v>0.9999998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-3.81647E-009</v>
      </c>
      <c r="AT1019" s="0" t="n">
        <v>1.641418E-009</v>
      </c>
      <c r="AU1019" s="0" t="n">
        <v>-3.766533E-008</v>
      </c>
      <c r="AV1019" s="0" t="n">
        <v>0.9999998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-3.81647E-009</v>
      </c>
      <c r="BH1019" s="0" t="n">
        <v>1.641418E-009</v>
      </c>
      <c r="BI1019" s="0" t="n">
        <v>-3.766533E-008</v>
      </c>
      <c r="BJ1019" s="0" t="n">
        <v>0.9999998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3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-2.96746E-009</v>
      </c>
      <c r="BV1019" s="0" t="n">
        <v>-1.221077E-009</v>
      </c>
      <c r="BW1019" s="0" t="n">
        <v>-3.094657E-008</v>
      </c>
      <c r="BX1019" s="0" t="n">
        <v>0.9999998</v>
      </c>
      <c r="BY1019" s="0" t="n">
        <v>1</v>
      </c>
      <c r="BZ1019" s="0" t="n">
        <v>0</v>
      </c>
      <c r="CA1019" s="0" t="n">
        <v>0</v>
      </c>
      <c r="CB1019" s="0" t="n">
        <v>0</v>
      </c>
      <c r="CC1019" s="0" t="n">
        <v>1</v>
      </c>
      <c r="CD1019" s="1" t="n">
        <f aca="false">SQRT(SUMSQ(AB1019:AD1019))</f>
        <v>0.0466062328534828</v>
      </c>
      <c r="CE1019" s="1" t="n">
        <f aca="false">SQRT(SUMSQ(AP1019:AR1019))</f>
        <v>0</v>
      </c>
      <c r="CF1019" s="1" t="n">
        <f aca="false">SQRT(SUMSQ(BD1019:BF1019))</f>
        <v>0</v>
      </c>
      <c r="CG1019" s="1" t="n">
        <f aca="false">SQRT(SUMSQ(BR1019:BT1019))</f>
        <v>0</v>
      </c>
      <c r="CH1019" s="1" t="n">
        <f aca="false">DEGREES(2*ACOS(AH1019))</f>
        <v>0.0724740665991733</v>
      </c>
      <c r="CI1019" s="1" t="n">
        <f aca="false">DEGREES(2*ACOS(AV1019))</f>
        <v>0.0724740665991733</v>
      </c>
      <c r="CJ1019" s="1" t="n">
        <f aca="false">DEGREES(2*ACOS(BJ1019))</f>
        <v>0.0724740665991733</v>
      </c>
      <c r="CK1019" s="1" t="n">
        <f aca="false">DEGREES(2*ACOS(BX1019))</f>
        <v>0.0724740665991733</v>
      </c>
      <c r="CL1019" s="0" t="n">
        <f aca="false">ABS(AI1019-1)</f>
        <v>0</v>
      </c>
      <c r="CM1019" s="0" t="n">
        <f aca="false">ABS(AW1019-1)</f>
        <v>0</v>
      </c>
      <c r="CN1019" s="0" t="n">
        <f aca="false">ABS(BK1019-1)</f>
        <v>0</v>
      </c>
      <c r="CO1019" s="0" t="n">
        <f aca="false">ABS(BY1019-1)</f>
        <v>0</v>
      </c>
      <c r="CP1019" s="2" t="n">
        <f aca="false">DEGREES(2*ACOS(AH1019))</f>
        <v>0.0724740665991733</v>
      </c>
      <c r="CQ1019" s="2" t="n">
        <f aca="false">DEGREES(2*ACOS(AV1019))</f>
        <v>0.0724740665991733</v>
      </c>
      <c r="CR1019" s="2" t="n">
        <f aca="false">DEGREES(2*ACOS(BJ1019))</f>
        <v>0.0724740665991733</v>
      </c>
      <c r="CS1019" s="2" t="n">
        <f aca="false">DEGREES(2*ACOS(CC1019))</f>
        <v>0</v>
      </c>
      <c r="CT1019" s="0" t="n">
        <f aca="false">SUM(CD1019:CR1019)</f>
        <v>0.553924699047696</v>
      </c>
      <c r="CU1019" s="3" t="n">
        <f aca="false">(CT1019-MIN($CT$5:$CT$1744))/(MAX($CT$5:$CT$1744)-MIN($CT$5:$CT$1744))</f>
        <v>0.000643350405725035</v>
      </c>
      <c r="CV1019" s="0" t="n">
        <f aca="false">SUM(CD1019,CH1019,CL1019,CP1019)</f>
        <v>0.191554366051829</v>
      </c>
      <c r="CW1019" s="0" t="n">
        <f aca="false">SUM(CE1019,CI1019,CM1019,CQ1019)</f>
        <v>0.144948133198347</v>
      </c>
      <c r="CX1019" s="0" t="n">
        <f aca="false">SUM(CF1019,CJ1019,CN1019,CR1019)</f>
        <v>0.144948133198347</v>
      </c>
      <c r="CY1019" s="0" t="n">
        <f aca="false">SUM(CG1019,CK1019,CO1019)</f>
        <v>0.0724740665991733</v>
      </c>
    </row>
    <row r="1020" customFormat="false" ht="15" hidden="false" customHeight="false" outlineLevel="0" collapsed="false">
      <c r="A1020" s="0" t="n">
        <v>208.7371</v>
      </c>
      <c r="B1020" s="0" t="n">
        <v>3.593226</v>
      </c>
      <c r="C1020" s="0" t="n">
        <v>2.498758</v>
      </c>
      <c r="D1020" s="0" t="n">
        <v>1.370902</v>
      </c>
      <c r="E1020" s="0" t="n">
        <v>0.2190194</v>
      </c>
      <c r="F1020" s="0" t="n">
        <v>0.5493873</v>
      </c>
      <c r="G1020" s="0" t="n">
        <v>-0.07828163</v>
      </c>
      <c r="H1020" s="0" t="n">
        <v>0.8025436</v>
      </c>
      <c r="I1020" s="0" t="n">
        <v>0.3056553</v>
      </c>
      <c r="J1020" s="0" t="n">
        <v>-0.09041242</v>
      </c>
      <c r="K1020" s="0" t="n">
        <v>0.7674005</v>
      </c>
      <c r="L1020" s="0" t="n">
        <v>0.111016</v>
      </c>
      <c r="M1020" s="0" t="n">
        <v>0.6249779</v>
      </c>
      <c r="N1020" s="0" t="n">
        <v>1</v>
      </c>
      <c r="O1020" s="0" t="n">
        <v>0.001247883</v>
      </c>
      <c r="P1020" s="0" t="n">
        <v>-0.0002315044</v>
      </c>
      <c r="Q1020" s="0" t="n">
        <v>0.001664996</v>
      </c>
      <c r="R1020" s="0" t="n">
        <v>55.91814</v>
      </c>
      <c r="S1020" s="0" t="n">
        <v>42.16896</v>
      </c>
      <c r="T1020" s="0" t="n">
        <v>16.38031</v>
      </c>
      <c r="U1020" s="0" t="n">
        <v>8.427115</v>
      </c>
      <c r="V1020" s="0" t="n">
        <v>25.52408</v>
      </c>
      <c r="W1020" s="0" t="n">
        <v>27.76066</v>
      </c>
      <c r="X1020" s="0" t="n">
        <v>36.52988</v>
      </c>
      <c r="Y1020" s="0" t="n">
        <v>42.96809</v>
      </c>
      <c r="Z1020" s="0" t="n">
        <v>0</v>
      </c>
      <c r="AA1020" s="0" t="n">
        <v>1</v>
      </c>
      <c r="AB1020" s="0" t="n">
        <v>-0.00462111</v>
      </c>
      <c r="AC1020" s="0" t="n">
        <v>-0.008837583</v>
      </c>
      <c r="AD1020" s="0" t="n">
        <v>-0.0217973</v>
      </c>
      <c r="AE1020" s="0" t="n">
        <v>-1.273877E-010</v>
      </c>
      <c r="AF1020" s="0" t="n">
        <v>4.671233E-009</v>
      </c>
      <c r="AG1020" s="0" t="n">
        <v>4.483005E-009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7.734403E-011</v>
      </c>
      <c r="AT1020" s="0" t="n">
        <v>2.64367E-009</v>
      </c>
      <c r="AU1020" s="0" t="n">
        <v>1.384387E-008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-3.963744E-012</v>
      </c>
      <c r="BH1020" s="0" t="n">
        <v>5.989489E-010</v>
      </c>
      <c r="BI1020" s="0" t="n">
        <v>7.714545E-009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  <c r="BP1020" s="0" t="n">
        <v>3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-5.918073E-010</v>
      </c>
      <c r="BV1020" s="0" t="n">
        <v>3.783181E-009</v>
      </c>
      <c r="BW1020" s="0" t="n">
        <v>6.173489E-009</v>
      </c>
      <c r="BX1020" s="0" t="n">
        <v>1</v>
      </c>
      <c r="BY1020" s="0" t="n">
        <v>1</v>
      </c>
      <c r="BZ1020" s="0" t="n">
        <v>0</v>
      </c>
      <c r="CA1020" s="0" t="n">
        <v>0</v>
      </c>
      <c r="CB1020" s="0" t="n">
        <v>0</v>
      </c>
      <c r="CC1020" s="0" t="n">
        <v>1</v>
      </c>
      <c r="CD1020" s="1" t="n">
        <f aca="false">SQRT(SUMSQ(AB1020:AD1020))</f>
        <v>0.0239703946192796</v>
      </c>
      <c r="CE1020" s="1" t="n">
        <f aca="false">SQRT(SUMSQ(AP1020:AR1020))</f>
        <v>0</v>
      </c>
      <c r="CF1020" s="1" t="n">
        <f aca="false">SQRT(SUMSQ(BD1020:BF1020))</f>
        <v>0</v>
      </c>
      <c r="CG1020" s="1" t="n">
        <f aca="false">SQRT(SUMSQ(BR1020:BT1020))</f>
        <v>0</v>
      </c>
      <c r="CH1020" s="1" t="n">
        <f aca="false">DEGREES(2*ACOS(AH1020))</f>
        <v>0</v>
      </c>
      <c r="CI1020" s="1" t="n">
        <f aca="false">DEGREES(2*ACOS(AV1020))</f>
        <v>0</v>
      </c>
      <c r="CJ1020" s="1" t="n">
        <f aca="false">DEGREES(2*ACOS(BJ1020))</f>
        <v>0</v>
      </c>
      <c r="CK1020" s="1" t="n">
        <f aca="false">DEGREES(2*ACOS(BX1020))</f>
        <v>0</v>
      </c>
      <c r="CL1020" s="0" t="n">
        <f aca="false">ABS(AI1020-1)</f>
        <v>0</v>
      </c>
      <c r="CM1020" s="0" t="n">
        <f aca="false">ABS(AW1020-1)</f>
        <v>0</v>
      </c>
      <c r="CN1020" s="0" t="n">
        <f aca="false">ABS(BK1020-1)</f>
        <v>0</v>
      </c>
      <c r="CO1020" s="0" t="n">
        <f aca="false">ABS(BY1020-1)</f>
        <v>0</v>
      </c>
      <c r="CP1020" s="2" t="n">
        <f aca="false">DEGREES(2*ACOS(AH1020))</f>
        <v>0</v>
      </c>
      <c r="CQ1020" s="2" t="n">
        <f aca="false">DEGREES(2*ACOS(AV1020))</f>
        <v>0</v>
      </c>
      <c r="CR1020" s="2" t="n">
        <f aca="false">DEGREES(2*ACOS(BJ1020))</f>
        <v>0</v>
      </c>
      <c r="CS1020" s="2" t="n">
        <f aca="false">DEGREES(2*ACOS(CC1020))</f>
        <v>0</v>
      </c>
      <c r="CT1020" s="0" t="n">
        <f aca="false">SUM(CD1020:CR1020)</f>
        <v>0.0239703946192796</v>
      </c>
      <c r="CU1020" s="3" t="n">
        <f aca="false">(CT1020-MIN($CT$5:$CT$1744))/(MAX($CT$5:$CT$1744)-MIN($CT$5:$CT$1744))</f>
        <v>2.78401795810448E-005</v>
      </c>
      <c r="CV1020" s="0" t="n">
        <f aca="false">SUM(CD1020,CH1020,CL1020,CP1020)</f>
        <v>0.0239703946192796</v>
      </c>
      <c r="CW1020" s="0" t="n">
        <f aca="false">SUM(CE1020,CI1020,CM1020,CQ1020)</f>
        <v>0</v>
      </c>
      <c r="CX1020" s="0" t="n">
        <f aca="false">SUM(CF1020,CJ1020,CN1020,CR1020)</f>
        <v>0</v>
      </c>
      <c r="CY1020" s="0" t="n">
        <f aca="false">SUM(CG1020,CK1020,CO1020)</f>
        <v>0</v>
      </c>
    </row>
    <row r="1021" customFormat="false" ht="15" hidden="false" customHeight="false" outlineLevel="0" collapsed="false">
      <c r="A1021" s="0" t="n">
        <v>208.7864</v>
      </c>
      <c r="B1021" s="0" t="n">
        <v>3.594554</v>
      </c>
      <c r="C1021" s="0" t="n">
        <v>2.489914</v>
      </c>
      <c r="D1021" s="0" t="n">
        <v>1.356951</v>
      </c>
      <c r="E1021" s="0" t="n">
        <v>0.2190194</v>
      </c>
      <c r="F1021" s="0" t="n">
        <v>0.5493873</v>
      </c>
      <c r="G1021" s="0" t="n">
        <v>-0.07828178</v>
      </c>
      <c r="H1021" s="0" t="n">
        <v>0.8025435</v>
      </c>
      <c r="I1021" s="0" t="n">
        <v>0.3056553</v>
      </c>
      <c r="J1021" s="0" t="n">
        <v>-0.08952338</v>
      </c>
      <c r="K1021" s="0" t="n">
        <v>0.7687375</v>
      </c>
      <c r="L1021" s="0" t="n">
        <v>0.1103632</v>
      </c>
      <c r="M1021" s="0" t="n">
        <v>0.6235769</v>
      </c>
      <c r="N1021" s="0" t="n">
        <v>1</v>
      </c>
      <c r="O1021" s="0" t="n">
        <v>0.0009043217</v>
      </c>
      <c r="P1021" s="0" t="n">
        <v>0.0005948544</v>
      </c>
      <c r="Q1021" s="0" t="n">
        <v>0.001240969</v>
      </c>
      <c r="R1021" s="0" t="n">
        <v>53.8545</v>
      </c>
      <c r="S1021" s="0" t="n">
        <v>40.92224</v>
      </c>
      <c r="T1021" s="0" t="n">
        <v>16.30237</v>
      </c>
      <c r="U1021" s="0" t="n">
        <v>7.33033</v>
      </c>
      <c r="V1021" s="0" t="n">
        <v>24.01698</v>
      </c>
      <c r="W1021" s="0" t="n">
        <v>25.98895</v>
      </c>
      <c r="X1021" s="0" t="n">
        <v>34.51505</v>
      </c>
      <c r="Y1021" s="0" t="n">
        <v>40.70482</v>
      </c>
      <c r="Z1021" s="0" t="n">
        <v>0</v>
      </c>
      <c r="AA1021" s="0" t="n">
        <v>1</v>
      </c>
      <c r="AB1021" s="0" t="n">
        <v>-0.003873118</v>
      </c>
      <c r="AC1021" s="0" t="n">
        <v>-0.01003124</v>
      </c>
      <c r="AD1021" s="0" t="n">
        <v>-0.01866334</v>
      </c>
      <c r="AE1021" s="0" t="n">
        <v>6.729899E-009</v>
      </c>
      <c r="AF1021" s="0" t="n">
        <v>-1.769356E-008</v>
      </c>
      <c r="AG1021" s="0" t="n">
        <v>-8.034301E-009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6.504504E-009</v>
      </c>
      <c r="AT1021" s="0" t="n">
        <v>-1.467287E-008</v>
      </c>
      <c r="AU1021" s="0" t="n">
        <v>-7.409692E-009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2.688126E-009</v>
      </c>
      <c r="BH1021" s="0" t="n">
        <v>-1.422295E-008</v>
      </c>
      <c r="BI1021" s="0" t="n">
        <v>-1.217451E-008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3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5.750914E-009</v>
      </c>
      <c r="BV1021" s="0" t="n">
        <v>-7.694273E-009</v>
      </c>
      <c r="BW1021" s="0" t="n">
        <v>-1.331187E-008</v>
      </c>
      <c r="BX1021" s="0" t="n">
        <v>1</v>
      </c>
      <c r="BY1021" s="0" t="n">
        <v>1</v>
      </c>
      <c r="BZ1021" s="0" t="n">
        <v>0</v>
      </c>
      <c r="CA1021" s="0" t="n">
        <v>0</v>
      </c>
      <c r="CB1021" s="0" t="n">
        <v>0</v>
      </c>
      <c r="CC1021" s="0" t="n">
        <v>1</v>
      </c>
      <c r="CD1021" s="1" t="n">
        <f aca="false">SQRT(SUMSQ(AB1021:AD1021))</f>
        <v>0.0215394307941302</v>
      </c>
      <c r="CE1021" s="1" t="n">
        <f aca="false">SQRT(SUMSQ(AP1021:AR1021))</f>
        <v>0</v>
      </c>
      <c r="CF1021" s="1" t="n">
        <f aca="false">SQRT(SUMSQ(BD1021:BF1021))</f>
        <v>0</v>
      </c>
      <c r="CG1021" s="1" t="n">
        <f aca="false">SQRT(SUMSQ(BR1021:BT1021))</f>
        <v>0</v>
      </c>
      <c r="CH1021" s="1" t="n">
        <f aca="false">DEGREES(2*ACOS(AH1021))</f>
        <v>0</v>
      </c>
      <c r="CI1021" s="1" t="n">
        <f aca="false">DEGREES(2*ACOS(AV1021))</f>
        <v>0</v>
      </c>
      <c r="CJ1021" s="1" t="n">
        <f aca="false">DEGREES(2*ACOS(BJ1021))</f>
        <v>0</v>
      </c>
      <c r="CK1021" s="1" t="n">
        <f aca="false">DEGREES(2*ACOS(BX1021))</f>
        <v>0</v>
      </c>
      <c r="CL1021" s="0" t="n">
        <f aca="false">ABS(AI1021-1)</f>
        <v>0</v>
      </c>
      <c r="CM1021" s="0" t="n">
        <f aca="false">ABS(AW1021-1)</f>
        <v>0</v>
      </c>
      <c r="CN1021" s="0" t="n">
        <f aca="false">ABS(BK1021-1)</f>
        <v>0</v>
      </c>
      <c r="CO1021" s="0" t="n">
        <f aca="false">ABS(BY1021-1)</f>
        <v>0</v>
      </c>
      <c r="CP1021" s="2" t="n">
        <f aca="false">DEGREES(2*ACOS(AH1021))</f>
        <v>0</v>
      </c>
      <c r="CQ1021" s="2" t="n">
        <f aca="false">DEGREES(2*ACOS(AV1021))</f>
        <v>0</v>
      </c>
      <c r="CR1021" s="2" t="n">
        <f aca="false">DEGREES(2*ACOS(BJ1021))</f>
        <v>0</v>
      </c>
      <c r="CS1021" s="2" t="n">
        <f aca="false">DEGREES(2*ACOS(CC1021))</f>
        <v>0</v>
      </c>
      <c r="CT1021" s="0" t="n">
        <f aca="false">SUM(CD1021:CR1021)</f>
        <v>0.0215394307941302</v>
      </c>
      <c r="CU1021" s="3" t="n">
        <f aca="false">(CT1021-MIN($CT$5:$CT$1744))/(MAX($CT$5:$CT$1744)-MIN($CT$5:$CT$1744))</f>
        <v>2.50167605042162E-005</v>
      </c>
      <c r="CV1021" s="0" t="n">
        <f aca="false">SUM(CD1021,CH1021,CL1021,CP1021)</f>
        <v>0.0215394307941302</v>
      </c>
      <c r="CW1021" s="0" t="n">
        <f aca="false">SUM(CE1021,CI1021,CM1021,CQ1021)</f>
        <v>0</v>
      </c>
      <c r="CX1021" s="0" t="n">
        <f aca="false">SUM(CF1021,CJ1021,CN1021,CR1021)</f>
        <v>0</v>
      </c>
      <c r="CY1021" s="0" t="n">
        <f aca="false">SUM(CG1021,CK1021,CO1021)</f>
        <v>0</v>
      </c>
    </row>
    <row r="1022" customFormat="false" ht="15" hidden="false" customHeight="false" outlineLevel="0" collapsed="false">
      <c r="A1022" s="0" t="n">
        <v>208.8373</v>
      </c>
      <c r="B1022" s="0" t="n">
        <v>3.596049</v>
      </c>
      <c r="C1022" s="0" t="n">
        <v>2.490516</v>
      </c>
      <c r="D1022" s="0" t="n">
        <v>1.353749</v>
      </c>
      <c r="E1022" s="0" t="n">
        <v>0.2190193</v>
      </c>
      <c r="F1022" s="0" t="n">
        <v>0.5493873</v>
      </c>
      <c r="G1022" s="0" t="n">
        <v>-0.07828166</v>
      </c>
      <c r="H1022" s="0" t="n">
        <v>0.8025436</v>
      </c>
      <c r="I1022" s="0" t="n">
        <v>0.3056553</v>
      </c>
      <c r="J1022" s="0" t="n">
        <v>-0.08876291</v>
      </c>
      <c r="K1022" s="0" t="n">
        <v>0.7698904</v>
      </c>
      <c r="L1022" s="0" t="n">
        <v>0.109804</v>
      </c>
      <c r="M1022" s="0" t="n">
        <v>0.6223609</v>
      </c>
      <c r="N1022" s="0" t="n">
        <v>1</v>
      </c>
      <c r="O1022" s="0" t="n">
        <v>0.0002791882</v>
      </c>
      <c r="P1022" s="0" t="n">
        <v>0.0009489059</v>
      </c>
      <c r="Q1022" s="0" t="n">
        <v>0.00105226</v>
      </c>
      <c r="R1022" s="0" t="n">
        <v>56.07729</v>
      </c>
      <c r="S1022" s="0" t="n">
        <v>42.79279</v>
      </c>
      <c r="T1022" s="0" t="n">
        <v>17.29215</v>
      </c>
      <c r="U1022" s="0" t="n">
        <v>7.175478</v>
      </c>
      <c r="V1022" s="0" t="n">
        <v>24.67571</v>
      </c>
      <c r="W1022" s="0" t="n">
        <v>26.62437</v>
      </c>
      <c r="X1022" s="0" t="n">
        <v>35.55344</v>
      </c>
      <c r="Y1022" s="0" t="n">
        <v>41.98811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8.465704E-010</v>
      </c>
      <c r="AF1022" s="0" t="n">
        <v>2.522657E-009</v>
      </c>
      <c r="AG1022" s="0" t="n">
        <v>1.040726E-008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1.615551E-009</v>
      </c>
      <c r="BH1022" s="0" t="n">
        <v>-1.557908E-008</v>
      </c>
      <c r="BI1022" s="0" t="n">
        <v>5.117391E-008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3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2.721836E-009</v>
      </c>
      <c r="BV1022" s="0" t="n">
        <v>-9.060798E-009</v>
      </c>
      <c r="BW1022" s="0" t="n">
        <v>2.669773E-008</v>
      </c>
      <c r="BX1022" s="0" t="n">
        <v>1</v>
      </c>
      <c r="BY1022" s="0" t="n">
        <v>1</v>
      </c>
      <c r="BZ1022" s="0" t="n">
        <v>0</v>
      </c>
      <c r="CA1022" s="0" t="n">
        <v>0</v>
      </c>
      <c r="CB1022" s="0" t="n">
        <v>0</v>
      </c>
      <c r="CC1022" s="0" t="n">
        <v>1</v>
      </c>
      <c r="CD1022" s="1" t="n">
        <f aca="false">SQRT(SUMSQ(AB1022:AD1022))</f>
        <v>0</v>
      </c>
      <c r="CE1022" s="1" t="n">
        <f aca="false">SQRT(SUMSQ(AP1022:AR1022))</f>
        <v>0</v>
      </c>
      <c r="CF1022" s="1" t="n">
        <f aca="false">SQRT(SUMSQ(BD1022:BF1022))</f>
        <v>0</v>
      </c>
      <c r="CG1022" s="1" t="n">
        <f aca="false">SQRT(SUMSQ(BR1022:BT1022))</f>
        <v>0</v>
      </c>
      <c r="CH1022" s="1" t="n">
        <f aca="false">DEGREES(2*ACOS(AH1022))</f>
        <v>0</v>
      </c>
      <c r="CI1022" s="1" t="n">
        <f aca="false">DEGREES(2*ACOS(AV1022))</f>
        <v>0</v>
      </c>
      <c r="CJ1022" s="1" t="n">
        <f aca="false">DEGREES(2*ACOS(BJ1022))</f>
        <v>0</v>
      </c>
      <c r="CK1022" s="1" t="n">
        <f aca="false">DEGREES(2*ACOS(BX1022))</f>
        <v>0</v>
      </c>
      <c r="CL1022" s="0" t="n">
        <f aca="false">ABS(AI1022-1)</f>
        <v>0</v>
      </c>
      <c r="CM1022" s="0" t="n">
        <f aca="false">ABS(AW1022-1)</f>
        <v>0</v>
      </c>
      <c r="CN1022" s="0" t="n">
        <f aca="false">ABS(BK1022-1)</f>
        <v>0</v>
      </c>
      <c r="CO1022" s="0" t="n">
        <f aca="false">ABS(BY1022-1)</f>
        <v>0</v>
      </c>
      <c r="CP1022" s="2" t="n">
        <f aca="false">DEGREES(2*ACOS(AH1022))</f>
        <v>0</v>
      </c>
      <c r="CQ1022" s="2" t="n">
        <f aca="false">DEGREES(2*ACOS(AV1022))</f>
        <v>0</v>
      </c>
      <c r="CR1022" s="2" t="n">
        <f aca="false">DEGREES(2*ACOS(BJ1022))</f>
        <v>0</v>
      </c>
      <c r="CS1022" s="2" t="n">
        <f aca="false">DEGREES(2*ACOS(CC1022))</f>
        <v>0</v>
      </c>
      <c r="CT1022" s="0" t="n">
        <f aca="false">SUM(CD1022:CR1022)</f>
        <v>0</v>
      </c>
      <c r="CU1022" s="3" t="n">
        <f aca="false">(CT1022-MIN($CT$5:$CT$1744))/(MAX($CT$5:$CT$1744)-MIN($CT$5:$CT$1744))</f>
        <v>0</v>
      </c>
      <c r="CV1022" s="0" t="n">
        <f aca="false">SUM(CD1022,CH1022,CL1022,CP1022)</f>
        <v>0</v>
      </c>
      <c r="CW1022" s="0" t="n">
        <f aca="false">SUM(CE1022,CI1022,CM1022,CQ1022)</f>
        <v>0</v>
      </c>
      <c r="CX1022" s="0" t="n">
        <f aca="false">SUM(CF1022,CJ1022,CN1022,CR1022)</f>
        <v>0</v>
      </c>
      <c r="CY1022" s="0" t="n">
        <f aca="false">SUM(CG1022,CK1022,CO1022)</f>
        <v>0</v>
      </c>
    </row>
    <row r="1023" customFormat="false" ht="15" hidden="false" customHeight="false" outlineLevel="0" collapsed="false">
      <c r="A1023" s="0" t="n">
        <v>208.8874</v>
      </c>
      <c r="B1023" s="0" t="n">
        <v>3.594824</v>
      </c>
      <c r="C1023" s="0" t="n">
        <v>2.496366</v>
      </c>
      <c r="D1023" s="0" t="n">
        <v>1.317398</v>
      </c>
      <c r="E1023" s="0" t="n">
        <v>0.2190191</v>
      </c>
      <c r="F1023" s="0" t="n">
        <v>0.549387</v>
      </c>
      <c r="G1023" s="0" t="n">
        <v>-0.07828169</v>
      </c>
      <c r="H1023" s="0" t="n">
        <v>0.8025438</v>
      </c>
      <c r="I1023" s="0" t="n">
        <v>0.3056553</v>
      </c>
      <c r="J1023" s="0" t="n">
        <v>-0.08814868</v>
      </c>
      <c r="K1023" s="0" t="n">
        <v>0.7711413</v>
      </c>
      <c r="L1023" s="0" t="n">
        <v>0.1094682</v>
      </c>
      <c r="M1023" s="0" t="n">
        <v>0.620957</v>
      </c>
      <c r="N1023" s="0" t="n">
        <v>1</v>
      </c>
      <c r="O1023" s="0" t="n">
        <v>0.002820253</v>
      </c>
      <c r="P1023" s="0" t="n">
        <v>0.002882481</v>
      </c>
      <c r="Q1023" s="0" t="n">
        <v>0.0005924702</v>
      </c>
      <c r="R1023" s="0" t="n">
        <v>51.94577</v>
      </c>
      <c r="S1023" s="0" t="n">
        <v>39.77844</v>
      </c>
      <c r="T1023" s="0" t="n">
        <v>16.27689</v>
      </c>
      <c r="U1023" s="0" t="n">
        <v>6.308866</v>
      </c>
      <c r="V1023" s="0" t="n">
        <v>22.48137</v>
      </c>
      <c r="W1023" s="0" t="n">
        <v>24.2882</v>
      </c>
      <c r="X1023" s="0" t="n">
        <v>32.63964</v>
      </c>
      <c r="Y1023" s="0" t="n">
        <v>38.6346</v>
      </c>
      <c r="Z1023" s="0" t="n">
        <v>0</v>
      </c>
      <c r="AA1023" s="0" t="n">
        <v>1</v>
      </c>
      <c r="AB1023" s="0" t="n">
        <v>-0.01196025</v>
      </c>
      <c r="AC1023" s="0" t="n">
        <v>-0.02168394</v>
      </c>
      <c r="AD1023" s="0" t="n">
        <v>-0.05226311</v>
      </c>
      <c r="AE1023" s="0" t="n">
        <v>1.347614E-008</v>
      </c>
      <c r="AF1023" s="0" t="n">
        <v>-2.06111E-008</v>
      </c>
      <c r="AG1023" s="0" t="n">
        <v>5.134268E-008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3.207434E-008</v>
      </c>
      <c r="AT1023" s="0" t="n">
        <v>-7.369181E-008</v>
      </c>
      <c r="AU1023" s="0" t="n">
        <v>-3.992945E-008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1.003429E-008</v>
      </c>
      <c r="BH1023" s="0" t="n">
        <v>-1.022999E-008</v>
      </c>
      <c r="BI1023" s="0" t="n">
        <v>1.941306E-008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3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1.50224E-008</v>
      </c>
      <c r="BV1023" s="0" t="n">
        <v>-2.721802E-008</v>
      </c>
      <c r="BW1023" s="0" t="n">
        <v>3.505328E-008</v>
      </c>
      <c r="BX1023" s="0" t="n">
        <v>1</v>
      </c>
      <c r="BY1023" s="0" t="n">
        <v>1</v>
      </c>
      <c r="BZ1023" s="0" t="n">
        <v>0</v>
      </c>
      <c r="CA1023" s="0" t="n">
        <v>0</v>
      </c>
      <c r="CB1023" s="0" t="n">
        <v>0</v>
      </c>
      <c r="CC1023" s="0" t="n">
        <v>1</v>
      </c>
      <c r="CD1023" s="1" t="n">
        <f aca="false">SQRT(SUMSQ(AB1023:AD1023))</f>
        <v>0.0578331522645809</v>
      </c>
      <c r="CE1023" s="1" t="n">
        <f aca="false">SQRT(SUMSQ(AP1023:AR1023))</f>
        <v>0</v>
      </c>
      <c r="CF1023" s="1" t="n">
        <f aca="false">SQRT(SUMSQ(BD1023:BF1023))</f>
        <v>0</v>
      </c>
      <c r="CG1023" s="1" t="n">
        <f aca="false">SQRT(SUMSQ(BR1023:BT1023))</f>
        <v>0</v>
      </c>
      <c r="CH1023" s="1" t="n">
        <f aca="false">DEGREES(2*ACOS(AH1023))</f>
        <v>0</v>
      </c>
      <c r="CI1023" s="1" t="n">
        <f aca="false">DEGREES(2*ACOS(AV1023))</f>
        <v>0</v>
      </c>
      <c r="CJ1023" s="1" t="n">
        <f aca="false">DEGREES(2*ACOS(BJ1023))</f>
        <v>0</v>
      </c>
      <c r="CK1023" s="1" t="n">
        <f aca="false">DEGREES(2*ACOS(BX1023))</f>
        <v>0</v>
      </c>
      <c r="CL1023" s="0" t="n">
        <f aca="false">ABS(AI1023-1)</f>
        <v>0</v>
      </c>
      <c r="CM1023" s="0" t="n">
        <f aca="false">ABS(AW1023-1)</f>
        <v>0</v>
      </c>
      <c r="CN1023" s="0" t="n">
        <f aca="false">ABS(BK1023-1)</f>
        <v>0</v>
      </c>
      <c r="CO1023" s="0" t="n">
        <f aca="false">ABS(BY1023-1)</f>
        <v>0</v>
      </c>
      <c r="CP1023" s="2" t="n">
        <f aca="false">DEGREES(2*ACOS(AH1023))</f>
        <v>0</v>
      </c>
      <c r="CQ1023" s="2" t="n">
        <f aca="false">DEGREES(2*ACOS(AV1023))</f>
        <v>0</v>
      </c>
      <c r="CR1023" s="2" t="n">
        <f aca="false">DEGREES(2*ACOS(BJ1023))</f>
        <v>0</v>
      </c>
      <c r="CS1023" s="2" t="n">
        <f aca="false">DEGREES(2*ACOS(CC1023))</f>
        <v>0</v>
      </c>
      <c r="CT1023" s="0" t="n">
        <f aca="false">SUM(CD1023:CR1023)</f>
        <v>0.0578331522645809</v>
      </c>
      <c r="CU1023" s="3" t="n">
        <f aca="false">(CT1023-MIN($CT$5:$CT$1744))/(MAX($CT$5:$CT$1744)-MIN($CT$5:$CT$1744))</f>
        <v>6.71697471133344E-005</v>
      </c>
      <c r="CV1023" s="0" t="n">
        <f aca="false">SUM(CD1023,CH1023,CL1023,CP1023)</f>
        <v>0.0578331522645809</v>
      </c>
      <c r="CW1023" s="0" t="n">
        <f aca="false">SUM(CE1023,CI1023,CM1023,CQ1023)</f>
        <v>0</v>
      </c>
      <c r="CX1023" s="0" t="n">
        <f aca="false">SUM(CF1023,CJ1023,CN1023,CR1023)</f>
        <v>0</v>
      </c>
      <c r="CY1023" s="0" t="n">
        <f aca="false">SUM(CG1023,CK1023,CO1023)</f>
        <v>0</v>
      </c>
    </row>
    <row r="1024" customFormat="false" ht="15" hidden="false" customHeight="false" outlineLevel="0" collapsed="false">
      <c r="A1024" s="0" t="n">
        <v>208.9358</v>
      </c>
      <c r="B1024" s="0" t="n">
        <v>3.598805</v>
      </c>
      <c r="C1024" s="0" t="n">
        <v>2.499549</v>
      </c>
      <c r="D1024" s="0" t="n">
        <v>1.302783</v>
      </c>
      <c r="E1024" s="0" t="n">
        <v>0.2190191</v>
      </c>
      <c r="F1024" s="0" t="n">
        <v>0.549387</v>
      </c>
      <c r="G1024" s="0" t="n">
        <v>-0.07828171</v>
      </c>
      <c r="H1024" s="0" t="n">
        <v>0.8025438</v>
      </c>
      <c r="I1024" s="0" t="n">
        <v>0.3056553</v>
      </c>
      <c r="J1024" s="0" t="n">
        <v>-0.08765649</v>
      </c>
      <c r="K1024" s="0" t="n">
        <v>0.7723875</v>
      </c>
      <c r="L1024" s="0" t="n">
        <v>0.109288</v>
      </c>
      <c r="M1024" s="0" t="n">
        <v>0.6195079</v>
      </c>
      <c r="N1024" s="0" t="n">
        <v>1</v>
      </c>
      <c r="O1024" s="0" t="n">
        <v>0.001590014</v>
      </c>
      <c r="P1024" s="0" t="n">
        <v>0.001269817</v>
      </c>
      <c r="Q1024" s="0" t="n">
        <v>0.001182437</v>
      </c>
      <c r="R1024" s="0" t="n">
        <v>54.58717</v>
      </c>
      <c r="S1024" s="0" t="n">
        <v>42.03385</v>
      </c>
      <c r="T1024" s="0" t="n">
        <v>17.57848</v>
      </c>
      <c r="U1024" s="0" t="n">
        <v>6.069905</v>
      </c>
      <c r="V1024" s="0" t="n">
        <v>22.87315</v>
      </c>
      <c r="W1024" s="0" t="n">
        <v>24.86184</v>
      </c>
      <c r="X1024" s="0" t="n">
        <v>33.82639</v>
      </c>
      <c r="Y1024" s="0" t="n">
        <v>40.16641</v>
      </c>
      <c r="Z1024" s="0" t="n">
        <v>0</v>
      </c>
      <c r="AA1024" s="0" t="n">
        <v>1</v>
      </c>
      <c r="AB1024" s="0" t="n">
        <v>-0.002769162</v>
      </c>
      <c r="AC1024" s="0" t="n">
        <v>-0.00282539</v>
      </c>
      <c r="AD1024" s="0" t="n">
        <v>-0.01109457</v>
      </c>
      <c r="AE1024" s="0" t="n">
        <v>6.290667E-009</v>
      </c>
      <c r="AF1024" s="0" t="n">
        <v>-2.713447E-008</v>
      </c>
      <c r="AG1024" s="0" t="n">
        <v>4.94991E-009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6.29817E-009</v>
      </c>
      <c r="AT1024" s="0" t="n">
        <v>-2.933007E-008</v>
      </c>
      <c r="AU1024" s="0" t="n">
        <v>-2.962047E-009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6.002546E-009</v>
      </c>
      <c r="BH1024" s="0" t="n">
        <v>-3.694433E-008</v>
      </c>
      <c r="BI1024" s="0" t="n">
        <v>1.594715E-010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  <c r="BP1024" s="0" t="n">
        <v>3</v>
      </c>
      <c r="BQ1024" s="0" t="n">
        <v>1</v>
      </c>
      <c r="BR1024" s="0" t="n">
        <v>0</v>
      </c>
      <c r="BS1024" s="0" t="n">
        <v>0</v>
      </c>
      <c r="BT1024" s="0" t="n">
        <v>0</v>
      </c>
      <c r="BU1024" s="0" t="n">
        <v>5.457519E-009</v>
      </c>
      <c r="BV1024" s="0" t="n">
        <v>-3.244159E-008</v>
      </c>
      <c r="BW1024" s="0" t="n">
        <v>-3.455086E-009</v>
      </c>
      <c r="BX1024" s="0" t="n">
        <v>1</v>
      </c>
      <c r="BY1024" s="0" t="n">
        <v>1</v>
      </c>
      <c r="BZ1024" s="0" t="n">
        <v>0</v>
      </c>
      <c r="CA1024" s="0" t="n">
        <v>0</v>
      </c>
      <c r="CB1024" s="0" t="n">
        <v>0</v>
      </c>
      <c r="CC1024" s="0" t="n">
        <v>1</v>
      </c>
      <c r="CD1024" s="1" t="n">
        <f aca="false">SQRT(SUMSQ(AB1024:AD1024))</f>
        <v>0.0117788187149325</v>
      </c>
      <c r="CE1024" s="1" t="n">
        <f aca="false">SQRT(SUMSQ(AP1024:AR1024))</f>
        <v>0</v>
      </c>
      <c r="CF1024" s="1" t="n">
        <f aca="false">SQRT(SUMSQ(BD1024:BF1024))</f>
        <v>0</v>
      </c>
      <c r="CG1024" s="1" t="n">
        <f aca="false">SQRT(SUMSQ(BR1024:BT1024))</f>
        <v>0</v>
      </c>
      <c r="CH1024" s="1" t="n">
        <f aca="false">DEGREES(2*ACOS(AH1024))</f>
        <v>0</v>
      </c>
      <c r="CI1024" s="1" t="n">
        <f aca="false">DEGREES(2*ACOS(AV1024))</f>
        <v>0</v>
      </c>
      <c r="CJ1024" s="1" t="n">
        <f aca="false">DEGREES(2*ACOS(BJ1024))</f>
        <v>0</v>
      </c>
      <c r="CK1024" s="1" t="n">
        <f aca="false">DEGREES(2*ACOS(BX1024))</f>
        <v>0</v>
      </c>
      <c r="CL1024" s="0" t="n">
        <f aca="false">ABS(AI1024-1)</f>
        <v>0</v>
      </c>
      <c r="CM1024" s="0" t="n">
        <f aca="false">ABS(AW1024-1)</f>
        <v>0</v>
      </c>
      <c r="CN1024" s="0" t="n">
        <f aca="false">ABS(BK1024-1)</f>
        <v>0</v>
      </c>
      <c r="CO1024" s="0" t="n">
        <f aca="false">ABS(BY1024-1)</f>
        <v>0</v>
      </c>
      <c r="CP1024" s="2" t="n">
        <f aca="false">DEGREES(2*ACOS(AH1024))</f>
        <v>0</v>
      </c>
      <c r="CQ1024" s="2" t="n">
        <f aca="false">DEGREES(2*ACOS(AV1024))</f>
        <v>0</v>
      </c>
      <c r="CR1024" s="2" t="n">
        <f aca="false">DEGREES(2*ACOS(BJ1024))</f>
        <v>0</v>
      </c>
      <c r="CS1024" s="2" t="n">
        <f aca="false">DEGREES(2*ACOS(CC1024))</f>
        <v>0</v>
      </c>
      <c r="CT1024" s="0" t="n">
        <f aca="false">SUM(CD1024:CR1024)</f>
        <v>0.0117788187149325</v>
      </c>
      <c r="CU1024" s="3" t="n">
        <f aca="false">(CT1024-MIN($CT$5:$CT$1744))/(MAX($CT$5:$CT$1744)-MIN($CT$5:$CT$1744))</f>
        <v>1.36803933971341E-005</v>
      </c>
      <c r="CV1024" s="0" t="n">
        <f aca="false">SUM(CD1024,CH1024,CL1024,CP1024)</f>
        <v>0.0117788187149325</v>
      </c>
      <c r="CW1024" s="0" t="n">
        <f aca="false">SUM(CE1024,CI1024,CM1024,CQ1024)</f>
        <v>0</v>
      </c>
      <c r="CX1024" s="0" t="n">
        <f aca="false">SUM(CF1024,CJ1024,CN1024,CR1024)</f>
        <v>0</v>
      </c>
      <c r="CY1024" s="0" t="n">
        <f aca="false">SUM(CG1024,CK1024,CO1024)</f>
        <v>0</v>
      </c>
    </row>
    <row r="1025" customFormat="false" ht="15" hidden="false" customHeight="false" outlineLevel="0" collapsed="false">
      <c r="A1025" s="0" t="n">
        <v>208.9865</v>
      </c>
      <c r="B1025" s="0" t="n">
        <v>3.600267</v>
      </c>
      <c r="C1025" s="0" t="n">
        <v>2.500949</v>
      </c>
      <c r="D1025" s="0" t="n">
        <v>1.292497</v>
      </c>
      <c r="E1025" s="0" t="n">
        <v>0.2190192</v>
      </c>
      <c r="F1025" s="0" t="n">
        <v>0.5493876</v>
      </c>
      <c r="G1025" s="0" t="n">
        <v>-0.07828172</v>
      </c>
      <c r="H1025" s="0" t="n">
        <v>0.8025434</v>
      </c>
      <c r="I1025" s="0" t="n">
        <v>0.3056553</v>
      </c>
      <c r="J1025" s="0" t="n">
        <v>-0.0872608</v>
      </c>
      <c r="K1025" s="0" t="n">
        <v>0.7734935</v>
      </c>
      <c r="L1025" s="0" t="n">
        <v>0.1091807</v>
      </c>
      <c r="M1025" s="0" t="n">
        <v>0.6182013</v>
      </c>
      <c r="N1025" s="0" t="n">
        <v>1</v>
      </c>
      <c r="O1025" s="0" t="n">
        <v>0.0012362</v>
      </c>
      <c r="P1025" s="0" t="n">
        <v>0.0002539158</v>
      </c>
      <c r="Q1025" s="0" t="n">
        <v>0.001731515</v>
      </c>
      <c r="R1025" s="0" t="n">
        <v>59.30531</v>
      </c>
      <c r="S1025" s="0" t="n">
        <v>45.82342</v>
      </c>
      <c r="T1025" s="0" t="n">
        <v>19.43239</v>
      </c>
      <c r="U1025" s="0" t="n">
        <v>6.223876</v>
      </c>
      <c r="V1025" s="0" t="n">
        <v>24.35224</v>
      </c>
      <c r="W1025" s="0" t="n">
        <v>26.57547</v>
      </c>
      <c r="X1025" s="0" t="n">
        <v>36.44944</v>
      </c>
      <c r="Y1025" s="0" t="n">
        <v>43.32212</v>
      </c>
      <c r="Z1025" s="0" t="n">
        <v>0</v>
      </c>
      <c r="AA1025" s="0" t="n">
        <v>1</v>
      </c>
      <c r="AB1025" s="0" t="n">
        <v>-0.005527253</v>
      </c>
      <c r="AC1025" s="0" t="n">
        <v>0.0002609901</v>
      </c>
      <c r="AD1025" s="0" t="n">
        <v>-0.01989106</v>
      </c>
      <c r="AE1025" s="0" t="n">
        <v>9.263204E-009</v>
      </c>
      <c r="AF1025" s="0" t="n">
        <v>1.389538E-008</v>
      </c>
      <c r="AG1025" s="0" t="n">
        <v>2.428526E-008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-4.064315E-009</v>
      </c>
      <c r="AT1025" s="0" t="n">
        <v>6.868565E-008</v>
      </c>
      <c r="AU1025" s="0" t="n">
        <v>1.500542E-008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1.811974E-008</v>
      </c>
      <c r="BH1025" s="0" t="n">
        <v>7.093075E-009</v>
      </c>
      <c r="BI1025" s="0" t="n">
        <v>3.851202E-008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  <c r="BP1025" s="0" t="n">
        <v>3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1.415132E-008</v>
      </c>
      <c r="BV1025" s="0" t="n">
        <v>1.574192E-008</v>
      </c>
      <c r="BW1025" s="0" t="n">
        <v>3.368102E-008</v>
      </c>
      <c r="BX1025" s="0" t="n">
        <v>1</v>
      </c>
      <c r="BY1025" s="0" t="n">
        <v>1</v>
      </c>
      <c r="BZ1025" s="0" t="n">
        <v>0</v>
      </c>
      <c r="CA1025" s="0" t="n">
        <v>0</v>
      </c>
      <c r="CB1025" s="0" t="n">
        <v>0</v>
      </c>
      <c r="CC1025" s="0" t="n">
        <v>1</v>
      </c>
      <c r="CD1025" s="1" t="n">
        <f aca="false">SQRT(SUMSQ(AB1025:AD1025))</f>
        <v>0.0206463776358447</v>
      </c>
      <c r="CE1025" s="1" t="n">
        <f aca="false">SQRT(SUMSQ(AP1025:AR1025))</f>
        <v>0</v>
      </c>
      <c r="CF1025" s="1" t="n">
        <f aca="false">SQRT(SUMSQ(BD1025:BF1025))</f>
        <v>0</v>
      </c>
      <c r="CG1025" s="1" t="n">
        <f aca="false">SQRT(SUMSQ(BR1025:BT1025))</f>
        <v>0</v>
      </c>
      <c r="CH1025" s="1" t="n">
        <f aca="false">DEGREES(2*ACOS(AH1025))</f>
        <v>0</v>
      </c>
      <c r="CI1025" s="1" t="n">
        <f aca="false">DEGREES(2*ACOS(AV1025))</f>
        <v>0</v>
      </c>
      <c r="CJ1025" s="1" t="n">
        <f aca="false">DEGREES(2*ACOS(BJ1025))</f>
        <v>0</v>
      </c>
      <c r="CK1025" s="1" t="n">
        <f aca="false">DEGREES(2*ACOS(BX1025))</f>
        <v>0</v>
      </c>
      <c r="CL1025" s="0" t="n">
        <f aca="false">ABS(AI1025-1)</f>
        <v>0</v>
      </c>
      <c r="CM1025" s="0" t="n">
        <f aca="false">ABS(AW1025-1)</f>
        <v>0</v>
      </c>
      <c r="CN1025" s="0" t="n">
        <f aca="false">ABS(BK1025-1)</f>
        <v>0</v>
      </c>
      <c r="CO1025" s="0" t="n">
        <f aca="false">ABS(BY1025-1)</f>
        <v>0</v>
      </c>
      <c r="CP1025" s="2" t="n">
        <f aca="false">DEGREES(2*ACOS(AH1025))</f>
        <v>0</v>
      </c>
      <c r="CQ1025" s="2" t="n">
        <f aca="false">DEGREES(2*ACOS(AV1025))</f>
        <v>0</v>
      </c>
      <c r="CR1025" s="2" t="n">
        <f aca="false">DEGREES(2*ACOS(BJ1025))</f>
        <v>0</v>
      </c>
      <c r="CS1025" s="2" t="n">
        <f aca="false">DEGREES(2*ACOS(CC1025))</f>
        <v>0</v>
      </c>
      <c r="CT1025" s="0" t="n">
        <f aca="false">SUM(CD1025:CR1025)</f>
        <v>0.0206463776358447</v>
      </c>
      <c r="CU1025" s="3" t="n">
        <f aca="false">(CT1025-MIN($CT$5:$CT$1744))/(MAX($CT$5:$CT$1744)-MIN($CT$5:$CT$1744))</f>
        <v>2.39795326781007E-005</v>
      </c>
      <c r="CV1025" s="0" t="n">
        <f aca="false">SUM(CD1025,CH1025,CL1025,CP1025)</f>
        <v>0.0206463776358447</v>
      </c>
      <c r="CW1025" s="0" t="n">
        <f aca="false">SUM(CE1025,CI1025,CM1025,CQ1025)</f>
        <v>0</v>
      </c>
      <c r="CX1025" s="0" t="n">
        <f aca="false">SUM(CF1025,CJ1025,CN1025,CR1025)</f>
        <v>0</v>
      </c>
      <c r="CY1025" s="0" t="n">
        <f aca="false">SUM(CG1025,CK1025,CO1025)</f>
        <v>0</v>
      </c>
    </row>
    <row r="1026" customFormat="false" ht="15" hidden="false" customHeight="false" outlineLevel="0" collapsed="false">
      <c r="A1026" s="0" t="n">
        <v>209.036</v>
      </c>
      <c r="B1026" s="0" t="n">
        <v>3.601518</v>
      </c>
      <c r="C1026" s="0" t="n">
        <v>2.501601</v>
      </c>
      <c r="D1026" s="0" t="n">
        <v>1.284481</v>
      </c>
      <c r="E1026" s="0" t="n">
        <v>0.2190193</v>
      </c>
      <c r="F1026" s="0" t="n">
        <v>0.5493876</v>
      </c>
      <c r="G1026" s="0" t="n">
        <v>-0.0782814</v>
      </c>
      <c r="H1026" s="0" t="n">
        <v>0.8025433</v>
      </c>
      <c r="I1026" s="0" t="n">
        <v>0.3056553</v>
      </c>
      <c r="J1026" s="0" t="n">
        <v>-0.08693116</v>
      </c>
      <c r="K1026" s="0" t="n">
        <v>0.774475</v>
      </c>
      <c r="L1026" s="0" t="n">
        <v>0.109113</v>
      </c>
      <c r="M1026" s="0" t="n">
        <v>0.6170299</v>
      </c>
      <c r="N1026" s="0" t="n">
        <v>1</v>
      </c>
      <c r="O1026" s="0" t="n">
        <v>0.001217842</v>
      </c>
      <c r="P1026" s="0" t="n">
        <v>9.226799E-005</v>
      </c>
      <c r="Q1026" s="0" t="n">
        <v>0.001854777</v>
      </c>
      <c r="R1026" s="0" t="n">
        <v>57.33475</v>
      </c>
      <c r="S1026" s="0" t="n">
        <v>44.40849</v>
      </c>
      <c r="T1026" s="0" t="n">
        <v>19.01226</v>
      </c>
      <c r="U1026" s="0" t="n">
        <v>5.768386</v>
      </c>
      <c r="V1026" s="0" t="n">
        <v>23.2114</v>
      </c>
      <c r="W1026" s="0" t="n">
        <v>25.39626</v>
      </c>
      <c r="X1026" s="0" t="n">
        <v>35.02988</v>
      </c>
      <c r="Y1026" s="0" t="n">
        <v>41.6688</v>
      </c>
      <c r="Z1026" s="0" t="n">
        <v>0</v>
      </c>
      <c r="AA1026" s="0" t="n">
        <v>1</v>
      </c>
      <c r="AB1026" s="0" t="n">
        <v>-0.003982887</v>
      </c>
      <c r="AC1026" s="0" t="n">
        <v>0.0001613818</v>
      </c>
      <c r="AD1026" s="0" t="n">
        <v>-0.01413765</v>
      </c>
      <c r="AE1026" s="0" t="n">
        <v>1.099496E-008</v>
      </c>
      <c r="AF1026" s="0" t="n">
        <v>-1.518884E-008</v>
      </c>
      <c r="AG1026" s="0" t="n">
        <v>5.707469E-008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1.238954E-008</v>
      </c>
      <c r="AT1026" s="0" t="n">
        <v>-7.702047E-009</v>
      </c>
      <c r="AU1026" s="0" t="n">
        <v>4.481608E-008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1.920037E-008</v>
      </c>
      <c r="BH1026" s="0" t="n">
        <v>-1.290266E-008</v>
      </c>
      <c r="BI1026" s="0" t="n">
        <v>8.006343E-008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  <c r="BP1026" s="0" t="n">
        <v>3</v>
      </c>
      <c r="BQ1026" s="0" t="n">
        <v>1</v>
      </c>
      <c r="BR1026" s="0" t="n">
        <v>0</v>
      </c>
      <c r="BS1026" s="0" t="n">
        <v>0</v>
      </c>
      <c r="BT1026" s="0" t="n">
        <v>0</v>
      </c>
      <c r="BU1026" s="0" t="n">
        <v>2.113808E-008</v>
      </c>
      <c r="BV1026" s="0" t="n">
        <v>1.958969E-010</v>
      </c>
      <c r="BW1026" s="0" t="n">
        <v>7.168374E-008</v>
      </c>
      <c r="BX1026" s="0" t="n">
        <v>1</v>
      </c>
      <c r="BY1026" s="0" t="n">
        <v>1</v>
      </c>
      <c r="BZ1026" s="0" t="n">
        <v>0</v>
      </c>
      <c r="CA1026" s="0" t="n">
        <v>0</v>
      </c>
      <c r="CB1026" s="0" t="n">
        <v>0</v>
      </c>
      <c r="CC1026" s="0" t="n">
        <v>1</v>
      </c>
      <c r="CD1026" s="1" t="n">
        <f aca="false">SQRT(SUMSQ(AB1026:AD1026))</f>
        <v>0.0146888590592544</v>
      </c>
      <c r="CE1026" s="1" t="n">
        <f aca="false">SQRT(SUMSQ(AP1026:AR1026))</f>
        <v>0</v>
      </c>
      <c r="CF1026" s="1" t="n">
        <f aca="false">SQRT(SUMSQ(BD1026:BF1026))</f>
        <v>0</v>
      </c>
      <c r="CG1026" s="1" t="n">
        <f aca="false">SQRT(SUMSQ(BR1026:BT1026))</f>
        <v>0</v>
      </c>
      <c r="CH1026" s="1" t="n">
        <f aca="false">DEGREES(2*ACOS(AH1026))</f>
        <v>0</v>
      </c>
      <c r="CI1026" s="1" t="n">
        <f aca="false">DEGREES(2*ACOS(AV1026))</f>
        <v>0</v>
      </c>
      <c r="CJ1026" s="1" t="n">
        <f aca="false">DEGREES(2*ACOS(BJ1026))</f>
        <v>0</v>
      </c>
      <c r="CK1026" s="1" t="n">
        <f aca="false">DEGREES(2*ACOS(BX1026))</f>
        <v>0</v>
      </c>
      <c r="CL1026" s="0" t="n">
        <f aca="false">ABS(AI1026-1)</f>
        <v>0</v>
      </c>
      <c r="CM1026" s="0" t="n">
        <f aca="false">ABS(AW1026-1)</f>
        <v>0</v>
      </c>
      <c r="CN1026" s="0" t="n">
        <f aca="false">ABS(BK1026-1)</f>
        <v>0</v>
      </c>
      <c r="CO1026" s="0" t="n">
        <f aca="false">ABS(BY1026-1)</f>
        <v>0</v>
      </c>
      <c r="CP1026" s="2" t="n">
        <f aca="false">DEGREES(2*ACOS(AH1026))</f>
        <v>0</v>
      </c>
      <c r="CQ1026" s="2" t="n">
        <f aca="false">DEGREES(2*ACOS(AV1026))</f>
        <v>0</v>
      </c>
      <c r="CR1026" s="2" t="n">
        <f aca="false">DEGREES(2*ACOS(BJ1026))</f>
        <v>0</v>
      </c>
      <c r="CS1026" s="2" t="n">
        <f aca="false">DEGREES(2*ACOS(CC1026))</f>
        <v>0</v>
      </c>
      <c r="CT1026" s="0" t="n">
        <f aca="false">SUM(CD1026:CR1026)</f>
        <v>0.0146888590592544</v>
      </c>
      <c r="CU1026" s="3" t="n">
        <f aca="false">(CT1026-MIN($CT$5:$CT$1744))/(MAX($CT$5:$CT$1744)-MIN($CT$5:$CT$1744))</f>
        <v>1.70602311954174E-005</v>
      </c>
      <c r="CV1026" s="0" t="n">
        <f aca="false">SUM(CD1026,CH1026,CL1026,CP1026)</f>
        <v>0.0146888590592544</v>
      </c>
      <c r="CW1026" s="0" t="n">
        <f aca="false">SUM(CE1026,CI1026,CM1026,CQ1026)</f>
        <v>0</v>
      </c>
      <c r="CX1026" s="0" t="n">
        <f aca="false">SUM(CF1026,CJ1026,CN1026,CR1026)</f>
        <v>0</v>
      </c>
      <c r="CY1026" s="0" t="n">
        <f aca="false">SUM(CG1026,CK1026,CO1026)</f>
        <v>0</v>
      </c>
    </row>
    <row r="1027" customFormat="false" ht="15" hidden="false" customHeight="false" outlineLevel="0" collapsed="false">
      <c r="A1027" s="0" t="n">
        <v>209.0859</v>
      </c>
      <c r="B1027" s="0" t="n">
        <v>3.601</v>
      </c>
      <c r="C1027" s="0" t="n">
        <v>2.504909</v>
      </c>
      <c r="D1027" s="0" t="n">
        <v>1.271117</v>
      </c>
      <c r="E1027" s="0" t="n">
        <v>0.2190192</v>
      </c>
      <c r="F1027" s="0" t="n">
        <v>0.5493881</v>
      </c>
      <c r="G1027" s="0" t="n">
        <v>-0.07828134</v>
      </c>
      <c r="H1027" s="0" t="n">
        <v>0.802543</v>
      </c>
      <c r="I1027" s="0" t="n">
        <v>0.3056553</v>
      </c>
      <c r="J1027" s="0" t="n">
        <v>-0.08665632</v>
      </c>
      <c r="K1027" s="0" t="n">
        <v>0.7753733</v>
      </c>
      <c r="L1027" s="0" t="n">
        <v>0.1090862</v>
      </c>
      <c r="M1027" s="0" t="n">
        <v>0.6159441</v>
      </c>
      <c r="N1027" s="0" t="n">
        <v>1</v>
      </c>
      <c r="O1027" s="0" t="n">
        <v>0.001601934</v>
      </c>
      <c r="P1027" s="0" t="n">
        <v>0.0001249313</v>
      </c>
      <c r="Q1027" s="0" t="n">
        <v>0.00189209</v>
      </c>
      <c r="R1027" s="0" t="n">
        <v>57.50872</v>
      </c>
      <c r="S1027" s="0" t="n">
        <v>44.63437</v>
      </c>
      <c r="T1027" s="0" t="n">
        <v>19.25575</v>
      </c>
      <c r="U1027" s="0" t="n">
        <v>5.578051</v>
      </c>
      <c r="V1027" s="0" t="n">
        <v>23.01091</v>
      </c>
      <c r="W1027" s="0" t="n">
        <v>25.22456</v>
      </c>
      <c r="X1027" s="0" t="n">
        <v>34.95665</v>
      </c>
      <c r="Y1027" s="0" t="n">
        <v>41.61794</v>
      </c>
      <c r="Z1027" s="0" t="n">
        <v>0</v>
      </c>
      <c r="AA1027" s="0" t="n">
        <v>1</v>
      </c>
      <c r="AB1027" s="0" t="n">
        <v>-0.009506397</v>
      </c>
      <c r="AC1027" s="0" t="n">
        <v>0.009319826</v>
      </c>
      <c r="AD1027" s="0" t="n">
        <v>-0.03077388</v>
      </c>
      <c r="AE1027" s="0" t="n">
        <v>3.022326E-009</v>
      </c>
      <c r="AF1027" s="0" t="n">
        <v>-1.191592E-008</v>
      </c>
      <c r="AG1027" s="0" t="n">
        <v>6.784621E-008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-1.637073E-008</v>
      </c>
      <c r="AT1027" s="0" t="n">
        <v>1.411736E-008</v>
      </c>
      <c r="AU1027" s="0" t="n">
        <v>2.99724E-008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1.682588E-009</v>
      </c>
      <c r="BH1027" s="0" t="n">
        <v>-7.558904E-009</v>
      </c>
      <c r="BI1027" s="0" t="n">
        <v>5.931602E-008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3</v>
      </c>
      <c r="BQ1027" s="0" t="n">
        <v>1</v>
      </c>
      <c r="BR1027" s="0" t="n">
        <v>0</v>
      </c>
      <c r="BS1027" s="0" t="n">
        <v>0</v>
      </c>
      <c r="BT1027" s="0" t="n">
        <v>0</v>
      </c>
      <c r="BU1027" s="0" t="n">
        <v>5.346199E-009</v>
      </c>
      <c r="BV1027" s="0" t="n">
        <v>-5.103667E-009</v>
      </c>
      <c r="BW1027" s="0" t="n">
        <v>7.098306E-008</v>
      </c>
      <c r="BX1027" s="0" t="n">
        <v>1</v>
      </c>
      <c r="BY1027" s="0" t="n">
        <v>1</v>
      </c>
      <c r="BZ1027" s="0" t="n">
        <v>0</v>
      </c>
      <c r="CA1027" s="0" t="n">
        <v>0</v>
      </c>
      <c r="CB1027" s="0" t="n">
        <v>0</v>
      </c>
      <c r="CC1027" s="0" t="n">
        <v>1</v>
      </c>
      <c r="CD1027" s="1" t="n">
        <f aca="false">SQRT(SUMSQ(AB1027:AD1027))</f>
        <v>0.0335300228280013</v>
      </c>
      <c r="CE1027" s="1" t="n">
        <f aca="false">SQRT(SUMSQ(AP1027:AR1027))</f>
        <v>0</v>
      </c>
      <c r="CF1027" s="1" t="n">
        <f aca="false">SQRT(SUMSQ(BD1027:BF1027))</f>
        <v>0</v>
      </c>
      <c r="CG1027" s="1" t="n">
        <f aca="false">SQRT(SUMSQ(BR1027:BT1027))</f>
        <v>0</v>
      </c>
      <c r="CH1027" s="1" t="n">
        <f aca="false">DEGREES(2*ACOS(AH1027))</f>
        <v>0</v>
      </c>
      <c r="CI1027" s="1" t="n">
        <f aca="false">DEGREES(2*ACOS(AV1027))</f>
        <v>0</v>
      </c>
      <c r="CJ1027" s="1" t="n">
        <f aca="false">DEGREES(2*ACOS(BJ1027))</f>
        <v>0</v>
      </c>
      <c r="CK1027" s="1" t="n">
        <f aca="false">DEGREES(2*ACOS(BX1027))</f>
        <v>0</v>
      </c>
      <c r="CL1027" s="0" t="n">
        <f aca="false">ABS(AI1027-1)</f>
        <v>0</v>
      </c>
      <c r="CM1027" s="0" t="n">
        <f aca="false">ABS(AW1027-1)</f>
        <v>0</v>
      </c>
      <c r="CN1027" s="0" t="n">
        <f aca="false">ABS(BK1027-1)</f>
        <v>0</v>
      </c>
      <c r="CO1027" s="0" t="n">
        <f aca="false">ABS(BY1027-1)</f>
        <v>0</v>
      </c>
      <c r="CP1027" s="2" t="n">
        <f aca="false">DEGREES(2*ACOS(AH1027))</f>
        <v>0</v>
      </c>
      <c r="CQ1027" s="2" t="n">
        <f aca="false">DEGREES(2*ACOS(AV1027))</f>
        <v>0</v>
      </c>
      <c r="CR1027" s="2" t="n">
        <f aca="false">DEGREES(2*ACOS(BJ1027))</f>
        <v>0</v>
      </c>
      <c r="CS1027" s="2" t="n">
        <f aca="false">DEGREES(2*ACOS(CC1027))</f>
        <v>0</v>
      </c>
      <c r="CT1027" s="0" t="n">
        <f aca="false">SUM(CD1027:CR1027)</f>
        <v>0.0335300228280013</v>
      </c>
      <c r="CU1027" s="3" t="n">
        <f aca="false">(CT1027-MIN($CT$5:$CT$1744))/(MAX($CT$5:$CT$1744)-MIN($CT$5:$CT$1744))</f>
        <v>3.89431159442523E-005</v>
      </c>
      <c r="CV1027" s="0" t="n">
        <f aca="false">SUM(CD1027,CH1027,CL1027,CP1027)</f>
        <v>0.0335300228280013</v>
      </c>
      <c r="CW1027" s="0" t="n">
        <f aca="false">SUM(CE1027,CI1027,CM1027,CQ1027)</f>
        <v>0</v>
      </c>
      <c r="CX1027" s="0" t="n">
        <f aca="false">SUM(CF1027,CJ1027,CN1027,CR1027)</f>
        <v>0</v>
      </c>
      <c r="CY1027" s="0" t="n">
        <f aca="false">SUM(CG1027,CK1027,CO1027)</f>
        <v>0</v>
      </c>
    </row>
    <row r="1028" customFormat="false" ht="15" hidden="false" customHeight="false" outlineLevel="0" collapsed="false">
      <c r="A1028" s="0" t="n">
        <v>209.1366</v>
      </c>
      <c r="B1028" s="0" t="n">
        <v>3.603506</v>
      </c>
      <c r="C1028" s="0" t="n">
        <v>2.510822</v>
      </c>
      <c r="D1028" s="0" t="n">
        <v>1.259724</v>
      </c>
      <c r="E1028" s="0" t="n">
        <v>0.2190192</v>
      </c>
      <c r="F1028" s="0" t="n">
        <v>0.5493881</v>
      </c>
      <c r="G1028" s="0" t="n">
        <v>-0.07828136</v>
      </c>
      <c r="H1028" s="0" t="n">
        <v>0.802543</v>
      </c>
      <c r="I1028" s="0" t="n">
        <v>0.3056553</v>
      </c>
      <c r="J1028" s="0" t="n">
        <v>-0.08647598</v>
      </c>
      <c r="K1028" s="0" t="n">
        <v>0.7762457</v>
      </c>
      <c r="L1028" s="0" t="n">
        <v>0.1091749</v>
      </c>
      <c r="M1028" s="0" t="n">
        <v>0.614854</v>
      </c>
      <c r="N1028" s="0" t="n">
        <v>1</v>
      </c>
      <c r="O1028" s="0" t="n">
        <v>0.001744509</v>
      </c>
      <c r="P1028" s="0" t="n">
        <v>-0.0002112389</v>
      </c>
      <c r="Q1028" s="0" t="n">
        <v>0.002128959</v>
      </c>
      <c r="R1028" s="0" t="n">
        <v>53.34575</v>
      </c>
      <c r="S1028" s="0" t="n">
        <v>41.51118</v>
      </c>
      <c r="T1028" s="0" t="n">
        <v>18.08958</v>
      </c>
      <c r="U1028" s="0" t="n">
        <v>4.948997</v>
      </c>
      <c r="V1028" s="0" t="n">
        <v>20.97501</v>
      </c>
      <c r="W1028" s="0" t="n">
        <v>23.09068</v>
      </c>
      <c r="X1028" s="0" t="n">
        <v>32.21714</v>
      </c>
      <c r="Y1028" s="0" t="n">
        <v>38.41294</v>
      </c>
      <c r="Z1028" s="0" t="n">
        <v>0</v>
      </c>
      <c r="AA1028" s="0" t="n">
        <v>1</v>
      </c>
      <c r="AB1028" s="0" t="n">
        <v>-0.004996853</v>
      </c>
      <c r="AC1028" s="0" t="n">
        <v>0.003181968</v>
      </c>
      <c r="AD1028" s="0" t="n">
        <v>-0.01668783</v>
      </c>
      <c r="AE1028" s="0" t="n">
        <v>6.663245E-009</v>
      </c>
      <c r="AF1028" s="0" t="n">
        <v>-2.817432E-009</v>
      </c>
      <c r="AG1028" s="0" t="n">
        <v>5.701333E-010</v>
      </c>
      <c r="AH1028" s="0" t="n">
        <v>0.9999998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1.215753E-009</v>
      </c>
      <c r="AT1028" s="0" t="n">
        <v>-2.570612E-009</v>
      </c>
      <c r="AU1028" s="0" t="n">
        <v>-4.625826E-009</v>
      </c>
      <c r="AV1028" s="0" t="n">
        <v>0.9999999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2.155569E-009</v>
      </c>
      <c r="BH1028" s="0" t="n">
        <v>-2.084711E-009</v>
      </c>
      <c r="BI1028" s="0" t="n">
        <v>-1.498746E-009</v>
      </c>
      <c r="BJ1028" s="0" t="n">
        <v>0.9999998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3</v>
      </c>
      <c r="BQ1028" s="0" t="n">
        <v>1</v>
      </c>
      <c r="BR1028" s="0" t="n">
        <v>0</v>
      </c>
      <c r="BS1028" s="0" t="n">
        <v>0</v>
      </c>
      <c r="BT1028" s="0" t="n">
        <v>0</v>
      </c>
      <c r="BU1028" s="0" t="n">
        <v>7.70114E-009</v>
      </c>
      <c r="BV1028" s="0" t="n">
        <v>-1.984497E-009</v>
      </c>
      <c r="BW1028" s="0" t="n">
        <v>2.579066E-009</v>
      </c>
      <c r="BX1028" s="0" t="n">
        <v>0.9999998</v>
      </c>
      <c r="BY1028" s="0" t="n">
        <v>1</v>
      </c>
      <c r="BZ1028" s="0" t="n">
        <v>0</v>
      </c>
      <c r="CA1028" s="0" t="n">
        <v>0</v>
      </c>
      <c r="CB1028" s="0" t="n">
        <v>0</v>
      </c>
      <c r="CC1028" s="0" t="n">
        <v>1</v>
      </c>
      <c r="CD1028" s="1" t="n">
        <f aca="false">SQRT(SUMSQ(AB1028:AD1028))</f>
        <v>0.0177081091696864</v>
      </c>
      <c r="CE1028" s="1" t="n">
        <f aca="false">SQRT(SUMSQ(AP1028:AR1028))</f>
        <v>0</v>
      </c>
      <c r="CF1028" s="1" t="n">
        <f aca="false">SQRT(SUMSQ(BD1028:BF1028))</f>
        <v>0</v>
      </c>
      <c r="CG1028" s="1" t="n">
        <f aca="false">SQRT(SUMSQ(BR1028:BT1028))</f>
        <v>0</v>
      </c>
      <c r="CH1028" s="1" t="n">
        <f aca="false">DEGREES(2*ACOS(AH1028))</f>
        <v>0.0724740665991733</v>
      </c>
      <c r="CI1028" s="1" t="n">
        <f aca="false">DEGREES(2*ACOS(AV1028))</f>
        <v>0.0512469035396072</v>
      </c>
      <c r="CJ1028" s="1" t="n">
        <f aca="false">DEGREES(2*ACOS(BJ1028))</f>
        <v>0.0724740665991733</v>
      </c>
      <c r="CK1028" s="1" t="n">
        <f aca="false">DEGREES(2*ACOS(BX1028))</f>
        <v>0.0724740665991733</v>
      </c>
      <c r="CL1028" s="0" t="n">
        <f aca="false">ABS(AI1028-1)</f>
        <v>0</v>
      </c>
      <c r="CM1028" s="0" t="n">
        <f aca="false">ABS(AW1028-1)</f>
        <v>0</v>
      </c>
      <c r="CN1028" s="0" t="n">
        <f aca="false">ABS(BK1028-1)</f>
        <v>0</v>
      </c>
      <c r="CO1028" s="0" t="n">
        <f aca="false">ABS(BY1028-1)</f>
        <v>0</v>
      </c>
      <c r="CP1028" s="2" t="n">
        <f aca="false">DEGREES(2*ACOS(AH1028))</f>
        <v>0.0724740665991733</v>
      </c>
      <c r="CQ1028" s="2" t="n">
        <f aca="false">DEGREES(2*ACOS(AV1028))</f>
        <v>0.0512469035396072</v>
      </c>
      <c r="CR1028" s="2" t="n">
        <f aca="false">DEGREES(2*ACOS(BJ1028))</f>
        <v>0.0724740665991733</v>
      </c>
      <c r="CS1028" s="2" t="n">
        <f aca="false">DEGREES(2*ACOS(CC1028))</f>
        <v>0</v>
      </c>
      <c r="CT1028" s="0" t="n">
        <f aca="false">SUM(CD1028:CR1028)</f>
        <v>0.482572249244767</v>
      </c>
      <c r="CU1028" s="3" t="n">
        <f aca="false">(CT1028-MIN($CT$5:$CT$1744))/(MAX($CT$5:$CT$1744)-MIN($CT$5:$CT$1744))</f>
        <v>0.000560478803073003</v>
      </c>
      <c r="CV1028" s="0" t="n">
        <f aca="false">SUM(CD1028,CH1028,CL1028,CP1028)</f>
        <v>0.162656242368033</v>
      </c>
      <c r="CW1028" s="0" t="n">
        <f aca="false">SUM(CE1028,CI1028,CM1028,CQ1028)</f>
        <v>0.102493807079214</v>
      </c>
      <c r="CX1028" s="0" t="n">
        <f aca="false">SUM(CF1028,CJ1028,CN1028,CR1028)</f>
        <v>0.144948133198347</v>
      </c>
      <c r="CY1028" s="0" t="n">
        <f aca="false">SUM(CG1028,CK1028,CO1028)</f>
        <v>0.0724740665991733</v>
      </c>
    </row>
    <row r="1029" customFormat="false" ht="15" hidden="false" customHeight="false" outlineLevel="0" collapsed="false">
      <c r="A1029" s="0" t="n">
        <v>209.187</v>
      </c>
      <c r="B1029" s="0" t="n">
        <v>3.604326</v>
      </c>
      <c r="C1029" s="0" t="n">
        <v>2.515783</v>
      </c>
      <c r="D1029" s="0" t="n">
        <v>1.25013</v>
      </c>
      <c r="E1029" s="0" t="n">
        <v>0.2190193</v>
      </c>
      <c r="F1029" s="0" t="n">
        <v>0.549388</v>
      </c>
      <c r="G1029" s="0" t="n">
        <v>-0.07828133</v>
      </c>
      <c r="H1029" s="0" t="n">
        <v>0.8025431</v>
      </c>
      <c r="I1029" s="0" t="n">
        <v>0.3056553</v>
      </c>
      <c r="J1029" s="0" t="n">
        <v>-0.08636462</v>
      </c>
      <c r="K1029" s="0" t="n">
        <v>0.7770424</v>
      </c>
      <c r="L1029" s="0" t="n">
        <v>0.1093273</v>
      </c>
      <c r="M1029" s="0" t="n">
        <v>0.6138354</v>
      </c>
      <c r="N1029" s="0" t="n">
        <v>1</v>
      </c>
      <c r="O1029" s="0" t="n">
        <v>0.001310587</v>
      </c>
      <c r="P1029" s="0" t="n">
        <v>-0.0001921654</v>
      </c>
      <c r="Q1029" s="0" t="n">
        <v>0.00214982</v>
      </c>
      <c r="R1029" s="0" t="n">
        <v>58.09241</v>
      </c>
      <c r="S1029" s="0" t="n">
        <v>45.30204</v>
      </c>
      <c r="T1029" s="0" t="n">
        <v>19.92042</v>
      </c>
      <c r="U1029" s="0" t="n">
        <v>5.211715</v>
      </c>
      <c r="V1029" s="0" t="n">
        <v>22.46741</v>
      </c>
      <c r="W1029" s="0" t="n">
        <v>24.86168</v>
      </c>
      <c r="X1029" s="0" t="n">
        <v>34.90785</v>
      </c>
      <c r="Y1029" s="0" t="n">
        <v>41.65904</v>
      </c>
      <c r="Z1029" s="0" t="n">
        <v>0</v>
      </c>
      <c r="AA1029" s="0" t="n">
        <v>1</v>
      </c>
      <c r="AB1029" s="0" t="n">
        <v>-0.006897056</v>
      </c>
      <c r="AC1029" s="0" t="n">
        <v>0.006257604</v>
      </c>
      <c r="AD1029" s="0" t="n">
        <v>-0.02217623</v>
      </c>
      <c r="AE1029" s="0" t="n">
        <v>1.320968E-008</v>
      </c>
      <c r="AF1029" s="0" t="n">
        <v>-3.688932E-009</v>
      </c>
      <c r="AG1029" s="0" t="n">
        <v>6.780397E-009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1.50434E-008</v>
      </c>
      <c r="AT1029" s="0" t="n">
        <v>-3.574234E-009</v>
      </c>
      <c r="AU1029" s="0" t="n">
        <v>1.425306E-008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1.218912E-008</v>
      </c>
      <c r="BH1029" s="0" t="n">
        <v>-3.013772E-009</v>
      </c>
      <c r="BI1029" s="0" t="n">
        <v>5.677098E-009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3</v>
      </c>
      <c r="BQ1029" s="0" t="n">
        <v>1</v>
      </c>
      <c r="BR1029" s="0" t="n">
        <v>0</v>
      </c>
      <c r="BS1029" s="0" t="n">
        <v>0</v>
      </c>
      <c r="BT1029" s="0" t="n">
        <v>0</v>
      </c>
      <c r="BU1029" s="0" t="n">
        <v>1.109601E-008</v>
      </c>
      <c r="BV1029" s="0" t="n">
        <v>-4.12159E-009</v>
      </c>
      <c r="BW1029" s="0" t="n">
        <v>-1.157794E-008</v>
      </c>
      <c r="BX1029" s="0" t="n">
        <v>1</v>
      </c>
      <c r="BY1029" s="0" t="n">
        <v>1</v>
      </c>
      <c r="BZ1029" s="0" t="n">
        <v>0</v>
      </c>
      <c r="CA1029" s="0" t="n">
        <v>0</v>
      </c>
      <c r="CB1029" s="0" t="n">
        <v>0</v>
      </c>
      <c r="CC1029" s="0" t="n">
        <v>1</v>
      </c>
      <c r="CD1029" s="1" t="n">
        <f aca="false">SQRT(SUMSQ(AB1029:AD1029))</f>
        <v>0.0240522798566134</v>
      </c>
      <c r="CE1029" s="1" t="n">
        <f aca="false">SQRT(SUMSQ(AP1029:AR1029))</f>
        <v>0</v>
      </c>
      <c r="CF1029" s="1" t="n">
        <f aca="false">SQRT(SUMSQ(BD1029:BF1029))</f>
        <v>0</v>
      </c>
      <c r="CG1029" s="1" t="n">
        <f aca="false">SQRT(SUMSQ(BR1029:BT1029))</f>
        <v>0</v>
      </c>
      <c r="CH1029" s="1" t="n">
        <f aca="false">DEGREES(2*ACOS(AH1029))</f>
        <v>0</v>
      </c>
      <c r="CI1029" s="1" t="n">
        <f aca="false">DEGREES(2*ACOS(AV1029))</f>
        <v>0</v>
      </c>
      <c r="CJ1029" s="1" t="n">
        <f aca="false">DEGREES(2*ACOS(BJ1029))</f>
        <v>0</v>
      </c>
      <c r="CK1029" s="1" t="n">
        <f aca="false">DEGREES(2*ACOS(BX1029))</f>
        <v>0</v>
      </c>
      <c r="CL1029" s="0" t="n">
        <f aca="false">ABS(AI1029-1)</f>
        <v>0</v>
      </c>
      <c r="CM1029" s="0" t="n">
        <f aca="false">ABS(AW1029-1)</f>
        <v>0</v>
      </c>
      <c r="CN1029" s="0" t="n">
        <f aca="false">ABS(BK1029-1)</f>
        <v>0</v>
      </c>
      <c r="CO1029" s="0" t="n">
        <f aca="false">ABS(BY1029-1)</f>
        <v>0</v>
      </c>
      <c r="CP1029" s="2" t="n">
        <f aca="false">DEGREES(2*ACOS(AH1029))</f>
        <v>0</v>
      </c>
      <c r="CQ1029" s="2" t="n">
        <f aca="false">DEGREES(2*ACOS(AV1029))</f>
        <v>0</v>
      </c>
      <c r="CR1029" s="2" t="n">
        <f aca="false">DEGREES(2*ACOS(BJ1029))</f>
        <v>0</v>
      </c>
      <c r="CS1029" s="2" t="n">
        <f aca="false">DEGREES(2*ACOS(CC1029))</f>
        <v>0</v>
      </c>
      <c r="CT1029" s="0" t="n">
        <f aca="false">SUM(CD1029:CR1029)</f>
        <v>0.0240522798566134</v>
      </c>
      <c r="CU1029" s="3" t="n">
        <f aca="false">(CT1029-MIN($CT$5:$CT$1744))/(MAX($CT$5:$CT$1744)-MIN($CT$5:$CT$1744))</f>
        <v>2.79352843863106E-005</v>
      </c>
      <c r="CV1029" s="0" t="n">
        <f aca="false">SUM(CD1029,CH1029,CL1029,CP1029)</f>
        <v>0.0240522798566134</v>
      </c>
      <c r="CW1029" s="0" t="n">
        <f aca="false">SUM(CE1029,CI1029,CM1029,CQ1029)</f>
        <v>0</v>
      </c>
      <c r="CX1029" s="0" t="n">
        <f aca="false">SUM(CF1029,CJ1029,CN1029,CR1029)</f>
        <v>0</v>
      </c>
      <c r="CY1029" s="0" t="n">
        <f aca="false">SUM(CG1029,CK1029,CO1029)</f>
        <v>0</v>
      </c>
    </row>
    <row r="1030" customFormat="false" ht="15" hidden="false" customHeight="false" outlineLevel="0" collapsed="false">
      <c r="A1030" s="0" t="n">
        <v>209.2357</v>
      </c>
      <c r="B1030" s="0" t="n">
        <v>3.605332</v>
      </c>
      <c r="C1030" s="0" t="n">
        <v>2.522078</v>
      </c>
      <c r="D1030" s="0" t="n">
        <v>1.246054</v>
      </c>
      <c r="E1030" s="0" t="n">
        <v>0.2190194</v>
      </c>
      <c r="F1030" s="0" t="n">
        <v>0.5493878</v>
      </c>
      <c r="G1030" s="0" t="n">
        <v>-0.07828105</v>
      </c>
      <c r="H1030" s="0" t="n">
        <v>0.8025432</v>
      </c>
      <c r="I1030" s="0" t="n">
        <v>0.3056553</v>
      </c>
      <c r="J1030" s="0" t="n">
        <v>-0.08632647</v>
      </c>
      <c r="K1030" s="0" t="n">
        <v>0.7777252</v>
      </c>
      <c r="L1030" s="0" t="n">
        <v>0.1095351</v>
      </c>
      <c r="M1030" s="0" t="n">
        <v>0.6129383</v>
      </c>
      <c r="N1030" s="0" t="n">
        <v>1</v>
      </c>
      <c r="O1030" s="0" t="n">
        <v>0.001072407</v>
      </c>
      <c r="P1030" s="0" t="n">
        <v>-0.0001819134</v>
      </c>
      <c r="Q1030" s="0" t="n">
        <v>0.002163768</v>
      </c>
      <c r="R1030" s="0" t="n">
        <v>56.09491</v>
      </c>
      <c r="S1030" s="0" t="n">
        <v>43.80969</v>
      </c>
      <c r="T1030" s="0" t="n">
        <v>19.3915</v>
      </c>
      <c r="U1030" s="0" t="n">
        <v>4.93364</v>
      </c>
      <c r="V1030" s="0" t="n">
        <v>21.4204</v>
      </c>
      <c r="W1030" s="0" t="n">
        <v>23.81276</v>
      </c>
      <c r="X1030" s="0" t="n">
        <v>33.59509</v>
      </c>
      <c r="Y1030" s="0" t="n">
        <v>40.11609</v>
      </c>
      <c r="Z1030" s="0" t="n">
        <v>0</v>
      </c>
      <c r="AA1030" s="0" t="n">
        <v>1</v>
      </c>
      <c r="AB1030" s="0" t="n">
        <v>-0.004361156</v>
      </c>
      <c r="AC1030" s="0" t="n">
        <v>0.009120496</v>
      </c>
      <c r="AD1030" s="0" t="n">
        <v>-0.01227485</v>
      </c>
      <c r="AE1030" s="0" t="n">
        <v>4.634174E-009</v>
      </c>
      <c r="AF1030" s="0" t="n">
        <v>7.66443E-010</v>
      </c>
      <c r="AG1030" s="0" t="n">
        <v>4.874324E-008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1.769078E-009</v>
      </c>
      <c r="AT1030" s="0" t="n">
        <v>-2.238423E-010</v>
      </c>
      <c r="AU1030" s="0" t="n">
        <v>2.876982E-008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2.13181E-009</v>
      </c>
      <c r="BH1030" s="0" t="n">
        <v>-1.897257E-008</v>
      </c>
      <c r="BI1030" s="0" t="n">
        <v>4.732374E-008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3</v>
      </c>
      <c r="BQ1030" s="0" t="n">
        <v>1</v>
      </c>
      <c r="BR1030" s="0" t="n">
        <v>0</v>
      </c>
      <c r="BS1030" s="0" t="n">
        <v>0</v>
      </c>
      <c r="BT1030" s="0" t="n">
        <v>0</v>
      </c>
      <c r="BU1030" s="0" t="n">
        <v>2.393845E-009</v>
      </c>
      <c r="BV1030" s="0" t="n">
        <v>-1.158056E-008</v>
      </c>
      <c r="BW1030" s="0" t="n">
        <v>4.146253E-008</v>
      </c>
      <c r="BX1030" s="0" t="n">
        <v>1</v>
      </c>
      <c r="BY1030" s="0" t="n">
        <v>1</v>
      </c>
      <c r="BZ1030" s="0" t="n">
        <v>0</v>
      </c>
      <c r="CA1030" s="0" t="n">
        <v>0</v>
      </c>
      <c r="CB1030" s="0" t="n">
        <v>0</v>
      </c>
      <c r="CC1030" s="0" t="n">
        <v>1</v>
      </c>
      <c r="CD1030" s="1" t="n">
        <f aca="false">SQRT(SUMSQ(AB1030:AD1030))</f>
        <v>0.0159020461408226</v>
      </c>
      <c r="CE1030" s="1" t="n">
        <f aca="false">SQRT(SUMSQ(AP1030:AR1030))</f>
        <v>0</v>
      </c>
      <c r="CF1030" s="1" t="n">
        <f aca="false">SQRT(SUMSQ(BD1030:BF1030))</f>
        <v>0</v>
      </c>
      <c r="CG1030" s="1" t="n">
        <f aca="false">SQRT(SUMSQ(BR1030:BT1030))</f>
        <v>0</v>
      </c>
      <c r="CH1030" s="1" t="n">
        <f aca="false">DEGREES(2*ACOS(AH1030))</f>
        <v>0</v>
      </c>
      <c r="CI1030" s="1" t="n">
        <f aca="false">DEGREES(2*ACOS(AV1030))</f>
        <v>0</v>
      </c>
      <c r="CJ1030" s="1" t="n">
        <f aca="false">DEGREES(2*ACOS(BJ1030))</f>
        <v>0</v>
      </c>
      <c r="CK1030" s="1" t="n">
        <f aca="false">DEGREES(2*ACOS(BX1030))</f>
        <v>0</v>
      </c>
      <c r="CL1030" s="0" t="n">
        <f aca="false">ABS(AI1030-1)</f>
        <v>0</v>
      </c>
      <c r="CM1030" s="0" t="n">
        <f aca="false">ABS(AW1030-1)</f>
        <v>0</v>
      </c>
      <c r="CN1030" s="0" t="n">
        <f aca="false">ABS(BK1030-1)</f>
        <v>0</v>
      </c>
      <c r="CO1030" s="0" t="n">
        <f aca="false">ABS(BY1030-1)</f>
        <v>0</v>
      </c>
      <c r="CP1030" s="2" t="n">
        <f aca="false">DEGREES(2*ACOS(AH1030))</f>
        <v>0</v>
      </c>
      <c r="CQ1030" s="2" t="n">
        <f aca="false">DEGREES(2*ACOS(AV1030))</f>
        <v>0</v>
      </c>
      <c r="CR1030" s="2" t="n">
        <f aca="false">DEGREES(2*ACOS(BJ1030))</f>
        <v>0</v>
      </c>
      <c r="CS1030" s="2" t="n">
        <f aca="false">DEGREES(2*ACOS(CC1030))</f>
        <v>0</v>
      </c>
      <c r="CT1030" s="0" t="n">
        <f aca="false">SUM(CD1030:CR1030)</f>
        <v>0.0159020461408226</v>
      </c>
      <c r="CU1030" s="3" t="n">
        <f aca="false">(CT1030-MIN($CT$5:$CT$1744))/(MAX($CT$5:$CT$1744)-MIN($CT$5:$CT$1744))</f>
        <v>1.84692754248811E-005</v>
      </c>
      <c r="CV1030" s="0" t="n">
        <f aca="false">SUM(CD1030,CH1030,CL1030,CP1030)</f>
        <v>0.0159020461408226</v>
      </c>
      <c r="CW1030" s="0" t="n">
        <f aca="false">SUM(CE1030,CI1030,CM1030,CQ1030)</f>
        <v>0</v>
      </c>
      <c r="CX1030" s="0" t="n">
        <f aca="false">SUM(CF1030,CJ1030,CN1030,CR1030)</f>
        <v>0</v>
      </c>
      <c r="CY1030" s="0" t="n">
        <f aca="false">SUM(CG1030,CK1030,CO1030)</f>
        <v>0</v>
      </c>
    </row>
    <row r="1031" customFormat="false" ht="15" hidden="false" customHeight="false" outlineLevel="0" collapsed="false">
      <c r="A1031" s="0" t="n">
        <v>209.2872</v>
      </c>
      <c r="B1031" s="0" t="n">
        <v>3.605845</v>
      </c>
      <c r="C1031" s="0" t="n">
        <v>2.53244</v>
      </c>
      <c r="D1031" s="0" t="n">
        <v>1.242732</v>
      </c>
      <c r="E1031" s="0" t="n">
        <v>0.2190195</v>
      </c>
      <c r="F1031" s="0" t="n">
        <v>0.5493879</v>
      </c>
      <c r="G1031" s="0" t="n">
        <v>-0.07828084</v>
      </c>
      <c r="H1031" s="0" t="n">
        <v>0.8025432</v>
      </c>
      <c r="I1031" s="0" t="n">
        <v>0.3056553</v>
      </c>
      <c r="J1031" s="0" t="n">
        <v>-0.08640331</v>
      </c>
      <c r="K1031" s="0" t="n">
        <v>0.778271</v>
      </c>
      <c r="L1031" s="0" t="n">
        <v>0.1098457</v>
      </c>
      <c r="M1031" s="0" t="n">
        <v>0.6121787</v>
      </c>
      <c r="N1031" s="0" t="n">
        <v>1</v>
      </c>
      <c r="O1031" s="0" t="n">
        <v>0.001367569</v>
      </c>
      <c r="P1031" s="0" t="n">
        <v>-0.000197649</v>
      </c>
      <c r="Q1031" s="0" t="n">
        <v>0.002194405</v>
      </c>
      <c r="R1031" s="0" t="n">
        <v>60.80362</v>
      </c>
      <c r="S1031" s="0" t="n">
        <v>47.51205</v>
      </c>
      <c r="T1031" s="0" t="n">
        <v>21.10576</v>
      </c>
      <c r="U1031" s="0" t="n">
        <v>5.361964</v>
      </c>
      <c r="V1031" s="0" t="n">
        <v>23.01908</v>
      </c>
      <c r="W1031" s="0" t="n">
        <v>25.7191</v>
      </c>
      <c r="X1031" s="0" t="n">
        <v>36.39017</v>
      </c>
      <c r="Y1031" s="0" t="n">
        <v>43.46051</v>
      </c>
      <c r="Z1031" s="0" t="n">
        <v>0</v>
      </c>
      <c r="AA1031" s="0" t="n">
        <v>1</v>
      </c>
      <c r="AB1031" s="0" t="n">
        <v>-0.005502905</v>
      </c>
      <c r="AC1031" s="0" t="n">
        <v>0.01213431</v>
      </c>
      <c r="AD1031" s="0" t="n">
        <v>-0.01520676</v>
      </c>
      <c r="AE1031" s="0" t="n">
        <v>2.532619E-009</v>
      </c>
      <c r="AF1031" s="0" t="n">
        <v>-6.493614E-009</v>
      </c>
      <c r="AG1031" s="0" t="n">
        <v>3.069965E-008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-1.196645E-009</v>
      </c>
      <c r="AT1031" s="0" t="n">
        <v>-6.857805E-009</v>
      </c>
      <c r="AU1031" s="0" t="n">
        <v>3.441503E-008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-1.104461E-009</v>
      </c>
      <c r="BH1031" s="0" t="n">
        <v>-5.709329E-009</v>
      </c>
      <c r="BI1031" s="0" t="n">
        <v>1.978924E-008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3</v>
      </c>
      <c r="BQ1031" s="0" t="n">
        <v>1</v>
      </c>
      <c r="BR1031" s="0" t="n">
        <v>0</v>
      </c>
      <c r="BS1031" s="0" t="n">
        <v>0</v>
      </c>
      <c r="BT1031" s="0" t="n">
        <v>0</v>
      </c>
      <c r="BU1031" s="0" t="n">
        <v>2.532619E-009</v>
      </c>
      <c r="BV1031" s="0" t="n">
        <v>-6.493614E-009</v>
      </c>
      <c r="BW1031" s="0" t="n">
        <v>3.069965E-008</v>
      </c>
      <c r="BX1031" s="0" t="n">
        <v>1</v>
      </c>
      <c r="BY1031" s="0" t="n">
        <v>1</v>
      </c>
      <c r="BZ1031" s="0" t="n">
        <v>0</v>
      </c>
      <c r="CA1031" s="0" t="n">
        <v>0</v>
      </c>
      <c r="CB1031" s="0" t="n">
        <v>0</v>
      </c>
      <c r="CC1031" s="0" t="n">
        <v>1</v>
      </c>
      <c r="CD1031" s="1" t="n">
        <f aca="false">SQRT(SUMSQ(AB1031:AD1031))</f>
        <v>0.0202180363119845</v>
      </c>
      <c r="CE1031" s="1" t="n">
        <f aca="false">SQRT(SUMSQ(AP1031:AR1031))</f>
        <v>0</v>
      </c>
      <c r="CF1031" s="1" t="n">
        <f aca="false">SQRT(SUMSQ(BD1031:BF1031))</f>
        <v>0</v>
      </c>
      <c r="CG1031" s="1" t="n">
        <f aca="false">SQRT(SUMSQ(BR1031:BT1031))</f>
        <v>0</v>
      </c>
      <c r="CH1031" s="1" t="n">
        <f aca="false">DEGREES(2*ACOS(AH1031))</f>
        <v>0</v>
      </c>
      <c r="CI1031" s="1" t="n">
        <f aca="false">DEGREES(2*ACOS(AV1031))</f>
        <v>0</v>
      </c>
      <c r="CJ1031" s="1" t="n">
        <f aca="false">DEGREES(2*ACOS(BJ1031))</f>
        <v>0</v>
      </c>
      <c r="CK1031" s="1" t="n">
        <f aca="false">DEGREES(2*ACOS(BX1031))</f>
        <v>0</v>
      </c>
      <c r="CL1031" s="0" t="n">
        <f aca="false">ABS(AI1031-1)</f>
        <v>0</v>
      </c>
      <c r="CM1031" s="0" t="n">
        <f aca="false">ABS(AW1031-1)</f>
        <v>0</v>
      </c>
      <c r="CN1031" s="0" t="n">
        <f aca="false">ABS(BK1031-1)</f>
        <v>0</v>
      </c>
      <c r="CO1031" s="0" t="n">
        <f aca="false">ABS(BY1031-1)</f>
        <v>0</v>
      </c>
      <c r="CP1031" s="2" t="n">
        <f aca="false">DEGREES(2*ACOS(AH1031))</f>
        <v>0</v>
      </c>
      <c r="CQ1031" s="2" t="n">
        <f aca="false">DEGREES(2*ACOS(AV1031))</f>
        <v>0</v>
      </c>
      <c r="CR1031" s="2" t="n">
        <f aca="false">DEGREES(2*ACOS(BJ1031))</f>
        <v>0</v>
      </c>
      <c r="CS1031" s="2" t="n">
        <f aca="false">DEGREES(2*ACOS(CC1031))</f>
        <v>0</v>
      </c>
      <c r="CT1031" s="0" t="n">
        <f aca="false">SUM(CD1031:CR1031)</f>
        <v>0.0202180363119845</v>
      </c>
      <c r="CU1031" s="3" t="n">
        <f aca="false">(CT1031-MIN($CT$5:$CT$1744))/(MAX($CT$5:$CT$1744)-MIN($CT$5:$CT$1744))</f>
        <v>2.34820398513177E-005</v>
      </c>
      <c r="CV1031" s="0" t="n">
        <f aca="false">SUM(CD1031,CH1031,CL1031,CP1031)</f>
        <v>0.0202180363119845</v>
      </c>
      <c r="CW1031" s="0" t="n">
        <f aca="false">SUM(CE1031,CI1031,CM1031,CQ1031)</f>
        <v>0</v>
      </c>
      <c r="CX1031" s="0" t="n">
        <f aca="false">SUM(CF1031,CJ1031,CN1031,CR1031)</f>
        <v>0</v>
      </c>
      <c r="CY1031" s="0" t="n">
        <f aca="false">SUM(CG1031,CK1031,CO1031)</f>
        <v>0</v>
      </c>
    </row>
    <row r="1032" customFormat="false" ht="15" hidden="false" customHeight="false" outlineLevel="0" collapsed="false">
      <c r="A1032" s="0" t="n">
        <v>209.336</v>
      </c>
      <c r="B1032" s="0" t="n">
        <v>3.606947</v>
      </c>
      <c r="C1032" s="0" t="n">
        <v>2.541493</v>
      </c>
      <c r="D1032" s="0" t="n">
        <v>1.238092</v>
      </c>
      <c r="E1032" s="0" t="n">
        <v>0.2190195</v>
      </c>
      <c r="F1032" s="0" t="n">
        <v>0.549388</v>
      </c>
      <c r="G1032" s="0" t="n">
        <v>-0.07828082</v>
      </c>
      <c r="H1032" s="0" t="n">
        <v>0.8025431</v>
      </c>
      <c r="I1032" s="0" t="n">
        <v>0.3056553</v>
      </c>
      <c r="J1032" s="0" t="n">
        <v>-0.0865759</v>
      </c>
      <c r="K1032" s="0" t="n">
        <v>0.7787318</v>
      </c>
      <c r="L1032" s="0" t="n">
        <v>0.1102535</v>
      </c>
      <c r="M1032" s="0" t="n">
        <v>0.6114946</v>
      </c>
      <c r="N1032" s="0" t="n">
        <v>1</v>
      </c>
      <c r="O1032" s="0" t="n">
        <v>0.001200438</v>
      </c>
      <c r="P1032" s="0" t="n">
        <v>-0.0001909733</v>
      </c>
      <c r="Q1032" s="0" t="n">
        <v>0.002212524</v>
      </c>
      <c r="R1032" s="0" t="n">
        <v>54.27631</v>
      </c>
      <c r="S1032" s="0" t="n">
        <v>42.41847</v>
      </c>
      <c r="T1032" s="0" t="n">
        <v>18.89799</v>
      </c>
      <c r="U1032" s="0" t="n">
        <v>4.862969</v>
      </c>
      <c r="V1032" s="0" t="n">
        <v>20.3693</v>
      </c>
      <c r="W1032" s="0" t="n">
        <v>22.90863</v>
      </c>
      <c r="X1032" s="0" t="n">
        <v>32.49881</v>
      </c>
      <c r="Y1032" s="0" t="n">
        <v>38.81821</v>
      </c>
      <c r="Z1032" s="0" t="n">
        <v>0</v>
      </c>
      <c r="AA1032" s="0" t="n">
        <v>1</v>
      </c>
      <c r="AB1032" s="0" t="n">
        <v>-0.0051131</v>
      </c>
      <c r="AC1032" s="0" t="n">
        <v>0.00912896</v>
      </c>
      <c r="AD1032" s="0" t="n">
        <v>-0.01460193</v>
      </c>
      <c r="AE1032" s="0" t="n">
        <v>1.758018E-009</v>
      </c>
      <c r="AF1032" s="0" t="n">
        <v>-1.493305E-008</v>
      </c>
      <c r="AG1032" s="0" t="n">
        <v>1.290229E-008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2.828263E-009</v>
      </c>
      <c r="AT1032" s="0" t="n">
        <v>-6.368895E-009</v>
      </c>
      <c r="AU1032" s="0" t="n">
        <v>1.025571E-008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3.362761E-009</v>
      </c>
      <c r="BH1032" s="0" t="n">
        <v>-1.327446E-008</v>
      </c>
      <c r="BI1032" s="0" t="n">
        <v>1.071631E-008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3</v>
      </c>
      <c r="BQ1032" s="0" t="n">
        <v>1</v>
      </c>
      <c r="BR1032" s="0" t="n">
        <v>0</v>
      </c>
      <c r="BS1032" s="0" t="n">
        <v>0</v>
      </c>
      <c r="BT1032" s="0" t="n">
        <v>0</v>
      </c>
      <c r="BU1032" s="0" t="n">
        <v>3.362761E-009</v>
      </c>
      <c r="BV1032" s="0" t="n">
        <v>-1.327446E-008</v>
      </c>
      <c r="BW1032" s="0" t="n">
        <v>1.071631E-008</v>
      </c>
      <c r="BX1032" s="0" t="n">
        <v>1</v>
      </c>
      <c r="BY1032" s="0" t="n">
        <v>1</v>
      </c>
      <c r="BZ1032" s="0" t="n">
        <v>0</v>
      </c>
      <c r="CA1032" s="0" t="n">
        <v>0</v>
      </c>
      <c r="CB1032" s="0" t="n">
        <v>0</v>
      </c>
      <c r="CC1032" s="0" t="n">
        <v>1</v>
      </c>
      <c r="CD1032" s="1" t="n">
        <f aca="false">SQRT(SUMSQ(AB1032:AD1032))</f>
        <v>0.0179637986521921</v>
      </c>
      <c r="CE1032" s="1" t="n">
        <f aca="false">SQRT(SUMSQ(AP1032:AR1032))</f>
        <v>0</v>
      </c>
      <c r="CF1032" s="1" t="n">
        <f aca="false">SQRT(SUMSQ(BD1032:BF1032))</f>
        <v>0</v>
      </c>
      <c r="CG1032" s="1" t="n">
        <f aca="false">SQRT(SUMSQ(BR1032:BT1032))</f>
        <v>0</v>
      </c>
      <c r="CH1032" s="1" t="n">
        <f aca="false">DEGREES(2*ACOS(AH1032))</f>
        <v>0</v>
      </c>
      <c r="CI1032" s="1" t="n">
        <f aca="false">DEGREES(2*ACOS(AV1032))</f>
        <v>0</v>
      </c>
      <c r="CJ1032" s="1" t="n">
        <f aca="false">DEGREES(2*ACOS(BJ1032))</f>
        <v>0</v>
      </c>
      <c r="CK1032" s="1" t="n">
        <f aca="false">DEGREES(2*ACOS(BX1032))</f>
        <v>0</v>
      </c>
      <c r="CL1032" s="0" t="n">
        <f aca="false">ABS(AI1032-1)</f>
        <v>0</v>
      </c>
      <c r="CM1032" s="0" t="n">
        <f aca="false">ABS(AW1032-1)</f>
        <v>0</v>
      </c>
      <c r="CN1032" s="0" t="n">
        <f aca="false">ABS(BK1032-1)</f>
        <v>0</v>
      </c>
      <c r="CO1032" s="0" t="n">
        <f aca="false">ABS(BY1032-1)</f>
        <v>0</v>
      </c>
      <c r="CP1032" s="2" t="n">
        <f aca="false">DEGREES(2*ACOS(AH1032))</f>
        <v>0</v>
      </c>
      <c r="CQ1032" s="2" t="n">
        <f aca="false">DEGREES(2*ACOS(AV1032))</f>
        <v>0</v>
      </c>
      <c r="CR1032" s="2" t="n">
        <f aca="false">DEGREES(2*ACOS(BJ1032))</f>
        <v>0</v>
      </c>
      <c r="CS1032" s="2" t="n">
        <f aca="false">DEGREES(2*ACOS(CC1032))</f>
        <v>0</v>
      </c>
      <c r="CT1032" s="0" t="n">
        <f aca="false">SUM(CD1032:CR1032)</f>
        <v>0.0179637986521921</v>
      </c>
      <c r="CU1032" s="3" t="n">
        <f aca="false">(CT1032-MIN($CT$5:$CT$1744))/(MAX($CT$5:$CT$1744)-MIN($CT$5:$CT$1744))</f>
        <v>2.08638776448225E-005</v>
      </c>
      <c r="CV1032" s="0" t="n">
        <f aca="false">SUM(CD1032,CH1032,CL1032,CP1032)</f>
        <v>0.0179637986521921</v>
      </c>
      <c r="CW1032" s="0" t="n">
        <f aca="false">SUM(CE1032,CI1032,CM1032,CQ1032)</f>
        <v>0</v>
      </c>
      <c r="CX1032" s="0" t="n">
        <f aca="false">SUM(CF1032,CJ1032,CN1032,CR1032)</f>
        <v>0</v>
      </c>
      <c r="CY1032" s="0" t="n">
        <f aca="false">SUM(CG1032,CK1032,CO1032)</f>
        <v>0</v>
      </c>
    </row>
    <row r="1033" customFormat="false" ht="15" hidden="false" customHeight="false" outlineLevel="0" collapsed="false">
      <c r="A1033" s="0" t="n">
        <v>209.3864</v>
      </c>
      <c r="B1033" s="0" t="n">
        <v>3.607427</v>
      </c>
      <c r="C1033" s="0" t="n">
        <v>2.550611</v>
      </c>
      <c r="D1033" s="0" t="n">
        <v>1.230946</v>
      </c>
      <c r="E1033" s="0" t="n">
        <v>0.2190194</v>
      </c>
      <c r="F1033" s="0" t="n">
        <v>0.5493883</v>
      </c>
      <c r="G1033" s="0" t="n">
        <v>-0.07828099</v>
      </c>
      <c r="H1033" s="0" t="n">
        <v>0.802543</v>
      </c>
      <c r="I1033" s="0" t="n">
        <v>0.3056553</v>
      </c>
      <c r="J1033" s="0" t="n">
        <v>-0.08680027</v>
      </c>
      <c r="K1033" s="0" t="n">
        <v>0.7791465</v>
      </c>
      <c r="L1033" s="0" t="n">
        <v>0.1107146</v>
      </c>
      <c r="M1033" s="0" t="n">
        <v>0.610851</v>
      </c>
      <c r="N1033" s="0" t="n">
        <v>1</v>
      </c>
      <c r="O1033" s="0" t="n">
        <v>0.001381636</v>
      </c>
      <c r="P1033" s="0" t="n">
        <v>-0.0002017021</v>
      </c>
      <c r="Q1033" s="0" t="n">
        <v>0.002251983</v>
      </c>
      <c r="R1033" s="0" t="n">
        <v>56.79248</v>
      </c>
      <c r="S1033" s="0" t="n">
        <v>44.40272</v>
      </c>
      <c r="T1033" s="0" t="n">
        <v>19.81532</v>
      </c>
      <c r="U1033" s="0" t="n">
        <v>5.158466</v>
      </c>
      <c r="V1033" s="0" t="n">
        <v>21.10413</v>
      </c>
      <c r="W1033" s="0" t="n">
        <v>23.89553</v>
      </c>
      <c r="X1033" s="0" t="n">
        <v>34.00264</v>
      </c>
      <c r="Y1033" s="0" t="n">
        <v>40.62179</v>
      </c>
      <c r="Z1033" s="0" t="n">
        <v>0</v>
      </c>
      <c r="AA1033" s="0" t="n">
        <v>1</v>
      </c>
      <c r="AB1033" s="0" t="n">
        <v>-0.007214014</v>
      </c>
      <c r="AC1033" s="0" t="n">
        <v>0.01217754</v>
      </c>
      <c r="AD1033" s="0" t="n">
        <v>-0.02078445</v>
      </c>
      <c r="AE1033" s="0" t="n">
        <v>-6.75199E-009</v>
      </c>
      <c r="AF1033" s="0" t="n">
        <v>1.049726E-008</v>
      </c>
      <c r="AG1033" s="0" t="n">
        <v>2.574229E-009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-4.675456E-009</v>
      </c>
      <c r="AT1033" s="0" t="n">
        <v>1.701865E-008</v>
      </c>
      <c r="AU1033" s="0" t="n">
        <v>-1.728758E-008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-5.257678E-009</v>
      </c>
      <c r="BH1033" s="0" t="n">
        <v>4.222631E-009</v>
      </c>
      <c r="BI1033" s="0" t="n">
        <v>-1.131204E-008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3</v>
      </c>
      <c r="BQ1033" s="0" t="n">
        <v>1</v>
      </c>
      <c r="BR1033" s="0" t="n">
        <v>0</v>
      </c>
      <c r="BS1033" s="0" t="n">
        <v>0</v>
      </c>
      <c r="BT1033" s="0" t="n">
        <v>0</v>
      </c>
      <c r="BU1033" s="0" t="n">
        <v>-5.257678E-009</v>
      </c>
      <c r="BV1033" s="0" t="n">
        <v>4.222631E-009</v>
      </c>
      <c r="BW1033" s="0" t="n">
        <v>-1.131204E-008</v>
      </c>
      <c r="BX1033" s="0" t="n">
        <v>1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1</v>
      </c>
      <c r="CD1033" s="1" t="n">
        <f aca="false">SQRT(SUMSQ(AB1033:AD1033))</f>
        <v>0.0251461297269837</v>
      </c>
      <c r="CE1033" s="1" t="n">
        <f aca="false">SQRT(SUMSQ(AP1033:AR1033))</f>
        <v>0</v>
      </c>
      <c r="CF1033" s="1" t="n">
        <f aca="false">SQRT(SUMSQ(BD1033:BF1033))</f>
        <v>0</v>
      </c>
      <c r="CG1033" s="1" t="n">
        <f aca="false">SQRT(SUMSQ(BR1033:BT1033))</f>
        <v>0</v>
      </c>
      <c r="CH1033" s="1" t="n">
        <f aca="false">DEGREES(2*ACOS(AH1033))</f>
        <v>0</v>
      </c>
      <c r="CI1033" s="1" t="n">
        <f aca="false">DEGREES(2*ACOS(AV1033))</f>
        <v>0</v>
      </c>
      <c r="CJ1033" s="1" t="n">
        <f aca="false">DEGREES(2*ACOS(BJ1033))</f>
        <v>0</v>
      </c>
      <c r="CK1033" s="1" t="n">
        <f aca="false">DEGREES(2*ACOS(BX1033))</f>
        <v>0</v>
      </c>
      <c r="CL1033" s="0" t="n">
        <f aca="false">ABS(AI1033-1)</f>
        <v>0</v>
      </c>
      <c r="CM1033" s="0" t="n">
        <f aca="false">ABS(AW1033-1)</f>
        <v>0</v>
      </c>
      <c r="CN1033" s="0" t="n">
        <f aca="false">ABS(BK1033-1)</f>
        <v>0</v>
      </c>
      <c r="CO1033" s="0" t="n">
        <f aca="false">ABS(BY1033-1)</f>
        <v>0</v>
      </c>
      <c r="CP1033" s="2" t="n">
        <f aca="false">DEGREES(2*ACOS(AH1033))</f>
        <v>0</v>
      </c>
      <c r="CQ1033" s="2" t="n">
        <f aca="false">DEGREES(2*ACOS(AV1033))</f>
        <v>0</v>
      </c>
      <c r="CR1033" s="2" t="n">
        <f aca="false">DEGREES(2*ACOS(BJ1033))</f>
        <v>0</v>
      </c>
      <c r="CS1033" s="2" t="n">
        <f aca="false">DEGREES(2*ACOS(CC1033))</f>
        <v>0</v>
      </c>
      <c r="CT1033" s="0" t="n">
        <f aca="false">SUM(CD1033:CR1033)</f>
        <v>0.0251461297269837</v>
      </c>
      <c r="CU1033" s="3" t="n">
        <f aca="false">(CT1033-MIN($CT$5:$CT$1744))/(MAX($CT$5:$CT$1744)-MIN($CT$5:$CT$1744))</f>
        <v>2.92057255830241E-005</v>
      </c>
      <c r="CV1033" s="0" t="n">
        <f aca="false">SUM(CD1033,CH1033,CL1033,CP1033)</f>
        <v>0.0251461297269837</v>
      </c>
      <c r="CW1033" s="0" t="n">
        <f aca="false">SUM(CE1033,CI1033,CM1033,CQ1033)</f>
        <v>0</v>
      </c>
      <c r="CX1033" s="0" t="n">
        <f aca="false">SUM(CF1033,CJ1033,CN1033,CR1033)</f>
        <v>0</v>
      </c>
      <c r="CY1033" s="0" t="n">
        <f aca="false">SUM(CG1033,CK1033,CO1033)</f>
        <v>0</v>
      </c>
    </row>
    <row r="1034" customFormat="false" ht="15" hidden="false" customHeight="false" outlineLevel="0" collapsed="false">
      <c r="A1034" s="0" t="n">
        <v>209.4363</v>
      </c>
      <c r="B1034" s="0" t="n">
        <v>3.608645</v>
      </c>
      <c r="C1034" s="0" t="n">
        <v>2.562401</v>
      </c>
      <c r="D1034" s="0" t="n">
        <v>1.219992</v>
      </c>
      <c r="E1034" s="0" t="n">
        <v>0.2190195</v>
      </c>
      <c r="F1034" s="0" t="n">
        <v>0.5493883</v>
      </c>
      <c r="G1034" s="0" t="n">
        <v>-0.07828082</v>
      </c>
      <c r="H1034" s="0" t="n">
        <v>0.8025429</v>
      </c>
      <c r="I1034" s="0" t="n">
        <v>0.3056553</v>
      </c>
      <c r="J1034" s="0" t="n">
        <v>-0.08708327</v>
      </c>
      <c r="K1034" s="0" t="n">
        <v>0.7795748</v>
      </c>
      <c r="L1034" s="0" t="n">
        <v>0.1112617</v>
      </c>
      <c r="M1034" s="0" t="n">
        <v>0.6101643</v>
      </c>
      <c r="N1034" s="0" t="n">
        <v>1</v>
      </c>
      <c r="O1034" s="0" t="n">
        <v>0.001778841</v>
      </c>
      <c r="P1034" s="0" t="n">
        <v>-0.0002245903</v>
      </c>
      <c r="Q1034" s="0" t="n">
        <v>0.002322912</v>
      </c>
      <c r="R1034" s="0" t="n">
        <v>59.37177</v>
      </c>
      <c r="S1034" s="0" t="n">
        <v>46.46071</v>
      </c>
      <c r="T1034" s="0" t="n">
        <v>20.73997</v>
      </c>
      <c r="U1034" s="0" t="n">
        <v>5.441766</v>
      </c>
      <c r="V1034" s="0" t="n">
        <v>21.77879</v>
      </c>
      <c r="W1034" s="0" t="n">
        <v>24.84465</v>
      </c>
      <c r="X1034" s="0" t="n">
        <v>35.50343</v>
      </c>
      <c r="Y1034" s="0" t="n">
        <v>42.43399</v>
      </c>
      <c r="Z1034" s="0" t="n">
        <v>0</v>
      </c>
      <c r="AA1034" s="0" t="n">
        <v>1</v>
      </c>
      <c r="AB1034" s="0" t="n">
        <v>-0.008190156</v>
      </c>
      <c r="AC1034" s="0" t="n">
        <v>0.0121993</v>
      </c>
      <c r="AD1034" s="0" t="n">
        <v>-0.02375595</v>
      </c>
      <c r="AE1034" s="0" t="n">
        <v>9.4377E-009</v>
      </c>
      <c r="AF1034" s="0" t="n">
        <v>5.96729E-009</v>
      </c>
      <c r="AG1034" s="0" t="n">
        <v>3.564454E-008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9.1216E-009</v>
      </c>
      <c r="AT1034" s="0" t="n">
        <v>3.449348E-009</v>
      </c>
      <c r="AU1034" s="0" t="n">
        <v>3.461731E-008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8.098024E-009</v>
      </c>
      <c r="BH1034" s="0" t="n">
        <v>5.076335E-009</v>
      </c>
      <c r="BI1034" s="0" t="n">
        <v>1.974684E-008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3</v>
      </c>
      <c r="BQ1034" s="0" t="n">
        <v>1</v>
      </c>
      <c r="BR1034" s="0" t="n">
        <v>0</v>
      </c>
      <c r="BS1034" s="0" t="n">
        <v>0</v>
      </c>
      <c r="BT1034" s="0" t="n">
        <v>0</v>
      </c>
      <c r="BU1034" s="0" t="n">
        <v>1.078709E-008</v>
      </c>
      <c r="BV1034" s="0" t="n">
        <v>1.062813E-008</v>
      </c>
      <c r="BW1034" s="0" t="n">
        <v>4.451743E-008</v>
      </c>
      <c r="BX1034" s="0" t="n">
        <v>1</v>
      </c>
      <c r="BY1034" s="0" t="n">
        <v>1</v>
      </c>
      <c r="BZ1034" s="0" t="n">
        <v>0</v>
      </c>
      <c r="CA1034" s="0" t="n">
        <v>0</v>
      </c>
      <c r="CB1034" s="0" t="n">
        <v>0</v>
      </c>
      <c r="CC1034" s="0" t="n">
        <v>1</v>
      </c>
      <c r="CD1034" s="1" t="n">
        <f aca="false">SQRT(SUMSQ(AB1034:AD1034))</f>
        <v>0.0279328970247777</v>
      </c>
      <c r="CE1034" s="1" t="n">
        <f aca="false">SQRT(SUMSQ(AP1034:AR1034))</f>
        <v>0</v>
      </c>
      <c r="CF1034" s="1" t="n">
        <f aca="false">SQRT(SUMSQ(BD1034:BF1034))</f>
        <v>0</v>
      </c>
      <c r="CG1034" s="1" t="n">
        <f aca="false">SQRT(SUMSQ(BR1034:BT1034))</f>
        <v>0</v>
      </c>
      <c r="CH1034" s="1" t="n">
        <f aca="false">DEGREES(2*ACOS(AH1034))</f>
        <v>0</v>
      </c>
      <c r="CI1034" s="1" t="n">
        <f aca="false">DEGREES(2*ACOS(AV1034))</f>
        <v>0</v>
      </c>
      <c r="CJ1034" s="1" t="n">
        <f aca="false">DEGREES(2*ACOS(BJ1034))</f>
        <v>0</v>
      </c>
      <c r="CK1034" s="1" t="n">
        <f aca="false">DEGREES(2*ACOS(BX1034))</f>
        <v>0</v>
      </c>
      <c r="CL1034" s="0" t="n">
        <f aca="false">ABS(AI1034-1)</f>
        <v>0</v>
      </c>
      <c r="CM1034" s="0" t="n">
        <f aca="false">ABS(AW1034-1)</f>
        <v>0</v>
      </c>
      <c r="CN1034" s="0" t="n">
        <f aca="false">ABS(BK1034-1)</f>
        <v>0</v>
      </c>
      <c r="CO1034" s="0" t="n">
        <f aca="false">ABS(BY1034-1)</f>
        <v>0</v>
      </c>
      <c r="CP1034" s="2" t="n">
        <f aca="false">DEGREES(2*ACOS(AH1034))</f>
        <v>0</v>
      </c>
      <c r="CQ1034" s="2" t="n">
        <f aca="false">DEGREES(2*ACOS(AV1034))</f>
        <v>0</v>
      </c>
      <c r="CR1034" s="2" t="n">
        <f aca="false">DEGREES(2*ACOS(BJ1034))</f>
        <v>0</v>
      </c>
      <c r="CS1034" s="2" t="n">
        <f aca="false">DEGREES(2*ACOS(CC1034))</f>
        <v>0</v>
      </c>
      <c r="CT1034" s="0" t="n">
        <f aca="false">SUM(CD1034:CR1034)</f>
        <v>0.0279328970247777</v>
      </c>
      <c r="CU1034" s="3" t="n">
        <f aca="false">(CT1034-MIN($CT$5:$CT$1744))/(MAX($CT$5:$CT$1744)-MIN($CT$5:$CT$1744))</f>
        <v>3.24423891112401E-005</v>
      </c>
      <c r="CV1034" s="0" t="n">
        <f aca="false">SUM(CD1034,CH1034,CL1034,CP1034)</f>
        <v>0.0279328970247777</v>
      </c>
      <c r="CW1034" s="0" t="n">
        <f aca="false">SUM(CE1034,CI1034,CM1034,CQ1034)</f>
        <v>0</v>
      </c>
      <c r="CX1034" s="0" t="n">
        <f aca="false">SUM(CF1034,CJ1034,CN1034,CR1034)</f>
        <v>0</v>
      </c>
      <c r="CY1034" s="0" t="n">
        <f aca="false">SUM(CG1034,CK1034,CO1034)</f>
        <v>0</v>
      </c>
    </row>
    <row r="1035" customFormat="false" ht="15" hidden="false" customHeight="false" outlineLevel="0" collapsed="false">
      <c r="A1035" s="0" t="n">
        <v>209.4883</v>
      </c>
      <c r="B1035" s="0" t="n">
        <v>3.610021</v>
      </c>
      <c r="C1035" s="0" t="n">
        <v>2.573431</v>
      </c>
      <c r="D1035" s="0" t="n">
        <v>1.210692</v>
      </c>
      <c r="E1035" s="0" t="n">
        <v>0.2190196</v>
      </c>
      <c r="F1035" s="0" t="n">
        <v>0.5493883</v>
      </c>
      <c r="G1035" s="0" t="n">
        <v>-0.07828086</v>
      </c>
      <c r="H1035" s="0" t="n">
        <v>0.8025429</v>
      </c>
      <c r="I1035" s="0" t="n">
        <v>0.3056553</v>
      </c>
      <c r="J1035" s="0" t="n">
        <v>-0.08740843</v>
      </c>
      <c r="K1035" s="0" t="n">
        <v>0.780016</v>
      </c>
      <c r="L1035" s="0" t="n">
        <v>0.1118728</v>
      </c>
      <c r="M1035" s="0" t="n">
        <v>0.6094418</v>
      </c>
      <c r="N1035" s="0" t="n">
        <v>1</v>
      </c>
      <c r="O1035" s="0" t="n">
        <v>0.001596689</v>
      </c>
      <c r="P1035" s="0" t="n">
        <v>-0.0002183914</v>
      </c>
      <c r="Q1035" s="0" t="n">
        <v>0.00236094</v>
      </c>
      <c r="R1035" s="0" t="n">
        <v>59.75833</v>
      </c>
      <c r="S1035" s="0" t="n">
        <v>46.82581</v>
      </c>
      <c r="T1035" s="0" t="n">
        <v>20.93809</v>
      </c>
      <c r="U1035" s="0" t="n">
        <v>5.532465</v>
      </c>
      <c r="V1035" s="0" t="n">
        <v>21.55676</v>
      </c>
      <c r="W1035" s="0" t="n">
        <v>24.81756</v>
      </c>
      <c r="X1035" s="0" t="n">
        <v>35.66596</v>
      </c>
      <c r="Y1035" s="0" t="n">
        <v>42.6448</v>
      </c>
      <c r="Z1035" s="0" t="n">
        <v>0</v>
      </c>
      <c r="AA1035" s="0" t="n">
        <v>1</v>
      </c>
      <c r="AB1035" s="0" t="n">
        <v>-0.007422393</v>
      </c>
      <c r="AC1035" s="0" t="n">
        <v>0.01282745</v>
      </c>
      <c r="AD1035" s="0" t="n">
        <v>-0.02065006</v>
      </c>
      <c r="AE1035" s="0" t="n">
        <v>1.040604E-008</v>
      </c>
      <c r="AF1035" s="0" t="n">
        <v>-1.291038E-008</v>
      </c>
      <c r="AG1035" s="0" t="n">
        <v>-1.64926E-011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9.947867E-009</v>
      </c>
      <c r="AT1035" s="0" t="n">
        <v>-9.120105E-009</v>
      </c>
      <c r="AU1035" s="0" t="n">
        <v>-4.436361E-009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8.201115E-009</v>
      </c>
      <c r="BH1035" s="0" t="n">
        <v>-8.524111E-009</v>
      </c>
      <c r="BI1035" s="0" t="n">
        <v>-4.127147E-009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3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9.947867E-009</v>
      </c>
      <c r="BV1035" s="0" t="n">
        <v>-9.120105E-009</v>
      </c>
      <c r="BW1035" s="0" t="n">
        <v>-4.436361E-009</v>
      </c>
      <c r="BX1035" s="0" t="n">
        <v>1</v>
      </c>
      <c r="BY1035" s="0" t="n">
        <v>1</v>
      </c>
      <c r="BZ1035" s="0" t="n">
        <v>0</v>
      </c>
      <c r="CA1035" s="0" t="n">
        <v>0</v>
      </c>
      <c r="CB1035" s="0" t="n">
        <v>0</v>
      </c>
      <c r="CC1035" s="0" t="n">
        <v>1</v>
      </c>
      <c r="CD1035" s="1" t="n">
        <f aca="false">SQRT(SUMSQ(AB1035:AD1035))</f>
        <v>0.0254177176267372</v>
      </c>
      <c r="CE1035" s="1" t="n">
        <f aca="false">SQRT(SUMSQ(AP1035:AR1035))</f>
        <v>0</v>
      </c>
      <c r="CF1035" s="1" t="n">
        <f aca="false">SQRT(SUMSQ(BD1035:BF1035))</f>
        <v>0</v>
      </c>
      <c r="CG1035" s="1" t="n">
        <f aca="false">SQRT(SUMSQ(BR1035:BT1035))</f>
        <v>0</v>
      </c>
      <c r="CH1035" s="1" t="n">
        <f aca="false">DEGREES(2*ACOS(AH1035))</f>
        <v>0</v>
      </c>
      <c r="CI1035" s="1" t="n">
        <f aca="false">DEGREES(2*ACOS(AV1035))</f>
        <v>0</v>
      </c>
      <c r="CJ1035" s="1" t="n">
        <f aca="false">DEGREES(2*ACOS(BJ1035))</f>
        <v>0</v>
      </c>
      <c r="CK1035" s="1" t="n">
        <f aca="false">DEGREES(2*ACOS(BX1035))</f>
        <v>0</v>
      </c>
      <c r="CL1035" s="0" t="n">
        <f aca="false">ABS(AI1035-1)</f>
        <v>0</v>
      </c>
      <c r="CM1035" s="0" t="n">
        <f aca="false">ABS(AW1035-1)</f>
        <v>0</v>
      </c>
      <c r="CN1035" s="0" t="n">
        <f aca="false">ABS(BK1035-1)</f>
        <v>0</v>
      </c>
      <c r="CO1035" s="0" t="n">
        <f aca="false">ABS(BY1035-1)</f>
        <v>0</v>
      </c>
      <c r="CP1035" s="2" t="n">
        <f aca="false">DEGREES(2*ACOS(AH1035))</f>
        <v>0</v>
      </c>
      <c r="CQ1035" s="2" t="n">
        <f aca="false">DEGREES(2*ACOS(AV1035))</f>
        <v>0</v>
      </c>
      <c r="CR1035" s="2" t="n">
        <f aca="false">DEGREES(2*ACOS(BJ1035))</f>
        <v>0</v>
      </c>
      <c r="CS1035" s="2" t="n">
        <f aca="false">DEGREES(2*ACOS(CC1035))</f>
        <v>0</v>
      </c>
      <c r="CT1035" s="0" t="n">
        <f aca="false">SUM(CD1035:CR1035)</f>
        <v>0.0254177176267372</v>
      </c>
      <c r="CU1035" s="3" t="n">
        <f aca="false">(CT1035-MIN($CT$5:$CT$1744))/(MAX($CT$5:$CT$1744)-MIN($CT$5:$CT$1744))</f>
        <v>2.95211586837831E-005</v>
      </c>
      <c r="CV1035" s="0" t="n">
        <f aca="false">SUM(CD1035,CH1035,CL1035,CP1035)</f>
        <v>0.0254177176267372</v>
      </c>
      <c r="CW1035" s="0" t="n">
        <f aca="false">SUM(CE1035,CI1035,CM1035,CQ1035)</f>
        <v>0</v>
      </c>
      <c r="CX1035" s="0" t="n">
        <f aca="false">SUM(CF1035,CJ1035,CN1035,CR1035)</f>
        <v>0</v>
      </c>
      <c r="CY1035" s="0" t="n">
        <f aca="false">SUM(CG1035,CK1035,CO1035)</f>
        <v>0</v>
      </c>
    </row>
    <row r="1036" customFormat="false" ht="15" hidden="false" customHeight="false" outlineLevel="0" collapsed="false">
      <c r="A1036" s="0" t="n">
        <v>209.5367</v>
      </c>
      <c r="B1036" s="0" t="n">
        <v>3.611061</v>
      </c>
      <c r="C1036" s="0" t="n">
        <v>2.582242</v>
      </c>
      <c r="D1036" s="0" t="n">
        <v>1.20284</v>
      </c>
      <c r="E1036" s="0" t="n">
        <v>0.2190197</v>
      </c>
      <c r="F1036" s="0" t="n">
        <v>0.5493885</v>
      </c>
      <c r="G1036" s="0" t="n">
        <v>-0.07828094</v>
      </c>
      <c r="H1036" s="0" t="n">
        <v>0.8025427</v>
      </c>
      <c r="I1036" s="0" t="n">
        <v>0.3056553</v>
      </c>
      <c r="J1036" s="0" t="n">
        <v>-0.08775778</v>
      </c>
      <c r="K1036" s="0" t="n">
        <v>0.7804424</v>
      </c>
      <c r="L1036" s="0" t="n">
        <v>0.1125132</v>
      </c>
      <c r="M1036" s="0" t="n">
        <v>0.6087274</v>
      </c>
      <c r="N1036" s="0" t="n">
        <v>1</v>
      </c>
      <c r="O1036" s="0" t="n">
        <v>0.001575947</v>
      </c>
      <c r="P1036" s="0" t="n">
        <v>-0.0002198219</v>
      </c>
      <c r="Q1036" s="0" t="n">
        <v>0.002397299</v>
      </c>
      <c r="R1036" s="0" t="n">
        <v>55.50848</v>
      </c>
      <c r="S1036" s="0" t="n">
        <v>43.54771</v>
      </c>
      <c r="T1036" s="0" t="n">
        <v>19.50206</v>
      </c>
      <c r="U1036" s="0" t="n">
        <v>5.219831</v>
      </c>
      <c r="V1036" s="0" t="n">
        <v>19.71411</v>
      </c>
      <c r="W1036" s="0" t="n">
        <v>22.90144</v>
      </c>
      <c r="X1036" s="0" t="n">
        <v>33.08183</v>
      </c>
      <c r="Y1036" s="0" t="n">
        <v>39.56104</v>
      </c>
      <c r="Z1036" s="0" t="n">
        <v>0</v>
      </c>
      <c r="AA1036" s="0" t="n">
        <v>1</v>
      </c>
      <c r="AB1036" s="0" t="n">
        <v>-0.00703596</v>
      </c>
      <c r="AC1036" s="0" t="n">
        <v>0.008464229</v>
      </c>
      <c r="AD1036" s="0" t="n">
        <v>-0.02062096</v>
      </c>
      <c r="AE1036" s="0" t="n">
        <v>9.891215E-009</v>
      </c>
      <c r="AF1036" s="0" t="n">
        <v>6.621971E-009</v>
      </c>
      <c r="AG1036" s="0" t="n">
        <v>-5.562279E-009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8.722695E-009</v>
      </c>
      <c r="AT1036" s="0" t="n">
        <v>1.198522E-008</v>
      </c>
      <c r="AU1036" s="0" t="n">
        <v>-1.08338E-008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9.497471E-009</v>
      </c>
      <c r="BH1036" s="0" t="n">
        <v>1.340488E-008</v>
      </c>
      <c r="BI1036" s="0" t="n">
        <v>-4.7651E-009</v>
      </c>
      <c r="BJ1036" s="0" t="n">
        <v>1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3</v>
      </c>
      <c r="BQ1036" s="0" t="n">
        <v>1</v>
      </c>
      <c r="BR1036" s="0" t="n">
        <v>0</v>
      </c>
      <c r="BS1036" s="0" t="n">
        <v>0</v>
      </c>
      <c r="BT1036" s="0" t="n">
        <v>0</v>
      </c>
      <c r="BU1036" s="0" t="n">
        <v>7.648004E-009</v>
      </c>
      <c r="BV1036" s="0" t="n">
        <v>1.536686E-008</v>
      </c>
      <c r="BW1036" s="0" t="n">
        <v>-1.11369E-008</v>
      </c>
      <c r="BX1036" s="0" t="n">
        <v>1</v>
      </c>
      <c r="BY1036" s="0" t="n">
        <v>1</v>
      </c>
      <c r="BZ1036" s="0" t="n">
        <v>0</v>
      </c>
      <c r="CA1036" s="0" t="n">
        <v>0</v>
      </c>
      <c r="CB1036" s="0" t="n">
        <v>0</v>
      </c>
      <c r="CC1036" s="0" t="n">
        <v>1</v>
      </c>
      <c r="CD1036" s="1" t="n">
        <f aca="false">SQRT(SUMSQ(AB1036:AD1036))</f>
        <v>0.0233745993978002</v>
      </c>
      <c r="CE1036" s="1" t="n">
        <f aca="false">SQRT(SUMSQ(AP1036:AR1036))</f>
        <v>0</v>
      </c>
      <c r="CF1036" s="1" t="n">
        <f aca="false">SQRT(SUMSQ(BD1036:BF1036))</f>
        <v>0</v>
      </c>
      <c r="CG1036" s="1" t="n">
        <f aca="false">SQRT(SUMSQ(BR1036:BT1036))</f>
        <v>0</v>
      </c>
      <c r="CH1036" s="1" t="n">
        <f aca="false">DEGREES(2*ACOS(AH1036))</f>
        <v>0</v>
      </c>
      <c r="CI1036" s="1" t="n">
        <f aca="false">DEGREES(2*ACOS(AV1036))</f>
        <v>0</v>
      </c>
      <c r="CJ1036" s="1" t="n">
        <f aca="false">DEGREES(2*ACOS(BJ1036))</f>
        <v>0</v>
      </c>
      <c r="CK1036" s="1" t="n">
        <f aca="false">DEGREES(2*ACOS(BX1036))</f>
        <v>0</v>
      </c>
      <c r="CL1036" s="0" t="n">
        <f aca="false">ABS(AI1036-1)</f>
        <v>0</v>
      </c>
      <c r="CM1036" s="0" t="n">
        <f aca="false">ABS(AW1036-1)</f>
        <v>0</v>
      </c>
      <c r="CN1036" s="0" t="n">
        <f aca="false">ABS(BK1036-1)</f>
        <v>0</v>
      </c>
      <c r="CO1036" s="0" t="n">
        <f aca="false">ABS(BY1036-1)</f>
        <v>0</v>
      </c>
      <c r="CP1036" s="2" t="n">
        <f aca="false">DEGREES(2*ACOS(AH1036))</f>
        <v>0</v>
      </c>
      <c r="CQ1036" s="2" t="n">
        <f aca="false">DEGREES(2*ACOS(AV1036))</f>
        <v>0</v>
      </c>
      <c r="CR1036" s="2" t="n">
        <f aca="false">DEGREES(2*ACOS(BJ1036))</f>
        <v>0</v>
      </c>
      <c r="CS1036" s="2" t="n">
        <f aca="false">DEGREES(2*ACOS(CC1036))</f>
        <v>0</v>
      </c>
      <c r="CT1036" s="0" t="n">
        <f aca="false">SUM(CD1036:CR1036)</f>
        <v>0.0233745993978002</v>
      </c>
      <c r="CU1036" s="3" t="n">
        <f aca="false">(CT1036-MIN($CT$5:$CT$1744))/(MAX($CT$5:$CT$1744)-MIN($CT$5:$CT$1744))</f>
        <v>2.71481990682929E-005</v>
      </c>
      <c r="CV1036" s="0" t="n">
        <f aca="false">SUM(CD1036,CH1036,CL1036,CP1036)</f>
        <v>0.0233745993978002</v>
      </c>
      <c r="CW1036" s="0" t="n">
        <f aca="false">SUM(CE1036,CI1036,CM1036,CQ1036)</f>
        <v>0</v>
      </c>
      <c r="CX1036" s="0" t="n">
        <f aca="false">SUM(CF1036,CJ1036,CN1036,CR1036)</f>
        <v>0</v>
      </c>
      <c r="CY1036" s="0" t="n">
        <f aca="false">SUM(CG1036,CK1036,CO1036)</f>
        <v>0</v>
      </c>
    </row>
    <row r="1037" customFormat="false" ht="15" hidden="false" customHeight="false" outlineLevel="0" collapsed="false">
      <c r="A1037" s="0" t="n">
        <v>209.5868</v>
      </c>
      <c r="B1037" s="0" t="n">
        <v>3.612036</v>
      </c>
      <c r="C1037" s="0" t="n">
        <v>2.587525</v>
      </c>
      <c r="D1037" s="0" t="n">
        <v>1.187307</v>
      </c>
      <c r="E1037" s="0" t="n">
        <v>0.2190198</v>
      </c>
      <c r="F1037" s="0" t="n">
        <v>0.5493888</v>
      </c>
      <c r="G1037" s="0" t="n">
        <v>-0.07828094</v>
      </c>
      <c r="H1037" s="0" t="n">
        <v>0.8025425</v>
      </c>
      <c r="I1037" s="0" t="n">
        <v>0.3056553</v>
      </c>
      <c r="J1037" s="0" t="n">
        <v>-0.08807382</v>
      </c>
      <c r="K1037" s="0" t="n">
        <v>0.7809235</v>
      </c>
      <c r="L1037" s="0" t="n">
        <v>0.1131326</v>
      </c>
      <c r="M1037" s="0" t="n">
        <v>0.6079494</v>
      </c>
      <c r="N1037" s="0" t="n">
        <v>1</v>
      </c>
      <c r="O1037" s="0" t="n">
        <v>0.002055168</v>
      </c>
      <c r="P1037" s="0" t="n">
        <v>-0.0002474785</v>
      </c>
      <c r="Q1037" s="0" t="n">
        <v>0.002487063</v>
      </c>
      <c r="R1037" s="0" t="n">
        <v>60.46062</v>
      </c>
      <c r="S1037" s="0" t="n">
        <v>47.49395</v>
      </c>
      <c r="T1037" s="0" t="n">
        <v>21.32288</v>
      </c>
      <c r="U1037" s="0" t="n">
        <v>5.790431</v>
      </c>
      <c r="V1037" s="0" t="n">
        <v>21.16294</v>
      </c>
      <c r="W1037" s="0" t="n">
        <v>24.77561</v>
      </c>
      <c r="X1037" s="0" t="n">
        <v>35.9634</v>
      </c>
      <c r="Y1037" s="0" t="n">
        <v>43.02125</v>
      </c>
      <c r="Z1037" s="0" t="n">
        <v>0</v>
      </c>
      <c r="AA1037" s="0" t="n">
        <v>1</v>
      </c>
      <c r="AB1037" s="0" t="n">
        <v>-0.00998228</v>
      </c>
      <c r="AC1037" s="0" t="n">
        <v>0.003165868</v>
      </c>
      <c r="AD1037" s="0" t="n">
        <v>-0.03159526</v>
      </c>
      <c r="AE1037" s="0" t="n">
        <v>-8.916184E-010</v>
      </c>
      <c r="AF1037" s="0" t="n">
        <v>-2.208218E-008</v>
      </c>
      <c r="AG1037" s="0" t="n">
        <v>-1.028797E-008</v>
      </c>
      <c r="AH1037" s="0" t="n">
        <v>0.9999999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-7.899669E-010</v>
      </c>
      <c r="AT1037" s="0" t="n">
        <v>-1.952156E-008</v>
      </c>
      <c r="AU1037" s="0" t="n">
        <v>-5.342417E-009</v>
      </c>
      <c r="AV1037" s="0" t="n">
        <v>0.9999999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6.047765E-009</v>
      </c>
      <c r="BH1037" s="0" t="n">
        <v>-2.109571E-008</v>
      </c>
      <c r="BI1037" s="0" t="n">
        <v>8.810238E-009</v>
      </c>
      <c r="BJ1037" s="0" t="n">
        <v>0.9999999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3</v>
      </c>
      <c r="BQ1037" s="0" t="n">
        <v>1</v>
      </c>
      <c r="BR1037" s="0" t="n">
        <v>0</v>
      </c>
      <c r="BS1037" s="0" t="n">
        <v>0</v>
      </c>
      <c r="BT1037" s="0" t="n">
        <v>0</v>
      </c>
      <c r="BU1037" s="0" t="n">
        <v>-7.899669E-010</v>
      </c>
      <c r="BV1037" s="0" t="n">
        <v>-1.952156E-008</v>
      </c>
      <c r="BW1037" s="0" t="n">
        <v>-5.342417E-009</v>
      </c>
      <c r="BX1037" s="0" t="n">
        <v>0.9999999</v>
      </c>
      <c r="BY1037" s="0" t="n">
        <v>1</v>
      </c>
      <c r="BZ1037" s="0" t="n">
        <v>0</v>
      </c>
      <c r="CA1037" s="0" t="n">
        <v>0</v>
      </c>
      <c r="CB1037" s="0" t="n">
        <v>0</v>
      </c>
      <c r="CC1037" s="0" t="n">
        <v>1</v>
      </c>
      <c r="CD1037" s="1" t="n">
        <f aca="false">SQRT(SUMSQ(AB1037:AD1037))</f>
        <v>0.0332855687747622</v>
      </c>
      <c r="CE1037" s="1" t="n">
        <f aca="false">SQRT(SUMSQ(AP1037:AR1037))</f>
        <v>0</v>
      </c>
      <c r="CF1037" s="1" t="n">
        <f aca="false">SQRT(SUMSQ(BD1037:BF1037))</f>
        <v>0</v>
      </c>
      <c r="CG1037" s="1" t="n">
        <f aca="false">SQRT(SUMSQ(BR1037:BT1037))</f>
        <v>0</v>
      </c>
      <c r="CH1037" s="1" t="n">
        <f aca="false">DEGREES(2*ACOS(AH1037))</f>
        <v>0.0512469035396072</v>
      </c>
      <c r="CI1037" s="1" t="n">
        <f aca="false">DEGREES(2*ACOS(AV1037))</f>
        <v>0.0512469035396072</v>
      </c>
      <c r="CJ1037" s="1" t="n">
        <f aca="false">DEGREES(2*ACOS(BJ1037))</f>
        <v>0.0512469035396072</v>
      </c>
      <c r="CK1037" s="1" t="n">
        <f aca="false">DEGREES(2*ACOS(BX1037))</f>
        <v>0.0512469035396072</v>
      </c>
      <c r="CL1037" s="0" t="n">
        <f aca="false">ABS(AI1037-1)</f>
        <v>0</v>
      </c>
      <c r="CM1037" s="0" t="n">
        <f aca="false">ABS(AW1037-1)</f>
        <v>0</v>
      </c>
      <c r="CN1037" s="0" t="n">
        <f aca="false">ABS(BK1037-1)</f>
        <v>0</v>
      </c>
      <c r="CO1037" s="0" t="n">
        <f aca="false">ABS(BY1037-1)</f>
        <v>0</v>
      </c>
      <c r="CP1037" s="2" t="n">
        <f aca="false">DEGREES(2*ACOS(AH1037))</f>
        <v>0.0512469035396072</v>
      </c>
      <c r="CQ1037" s="2" t="n">
        <f aca="false">DEGREES(2*ACOS(AV1037))</f>
        <v>0.0512469035396072</v>
      </c>
      <c r="CR1037" s="2" t="n">
        <f aca="false">DEGREES(2*ACOS(BJ1037))</f>
        <v>0.0512469035396072</v>
      </c>
      <c r="CS1037" s="2" t="n">
        <f aca="false">DEGREES(2*ACOS(CC1037))</f>
        <v>0</v>
      </c>
      <c r="CT1037" s="0" t="n">
        <f aca="false">SUM(CD1037:CR1037)</f>
        <v>0.392013893552013</v>
      </c>
      <c r="CU1037" s="3" t="n">
        <f aca="false">(CT1037-MIN($CT$5:$CT$1744))/(MAX($CT$5:$CT$1744)-MIN($CT$5:$CT$1744))</f>
        <v>0.000455300689375057</v>
      </c>
      <c r="CV1037" s="0" t="n">
        <f aca="false">SUM(CD1037,CH1037,CL1037,CP1037)</f>
        <v>0.135779375853977</v>
      </c>
      <c r="CW1037" s="0" t="n">
        <f aca="false">SUM(CE1037,CI1037,CM1037,CQ1037)</f>
        <v>0.102493807079214</v>
      </c>
      <c r="CX1037" s="0" t="n">
        <f aca="false">SUM(CF1037,CJ1037,CN1037,CR1037)</f>
        <v>0.102493807079214</v>
      </c>
      <c r="CY1037" s="0" t="n">
        <f aca="false">SUM(CG1037,CK1037,CO1037)</f>
        <v>0.0512469035396072</v>
      </c>
    </row>
    <row r="1038" customFormat="false" ht="15" hidden="false" customHeight="false" outlineLevel="0" collapsed="false">
      <c r="A1038" s="0" t="n">
        <v>209.636</v>
      </c>
      <c r="B1038" s="0" t="n">
        <v>3.613242</v>
      </c>
      <c r="C1038" s="0" t="n">
        <v>2.590264</v>
      </c>
      <c r="D1038" s="0" t="n">
        <v>1.170597</v>
      </c>
      <c r="E1038" s="0" t="n">
        <v>0.2190198</v>
      </c>
      <c r="F1038" s="0" t="n">
        <v>0.5493889</v>
      </c>
      <c r="G1038" s="0" t="n">
        <v>-0.07828093</v>
      </c>
      <c r="H1038" s="0" t="n">
        <v>0.8025424</v>
      </c>
      <c r="I1038" s="0" t="n">
        <v>0.3056553</v>
      </c>
      <c r="J1038" s="0" t="n">
        <v>-0.08830159</v>
      </c>
      <c r="K1038" s="0" t="n">
        <v>0.7815123</v>
      </c>
      <c r="L1038" s="0" t="n">
        <v>0.1136775</v>
      </c>
      <c r="M1038" s="0" t="n">
        <v>0.6070575</v>
      </c>
      <c r="N1038" s="0" t="n">
        <v>1</v>
      </c>
      <c r="O1038" s="0" t="n">
        <v>0.002153873</v>
      </c>
      <c r="P1038" s="0" t="n">
        <v>-0.0002570152</v>
      </c>
      <c r="Q1038" s="0" t="n">
        <v>0.002566576</v>
      </c>
      <c r="R1038" s="0" t="n">
        <v>58.4753</v>
      </c>
      <c r="S1038" s="0" t="n">
        <v>46.04992</v>
      </c>
      <c r="T1038" s="0" t="n">
        <v>20.83309</v>
      </c>
      <c r="U1038" s="0" t="n">
        <v>5.869308</v>
      </c>
      <c r="V1038" s="0" t="n">
        <v>20.05974</v>
      </c>
      <c r="W1038" s="0" t="n">
        <v>23.65947</v>
      </c>
      <c r="X1038" s="0" t="n">
        <v>34.60072</v>
      </c>
      <c r="Y1038" s="0" t="n">
        <v>41.42583</v>
      </c>
      <c r="Z1038" s="0" t="n">
        <v>0</v>
      </c>
      <c r="AA1038" s="0" t="n">
        <v>1</v>
      </c>
      <c r="AB1038" s="0" t="n">
        <v>-0.009992747</v>
      </c>
      <c r="AC1038" s="0" t="n">
        <v>0.003140269</v>
      </c>
      <c r="AD1038" s="0" t="n">
        <v>-0.03118073</v>
      </c>
      <c r="AE1038" s="0" t="n">
        <v>3.689751E-009</v>
      </c>
      <c r="AF1038" s="0" t="n">
        <v>-2.686112E-008</v>
      </c>
      <c r="AG1038" s="0" t="n">
        <v>-3.422306E-009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3.689751E-009</v>
      </c>
      <c r="AT1038" s="0" t="n">
        <v>-2.686112E-008</v>
      </c>
      <c r="AU1038" s="0" t="n">
        <v>-3.422306E-009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7.552857E-009</v>
      </c>
      <c r="BH1038" s="0" t="n">
        <v>-1.377259E-008</v>
      </c>
      <c r="BI1038" s="0" t="n">
        <v>-6.965369E-009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3</v>
      </c>
      <c r="BQ1038" s="0" t="n">
        <v>1</v>
      </c>
      <c r="BR1038" s="0" t="n">
        <v>0</v>
      </c>
      <c r="BS1038" s="0" t="n">
        <v>0</v>
      </c>
      <c r="BT1038" s="0" t="n">
        <v>0</v>
      </c>
      <c r="BU1038" s="0" t="n">
        <v>6.854868E-009</v>
      </c>
      <c r="BV1038" s="0" t="n">
        <v>-1.641016E-008</v>
      </c>
      <c r="BW1038" s="0" t="n">
        <v>1.092461E-009</v>
      </c>
      <c r="BX1038" s="0" t="n">
        <v>1</v>
      </c>
      <c r="BY1038" s="0" t="n">
        <v>1</v>
      </c>
      <c r="BZ1038" s="0" t="n">
        <v>0</v>
      </c>
      <c r="CA1038" s="0" t="n">
        <v>0</v>
      </c>
      <c r="CB1038" s="0" t="n">
        <v>0</v>
      </c>
      <c r="CC1038" s="0" t="n">
        <v>1</v>
      </c>
      <c r="CD1038" s="1" t="n">
        <f aca="false">SQRT(SUMSQ(AB1038:AD1038))</f>
        <v>0.0328930722999733</v>
      </c>
      <c r="CE1038" s="1" t="n">
        <f aca="false">SQRT(SUMSQ(AP1038:AR1038))</f>
        <v>0</v>
      </c>
      <c r="CF1038" s="1" t="n">
        <f aca="false">SQRT(SUMSQ(BD1038:BF1038))</f>
        <v>0</v>
      </c>
      <c r="CG1038" s="1" t="n">
        <f aca="false">SQRT(SUMSQ(BR1038:BT1038))</f>
        <v>0</v>
      </c>
      <c r="CH1038" s="1" t="n">
        <f aca="false">DEGREES(2*ACOS(AH1038))</f>
        <v>0</v>
      </c>
      <c r="CI1038" s="1" t="n">
        <f aca="false">DEGREES(2*ACOS(AV1038))</f>
        <v>0</v>
      </c>
      <c r="CJ1038" s="1" t="n">
        <f aca="false">DEGREES(2*ACOS(BJ1038))</f>
        <v>0</v>
      </c>
      <c r="CK1038" s="1" t="n">
        <f aca="false">DEGREES(2*ACOS(BX1038))</f>
        <v>0</v>
      </c>
      <c r="CL1038" s="0" t="n">
        <f aca="false">ABS(AI1038-1)</f>
        <v>0</v>
      </c>
      <c r="CM1038" s="0" t="n">
        <f aca="false">ABS(AW1038-1)</f>
        <v>0</v>
      </c>
      <c r="CN1038" s="0" t="n">
        <f aca="false">ABS(BK1038-1)</f>
        <v>0</v>
      </c>
      <c r="CO1038" s="0" t="n">
        <f aca="false">ABS(BY1038-1)</f>
        <v>0</v>
      </c>
      <c r="CP1038" s="2" t="n">
        <f aca="false">DEGREES(2*ACOS(AH1038))</f>
        <v>0</v>
      </c>
      <c r="CQ1038" s="2" t="n">
        <f aca="false">DEGREES(2*ACOS(AV1038))</f>
        <v>0</v>
      </c>
      <c r="CR1038" s="2" t="n">
        <f aca="false">DEGREES(2*ACOS(BJ1038))</f>
        <v>0</v>
      </c>
      <c r="CS1038" s="2" t="n">
        <f aca="false">DEGREES(2*ACOS(CC1038))</f>
        <v>0</v>
      </c>
      <c r="CT1038" s="0" t="n">
        <f aca="false">SUM(CD1038:CR1038)</f>
        <v>0.0328930722999733</v>
      </c>
      <c r="CU1038" s="3" t="n">
        <f aca="false">(CT1038-MIN($CT$5:$CT$1744))/(MAX($CT$5:$CT$1744)-MIN($CT$5:$CT$1744))</f>
        <v>3.82033360046147E-005</v>
      </c>
      <c r="CV1038" s="0" t="n">
        <f aca="false">SUM(CD1038,CH1038,CL1038,CP1038)</f>
        <v>0.0328930722999733</v>
      </c>
      <c r="CW1038" s="0" t="n">
        <f aca="false">SUM(CE1038,CI1038,CM1038,CQ1038)</f>
        <v>0</v>
      </c>
      <c r="CX1038" s="0" t="n">
        <f aca="false">SUM(CF1038,CJ1038,CN1038,CR1038)</f>
        <v>0</v>
      </c>
      <c r="CY1038" s="0" t="n">
        <f aca="false">SUM(CG1038,CK1038,CO1038)</f>
        <v>0</v>
      </c>
    </row>
    <row r="1039" customFormat="false" ht="15" hidden="false" customHeight="false" outlineLevel="0" collapsed="false">
      <c r="A1039" s="0" t="n">
        <v>209.6861</v>
      </c>
      <c r="B1039" s="0" t="n">
        <v>3.614313</v>
      </c>
      <c r="C1039" s="0" t="n">
        <v>2.589959</v>
      </c>
      <c r="D1039" s="0" t="n">
        <v>1.151798</v>
      </c>
      <c r="E1039" s="0" t="n">
        <v>0.2190197</v>
      </c>
      <c r="F1039" s="0" t="n">
        <v>0.5493889</v>
      </c>
      <c r="G1039" s="0" t="n">
        <v>-0.07828096</v>
      </c>
      <c r="H1039" s="0" t="n">
        <v>0.8025424</v>
      </c>
      <c r="I1039" s="0" t="n">
        <v>0.3056553</v>
      </c>
      <c r="J1039" s="0" t="n">
        <v>-0.08841953</v>
      </c>
      <c r="K1039" s="0" t="n">
        <v>0.7822087</v>
      </c>
      <c r="L1039" s="0" t="n">
        <v>0.1141183</v>
      </c>
      <c r="M1039" s="0" t="n">
        <v>0.6060598</v>
      </c>
      <c r="N1039" s="0" t="n">
        <v>1</v>
      </c>
      <c r="O1039" s="0" t="n">
        <v>0.002287149</v>
      </c>
      <c r="P1039" s="0" t="n">
        <v>-0.0002686977</v>
      </c>
      <c r="Q1039" s="0" t="n">
        <v>0.002655029</v>
      </c>
      <c r="R1039" s="0" t="n">
        <v>54.09774</v>
      </c>
      <c r="S1039" s="0" t="n">
        <v>42.73558</v>
      </c>
      <c r="T1039" s="0" t="n">
        <v>19.53709</v>
      </c>
      <c r="U1039" s="0" t="n">
        <v>5.456222</v>
      </c>
      <c r="V1039" s="0" t="n">
        <v>18.15104</v>
      </c>
      <c r="W1039" s="0" t="n">
        <v>21.54736</v>
      </c>
      <c r="X1039" s="0" t="n">
        <v>31.78719</v>
      </c>
      <c r="Y1039" s="0" t="n">
        <v>38.0935</v>
      </c>
      <c r="Z1039" s="0" t="n">
        <v>0</v>
      </c>
      <c r="AA1039" s="0" t="n">
        <v>1</v>
      </c>
      <c r="AB1039" s="0" t="n">
        <v>-0.01084702</v>
      </c>
      <c r="AC1039" s="0" t="n">
        <v>0.00015021</v>
      </c>
      <c r="AD1039" s="0" t="n">
        <v>-0.03448677</v>
      </c>
      <c r="AE1039" s="0" t="n">
        <v>6.759559E-009</v>
      </c>
      <c r="AF1039" s="0" t="n">
        <v>-2.295651E-008</v>
      </c>
      <c r="AG1039" s="0" t="n">
        <v>2.350483E-009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9.071455E-009</v>
      </c>
      <c r="AT1039" s="0" t="n">
        <v>-2.302436E-008</v>
      </c>
      <c r="AU1039" s="0" t="n">
        <v>7.541873E-009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1.039853E-008</v>
      </c>
      <c r="BH1039" s="0" t="n">
        <v>-2.034529E-008</v>
      </c>
      <c r="BI1039" s="0" t="n">
        <v>1.427849E-008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  <c r="BP1039" s="0" t="n">
        <v>3</v>
      </c>
      <c r="BQ1039" s="0" t="n">
        <v>1</v>
      </c>
      <c r="BR1039" s="0" t="n">
        <v>0</v>
      </c>
      <c r="BS1039" s="0" t="n">
        <v>0</v>
      </c>
      <c r="BT1039" s="0" t="n">
        <v>0</v>
      </c>
      <c r="BU1039" s="0" t="n">
        <v>9.645049E-009</v>
      </c>
      <c r="BV1039" s="0" t="n">
        <v>-2.22988E-008</v>
      </c>
      <c r="BW1039" s="0" t="n">
        <v>1.229144E-008</v>
      </c>
      <c r="BX1039" s="0" t="n">
        <v>1</v>
      </c>
      <c r="BY1039" s="0" t="n">
        <v>1</v>
      </c>
      <c r="BZ1039" s="0" t="n">
        <v>0</v>
      </c>
      <c r="CA1039" s="0" t="n">
        <v>0</v>
      </c>
      <c r="CB1039" s="0" t="n">
        <v>0</v>
      </c>
      <c r="CC1039" s="0" t="n">
        <v>1</v>
      </c>
      <c r="CD1039" s="1" t="n">
        <f aca="false">SQRT(SUMSQ(AB1039:AD1039))</f>
        <v>0.0361526999124187</v>
      </c>
      <c r="CE1039" s="1" t="n">
        <f aca="false">SQRT(SUMSQ(AP1039:AR1039))</f>
        <v>0</v>
      </c>
      <c r="CF1039" s="1" t="n">
        <f aca="false">SQRT(SUMSQ(BD1039:BF1039))</f>
        <v>0</v>
      </c>
      <c r="CG1039" s="1" t="n">
        <f aca="false">SQRT(SUMSQ(BR1039:BT1039))</f>
        <v>0</v>
      </c>
      <c r="CH1039" s="1" t="n">
        <f aca="false">DEGREES(2*ACOS(AH1039))</f>
        <v>0</v>
      </c>
      <c r="CI1039" s="1" t="n">
        <f aca="false">DEGREES(2*ACOS(AV1039))</f>
        <v>0</v>
      </c>
      <c r="CJ1039" s="1" t="n">
        <f aca="false">DEGREES(2*ACOS(BJ1039))</f>
        <v>0</v>
      </c>
      <c r="CK1039" s="1" t="n">
        <f aca="false">DEGREES(2*ACOS(BX1039))</f>
        <v>0</v>
      </c>
      <c r="CL1039" s="0" t="n">
        <f aca="false">ABS(AI1039-1)</f>
        <v>0</v>
      </c>
      <c r="CM1039" s="0" t="n">
        <f aca="false">ABS(AW1039-1)</f>
        <v>0</v>
      </c>
      <c r="CN1039" s="0" t="n">
        <f aca="false">ABS(BK1039-1)</f>
        <v>0</v>
      </c>
      <c r="CO1039" s="0" t="n">
        <f aca="false">ABS(BY1039-1)</f>
        <v>0</v>
      </c>
      <c r="CP1039" s="2" t="n">
        <f aca="false">DEGREES(2*ACOS(AH1039))</f>
        <v>0</v>
      </c>
      <c r="CQ1039" s="2" t="n">
        <f aca="false">DEGREES(2*ACOS(AV1039))</f>
        <v>0</v>
      </c>
      <c r="CR1039" s="2" t="n">
        <f aca="false">DEGREES(2*ACOS(BJ1039))</f>
        <v>0</v>
      </c>
      <c r="CS1039" s="2" t="n">
        <f aca="false">DEGREES(2*ACOS(CC1039))</f>
        <v>0</v>
      </c>
      <c r="CT1039" s="0" t="n">
        <f aca="false">SUM(CD1039:CR1039)</f>
        <v>0.0361526999124187</v>
      </c>
      <c r="CU1039" s="3" t="n">
        <f aca="false">(CT1039-MIN($CT$5:$CT$1744))/(MAX($CT$5:$CT$1744)-MIN($CT$5:$CT$1744))</f>
        <v>4.19891985045514E-005</v>
      </c>
      <c r="CV1039" s="0" t="n">
        <f aca="false">SUM(CD1039,CH1039,CL1039,CP1039)</f>
        <v>0.0361526999124187</v>
      </c>
      <c r="CW1039" s="0" t="n">
        <f aca="false">SUM(CE1039,CI1039,CM1039,CQ1039)</f>
        <v>0</v>
      </c>
      <c r="CX1039" s="0" t="n">
        <f aca="false">SUM(CF1039,CJ1039,CN1039,CR1039)</f>
        <v>0</v>
      </c>
      <c r="CY1039" s="0" t="n">
        <f aca="false">SUM(CG1039,CK1039,CO1039)</f>
        <v>0</v>
      </c>
    </row>
    <row r="1040" customFormat="false" ht="15" hidden="false" customHeight="false" outlineLevel="0" collapsed="false">
      <c r="A1040" s="0" t="n">
        <v>209.7365</v>
      </c>
      <c r="B1040" s="0" t="n">
        <v>3.613869</v>
      </c>
      <c r="C1040" s="0" t="n">
        <v>2.582399</v>
      </c>
      <c r="D1040" s="0" t="n">
        <v>1.155547</v>
      </c>
      <c r="E1040" s="0" t="n">
        <v>0.2190197</v>
      </c>
      <c r="F1040" s="0" t="n">
        <v>0.5493893</v>
      </c>
      <c r="G1040" s="0" t="n">
        <v>-0.07828107</v>
      </c>
      <c r="H1040" s="0" t="n">
        <v>0.8025422</v>
      </c>
      <c r="I1040" s="0" t="n">
        <v>0.3056553</v>
      </c>
      <c r="J1040" s="0" t="n">
        <v>-0.08846059</v>
      </c>
      <c r="K1040" s="0" t="n">
        <v>0.7827703</v>
      </c>
      <c r="L1040" s="0" t="n">
        <v>0.1144015</v>
      </c>
      <c r="M1040" s="0" t="n">
        <v>0.6052749</v>
      </c>
      <c r="N1040" s="0" t="n">
        <v>1</v>
      </c>
      <c r="O1040" s="0" t="n">
        <v>0.00291276</v>
      </c>
      <c r="P1040" s="0" t="n">
        <v>-0.0002985001</v>
      </c>
      <c r="Q1040" s="0" t="n">
        <v>0.002667308</v>
      </c>
      <c r="R1040" s="0" t="n">
        <v>61.32093</v>
      </c>
      <c r="S1040" s="0" t="n">
        <v>48.55257</v>
      </c>
      <c r="T1040" s="0" t="n">
        <v>22.36862</v>
      </c>
      <c r="U1040" s="0" t="n">
        <v>6.073895</v>
      </c>
      <c r="V1040" s="0" t="n">
        <v>20.26224</v>
      </c>
      <c r="W1040" s="0" t="n">
        <v>24.13128</v>
      </c>
      <c r="X1040" s="0" t="n">
        <v>35.82248</v>
      </c>
      <c r="Y1040" s="0" t="n">
        <v>42.99409</v>
      </c>
      <c r="Z1040" s="0" t="n">
        <v>0</v>
      </c>
      <c r="AA1040" s="0" t="n">
        <v>1</v>
      </c>
      <c r="AB1040" s="0" t="n">
        <v>-0.01024512</v>
      </c>
      <c r="AC1040" s="0" t="n">
        <v>-0.008810994</v>
      </c>
      <c r="AD1040" s="0" t="n">
        <v>-0.0348467</v>
      </c>
      <c r="AE1040" s="0" t="n">
        <v>2.255467E-009</v>
      </c>
      <c r="AF1040" s="0" t="n">
        <v>9.765255E-011</v>
      </c>
      <c r="AG1040" s="0" t="n">
        <v>-5.771667E-009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-2.209684E-009</v>
      </c>
      <c r="AT1040" s="0" t="n">
        <v>5.237961E-009</v>
      </c>
      <c r="AU1040" s="0" t="n">
        <v>-1.978495E-008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7.020005E-010</v>
      </c>
      <c r="BH1040" s="0" t="n">
        <v>1.056256E-008</v>
      </c>
      <c r="BI1040" s="0" t="n">
        <v>2.145327E-009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  <c r="BP1040" s="0" t="n">
        <v>3</v>
      </c>
      <c r="BQ1040" s="0" t="n">
        <v>1</v>
      </c>
      <c r="BR1040" s="0" t="n">
        <v>0</v>
      </c>
      <c r="BS1040" s="0" t="n">
        <v>0</v>
      </c>
      <c r="BT1040" s="0" t="n">
        <v>0</v>
      </c>
      <c r="BU1040" s="0" t="n">
        <v>-2.098488E-010</v>
      </c>
      <c r="BV1040" s="0" t="n">
        <v>4.970907E-009</v>
      </c>
      <c r="BW1040" s="0" t="n">
        <v>3.968358E-009</v>
      </c>
      <c r="BX1040" s="0" t="n">
        <v>1</v>
      </c>
      <c r="BY1040" s="0" t="n">
        <v>1</v>
      </c>
      <c r="BZ1040" s="0" t="n">
        <v>0</v>
      </c>
      <c r="CA1040" s="0" t="n">
        <v>0</v>
      </c>
      <c r="CB1040" s="0" t="n">
        <v>0</v>
      </c>
      <c r="CC1040" s="0" t="n">
        <v>1</v>
      </c>
      <c r="CD1040" s="1" t="n">
        <f aca="false">SQRT(SUMSQ(AB1040:AD1040))</f>
        <v>0.0373749729093204</v>
      </c>
      <c r="CE1040" s="1" t="n">
        <f aca="false">SQRT(SUMSQ(AP1040:AR1040))</f>
        <v>0</v>
      </c>
      <c r="CF1040" s="1" t="n">
        <f aca="false">SQRT(SUMSQ(BD1040:BF1040))</f>
        <v>0</v>
      </c>
      <c r="CG1040" s="1" t="n">
        <f aca="false">SQRT(SUMSQ(BR1040:BT1040))</f>
        <v>0</v>
      </c>
      <c r="CH1040" s="1" t="n">
        <f aca="false">DEGREES(2*ACOS(AH1040))</f>
        <v>0</v>
      </c>
      <c r="CI1040" s="1" t="n">
        <f aca="false">DEGREES(2*ACOS(AV1040))</f>
        <v>0</v>
      </c>
      <c r="CJ1040" s="1" t="n">
        <f aca="false">DEGREES(2*ACOS(BJ1040))</f>
        <v>0</v>
      </c>
      <c r="CK1040" s="1" t="n">
        <f aca="false">DEGREES(2*ACOS(BX1040))</f>
        <v>0</v>
      </c>
      <c r="CL1040" s="0" t="n">
        <f aca="false">ABS(AI1040-1)</f>
        <v>0</v>
      </c>
      <c r="CM1040" s="0" t="n">
        <f aca="false">ABS(AW1040-1)</f>
        <v>0</v>
      </c>
      <c r="CN1040" s="0" t="n">
        <f aca="false">ABS(BK1040-1)</f>
        <v>0</v>
      </c>
      <c r="CO1040" s="0" t="n">
        <f aca="false">ABS(BY1040-1)</f>
        <v>0</v>
      </c>
      <c r="CP1040" s="2" t="n">
        <f aca="false">DEGREES(2*ACOS(AH1040))</f>
        <v>0</v>
      </c>
      <c r="CQ1040" s="2" t="n">
        <f aca="false">DEGREES(2*ACOS(AV1040))</f>
        <v>0</v>
      </c>
      <c r="CR1040" s="2" t="n">
        <f aca="false">DEGREES(2*ACOS(BJ1040))</f>
        <v>0</v>
      </c>
      <c r="CS1040" s="2" t="n">
        <f aca="false">DEGREES(2*ACOS(CC1040))</f>
        <v>0</v>
      </c>
      <c r="CT1040" s="0" t="n">
        <f aca="false">SUM(CD1040:CR1040)</f>
        <v>0.0373749729093204</v>
      </c>
      <c r="CU1040" s="3" t="n">
        <f aca="false">(CT1040-MIN($CT$5:$CT$1744))/(MAX($CT$5:$CT$1744)-MIN($CT$5:$CT$1744))</f>
        <v>4.34087954812084E-005</v>
      </c>
      <c r="CV1040" s="0" t="n">
        <f aca="false">SUM(CD1040,CH1040,CL1040,CP1040)</f>
        <v>0.0373749729093204</v>
      </c>
      <c r="CW1040" s="0" t="n">
        <f aca="false">SUM(CE1040,CI1040,CM1040,CQ1040)</f>
        <v>0</v>
      </c>
      <c r="CX1040" s="0" t="n">
        <f aca="false">SUM(CF1040,CJ1040,CN1040,CR1040)</f>
        <v>0</v>
      </c>
      <c r="CY1040" s="0" t="n">
        <f aca="false">SUM(CG1040,CK1040,CO1040)</f>
        <v>0</v>
      </c>
    </row>
    <row r="1041" customFormat="false" ht="15" hidden="false" customHeight="false" outlineLevel="0" collapsed="false">
      <c r="A1041" s="0" t="n">
        <v>209.7864</v>
      </c>
      <c r="B1041" s="0" t="n">
        <v>3.601281</v>
      </c>
      <c r="C1041" s="0" t="n">
        <v>2.56774</v>
      </c>
      <c r="D1041" s="0" t="n">
        <v>1.168559</v>
      </c>
      <c r="E1041" s="0" t="n">
        <v>0.2190197</v>
      </c>
      <c r="F1041" s="0" t="n">
        <v>0.5493892</v>
      </c>
      <c r="G1041" s="0" t="n">
        <v>-0.07828108</v>
      </c>
      <c r="H1041" s="0" t="n">
        <v>0.8025422</v>
      </c>
      <c r="I1041" s="0" t="n">
        <v>0.3056553</v>
      </c>
      <c r="J1041" s="0" t="n">
        <v>-0.08831816</v>
      </c>
      <c r="K1041" s="0" t="n">
        <v>0.7833405</v>
      </c>
      <c r="L1041" s="0" t="n">
        <v>0.1144374</v>
      </c>
      <c r="M1041" s="0" t="n">
        <v>0.6045508</v>
      </c>
      <c r="N1041" s="0" t="n">
        <v>1</v>
      </c>
      <c r="O1041" s="0" t="n">
        <v>-0.01287699</v>
      </c>
      <c r="P1041" s="0" t="n">
        <v>-0.003889084</v>
      </c>
      <c r="Q1041" s="0" t="n">
        <v>0.03100491</v>
      </c>
      <c r="R1041" s="0" t="n">
        <v>58.94112</v>
      </c>
      <c r="S1041" s="0" t="n">
        <v>46.74184</v>
      </c>
      <c r="T1041" s="0" t="n">
        <v>21.6851</v>
      </c>
      <c r="U1041" s="0" t="n">
        <v>5.645169</v>
      </c>
      <c r="V1041" s="0" t="n">
        <v>19.38026</v>
      </c>
      <c r="W1041" s="0" t="n">
        <v>23.01558</v>
      </c>
      <c r="X1041" s="0" t="n">
        <v>34.2729</v>
      </c>
      <c r="Y1041" s="0" t="n">
        <v>41.14642</v>
      </c>
      <c r="Z1041" s="0" t="n">
        <v>0</v>
      </c>
      <c r="AA1041" s="0" t="n">
        <v>1</v>
      </c>
      <c r="AB1041" s="0" t="n">
        <v>-0.006002612</v>
      </c>
      <c r="AC1041" s="0" t="n">
        <v>-0.009202987</v>
      </c>
      <c r="AD1041" s="0" t="n">
        <v>-0.02139235</v>
      </c>
      <c r="AE1041" s="0" t="n">
        <v>6.263916E-009</v>
      </c>
      <c r="AF1041" s="0" t="n">
        <v>-2.358335E-008</v>
      </c>
      <c r="AG1041" s="0" t="n">
        <v>8.912711E-009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6.263916E-009</v>
      </c>
      <c r="AT1041" s="0" t="n">
        <v>-2.358335E-008</v>
      </c>
      <c r="AU1041" s="0" t="n">
        <v>8.912711E-009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5.448084E-009</v>
      </c>
      <c r="BH1041" s="0" t="n">
        <v>-2.829158E-008</v>
      </c>
      <c r="BI1041" s="0" t="n">
        <v>3.419752E-009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  <c r="BP1041" s="0" t="n">
        <v>3</v>
      </c>
      <c r="BQ1041" s="0" t="n">
        <v>1</v>
      </c>
      <c r="BR1041" s="0" t="n">
        <v>0</v>
      </c>
      <c r="BS1041" s="0" t="n">
        <v>0</v>
      </c>
      <c r="BT1041" s="0" t="n">
        <v>0</v>
      </c>
      <c r="BU1041" s="0" t="n">
        <v>6.42096E-009</v>
      </c>
      <c r="BV1041" s="0" t="n">
        <v>-2.87743E-008</v>
      </c>
      <c r="BW1041" s="0" t="n">
        <v>-2.410069E-009</v>
      </c>
      <c r="BX1041" s="0" t="n">
        <v>1</v>
      </c>
      <c r="BY1041" s="0" t="n">
        <v>1</v>
      </c>
      <c r="BZ1041" s="0" t="n">
        <v>0</v>
      </c>
      <c r="CA1041" s="0" t="n">
        <v>0</v>
      </c>
      <c r="CB1041" s="0" t="n">
        <v>0</v>
      </c>
      <c r="CC1041" s="0" t="n">
        <v>1</v>
      </c>
      <c r="CD1041" s="1" t="n">
        <f aca="false">SQRT(SUMSQ(AB1041:AD1041))</f>
        <v>0.0240490947660658</v>
      </c>
      <c r="CE1041" s="1" t="n">
        <f aca="false">SQRT(SUMSQ(AP1041:AR1041))</f>
        <v>0</v>
      </c>
      <c r="CF1041" s="1" t="n">
        <f aca="false">SQRT(SUMSQ(BD1041:BF1041))</f>
        <v>0</v>
      </c>
      <c r="CG1041" s="1" t="n">
        <f aca="false">SQRT(SUMSQ(BR1041:BT1041))</f>
        <v>0</v>
      </c>
      <c r="CH1041" s="1" t="n">
        <f aca="false">DEGREES(2*ACOS(AH1041))</f>
        <v>0</v>
      </c>
      <c r="CI1041" s="1" t="n">
        <f aca="false">DEGREES(2*ACOS(AV1041))</f>
        <v>0</v>
      </c>
      <c r="CJ1041" s="1" t="n">
        <f aca="false">DEGREES(2*ACOS(BJ1041))</f>
        <v>0</v>
      </c>
      <c r="CK1041" s="1" t="n">
        <f aca="false">DEGREES(2*ACOS(BX1041))</f>
        <v>0</v>
      </c>
      <c r="CL1041" s="0" t="n">
        <f aca="false">ABS(AI1041-1)</f>
        <v>0</v>
      </c>
      <c r="CM1041" s="0" t="n">
        <f aca="false">ABS(AW1041-1)</f>
        <v>0</v>
      </c>
      <c r="CN1041" s="0" t="n">
        <f aca="false">ABS(BK1041-1)</f>
        <v>0</v>
      </c>
      <c r="CO1041" s="0" t="n">
        <f aca="false">ABS(BY1041-1)</f>
        <v>0</v>
      </c>
      <c r="CP1041" s="2" t="n">
        <f aca="false">DEGREES(2*ACOS(AH1041))</f>
        <v>0</v>
      </c>
      <c r="CQ1041" s="2" t="n">
        <f aca="false">DEGREES(2*ACOS(AV1041))</f>
        <v>0</v>
      </c>
      <c r="CR1041" s="2" t="n">
        <f aca="false">DEGREES(2*ACOS(BJ1041))</f>
        <v>0</v>
      </c>
      <c r="CS1041" s="2" t="n">
        <f aca="false">DEGREES(2*ACOS(CC1041))</f>
        <v>0</v>
      </c>
      <c r="CT1041" s="0" t="n">
        <f aca="false">SUM(CD1041:CR1041)</f>
        <v>0.0240490947660658</v>
      </c>
      <c r="CU1041" s="3" t="n">
        <f aca="false">(CT1041-MIN($CT$5:$CT$1744))/(MAX($CT$5:$CT$1744)-MIN($CT$5:$CT$1744))</f>
        <v>2.79315850941531E-005</v>
      </c>
      <c r="CV1041" s="0" t="n">
        <f aca="false">SUM(CD1041,CH1041,CL1041,CP1041)</f>
        <v>0.0240490947660658</v>
      </c>
      <c r="CW1041" s="0" t="n">
        <f aca="false">SUM(CE1041,CI1041,CM1041,CQ1041)</f>
        <v>0</v>
      </c>
      <c r="CX1041" s="0" t="n">
        <f aca="false">SUM(CF1041,CJ1041,CN1041,CR1041)</f>
        <v>0</v>
      </c>
      <c r="CY1041" s="0" t="n">
        <f aca="false">SUM(CG1041,CK1041,CO1041)</f>
        <v>0</v>
      </c>
    </row>
    <row r="1042" customFormat="false" ht="15" hidden="false" customHeight="false" outlineLevel="0" collapsed="false">
      <c r="A1042" s="0" t="n">
        <v>209.8371</v>
      </c>
      <c r="B1042" s="0" t="n">
        <v>3.614227</v>
      </c>
      <c r="C1042" s="0" t="n">
        <v>2.556589</v>
      </c>
      <c r="D1042" s="0" t="n">
        <v>1.162266</v>
      </c>
      <c r="E1042" s="0" t="n">
        <v>0.2190197</v>
      </c>
      <c r="F1042" s="0" t="n">
        <v>0.5493891</v>
      </c>
      <c r="G1042" s="0" t="n">
        <v>-0.07828104</v>
      </c>
      <c r="H1042" s="0" t="n">
        <v>0.8025422</v>
      </c>
      <c r="I1042" s="0" t="n">
        <v>0.3056553</v>
      </c>
      <c r="J1042" s="0" t="n">
        <v>-0.08807126</v>
      </c>
      <c r="K1042" s="0" t="n">
        <v>0.7836322</v>
      </c>
      <c r="L1042" s="0" t="n">
        <v>0.1142167</v>
      </c>
      <c r="M1042" s="0" t="n">
        <v>0.6042504</v>
      </c>
      <c r="N1042" s="0" t="n">
        <v>1</v>
      </c>
      <c r="O1042" s="0" t="n">
        <v>0.001001358</v>
      </c>
      <c r="P1042" s="0" t="n">
        <v>-0.0002026558</v>
      </c>
      <c r="Q1042" s="0" t="n">
        <v>0.002555609</v>
      </c>
      <c r="R1042" s="0" t="n">
        <v>58.62007</v>
      </c>
      <c r="S1042" s="0" t="n">
        <v>46.47931</v>
      </c>
      <c r="T1042" s="0" t="n">
        <v>21.59836</v>
      </c>
      <c r="U1042" s="0" t="n">
        <v>5.457518</v>
      </c>
      <c r="V1042" s="0" t="n">
        <v>19.47493</v>
      </c>
      <c r="W1042" s="0" t="n">
        <v>22.91239</v>
      </c>
      <c r="X1042" s="0" t="n">
        <v>34.0334</v>
      </c>
      <c r="Y1042" s="0" t="n">
        <v>40.8847</v>
      </c>
      <c r="Z1042" s="0" t="n">
        <v>0</v>
      </c>
      <c r="AA1042" s="0" t="n">
        <v>1</v>
      </c>
      <c r="AB1042" s="0" t="n">
        <v>-0.004444852</v>
      </c>
      <c r="AC1042" s="0" t="n">
        <v>-0.01084258</v>
      </c>
      <c r="AD1042" s="0" t="n">
        <v>-0.01686817</v>
      </c>
      <c r="AE1042" s="0" t="n">
        <v>1.069159E-008</v>
      </c>
      <c r="AF1042" s="0" t="n">
        <v>-1.445689E-009</v>
      </c>
      <c r="AG1042" s="0" t="n">
        <v>2.010837E-008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1.044099E-008</v>
      </c>
      <c r="AT1042" s="0" t="n">
        <v>1.10313E-008</v>
      </c>
      <c r="AU1042" s="0" t="n">
        <v>2.709866E-008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7.104338E-009</v>
      </c>
      <c r="BH1042" s="0" t="n">
        <v>-1.590252E-008</v>
      </c>
      <c r="BI1042" s="0" t="n">
        <v>-7.348228E-009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3</v>
      </c>
      <c r="BQ1042" s="0" t="n">
        <v>1</v>
      </c>
      <c r="BR1042" s="0" t="n">
        <v>0</v>
      </c>
      <c r="BS1042" s="0" t="n">
        <v>0</v>
      </c>
      <c r="BT1042" s="0" t="n">
        <v>0</v>
      </c>
      <c r="BU1042" s="0" t="n">
        <v>1.019935E-008</v>
      </c>
      <c r="BV1042" s="0" t="n">
        <v>3.494877E-009</v>
      </c>
      <c r="BW1042" s="0" t="n">
        <v>1.924525E-008</v>
      </c>
      <c r="BX1042" s="0" t="n">
        <v>1</v>
      </c>
      <c r="BY1042" s="0" t="n">
        <v>1</v>
      </c>
      <c r="BZ1042" s="0" t="n">
        <v>0</v>
      </c>
      <c r="CA1042" s="0" t="n">
        <v>0</v>
      </c>
      <c r="CB1042" s="0" t="n">
        <v>0</v>
      </c>
      <c r="CC1042" s="0" t="n">
        <v>1</v>
      </c>
      <c r="CD1042" s="1" t="n">
        <f aca="false">SQRT(SUMSQ(AB1042:AD1042))</f>
        <v>0.0205390703174999</v>
      </c>
      <c r="CE1042" s="1" t="n">
        <f aca="false">SQRT(SUMSQ(AP1042:AR1042))</f>
        <v>0</v>
      </c>
      <c r="CF1042" s="1" t="n">
        <f aca="false">SQRT(SUMSQ(BD1042:BF1042))</f>
        <v>0</v>
      </c>
      <c r="CG1042" s="1" t="n">
        <f aca="false">SQRT(SUMSQ(BR1042:BT1042))</f>
        <v>0</v>
      </c>
      <c r="CH1042" s="1" t="n">
        <f aca="false">DEGREES(2*ACOS(AH1042))</f>
        <v>0</v>
      </c>
      <c r="CI1042" s="1" t="n">
        <f aca="false">DEGREES(2*ACOS(AV1042))</f>
        <v>0</v>
      </c>
      <c r="CJ1042" s="1" t="n">
        <f aca="false">DEGREES(2*ACOS(BJ1042))</f>
        <v>0</v>
      </c>
      <c r="CK1042" s="1" t="n">
        <f aca="false">DEGREES(2*ACOS(BX1042))</f>
        <v>0</v>
      </c>
      <c r="CL1042" s="0" t="n">
        <f aca="false">ABS(AI1042-1)</f>
        <v>0</v>
      </c>
      <c r="CM1042" s="0" t="n">
        <f aca="false">ABS(AW1042-1)</f>
        <v>0</v>
      </c>
      <c r="CN1042" s="0" t="n">
        <f aca="false">ABS(BK1042-1)</f>
        <v>0</v>
      </c>
      <c r="CO1042" s="0" t="n">
        <f aca="false">ABS(BY1042-1)</f>
        <v>0</v>
      </c>
      <c r="CP1042" s="2" t="n">
        <f aca="false">DEGREES(2*ACOS(AH1042))</f>
        <v>0</v>
      </c>
      <c r="CQ1042" s="2" t="n">
        <f aca="false">DEGREES(2*ACOS(AV1042))</f>
        <v>0</v>
      </c>
      <c r="CR1042" s="2" t="n">
        <f aca="false">DEGREES(2*ACOS(BJ1042))</f>
        <v>0</v>
      </c>
      <c r="CS1042" s="2" t="n">
        <f aca="false">DEGREES(2*ACOS(CC1042))</f>
        <v>0</v>
      </c>
      <c r="CT1042" s="0" t="n">
        <f aca="false">SUM(CD1042:CR1042)</f>
        <v>0.0205390703174999</v>
      </c>
      <c r="CU1042" s="3" t="n">
        <f aca="false">(CT1042-MIN($CT$5:$CT$1744))/(MAX($CT$5:$CT$1744)-MIN($CT$5:$CT$1744))</f>
        <v>2.38549016463413E-005</v>
      </c>
      <c r="CV1042" s="0" t="n">
        <f aca="false">SUM(CD1042,CH1042,CL1042,CP1042)</f>
        <v>0.0205390703174999</v>
      </c>
      <c r="CW1042" s="0" t="n">
        <f aca="false">SUM(CE1042,CI1042,CM1042,CQ1042)</f>
        <v>0</v>
      </c>
      <c r="CX1042" s="0" t="n">
        <f aca="false">SUM(CF1042,CJ1042,CN1042,CR1042)</f>
        <v>0</v>
      </c>
      <c r="CY1042" s="0" t="n">
        <f aca="false">SUM(CG1042,CK1042,CO1042)</f>
        <v>0</v>
      </c>
    </row>
    <row r="1043" customFormat="false" ht="15" hidden="false" customHeight="false" outlineLevel="0" collapsed="false">
      <c r="A1043" s="0" t="n">
        <v>209.8873</v>
      </c>
      <c r="B1043" s="0" t="n">
        <v>3.613899</v>
      </c>
      <c r="C1043" s="0" t="n">
        <v>2.54345</v>
      </c>
      <c r="D1043" s="0" t="n">
        <v>1.158103</v>
      </c>
      <c r="E1043" s="0" t="n">
        <v>0.2190197</v>
      </c>
      <c r="F1043" s="0" t="n">
        <v>0.549389</v>
      </c>
      <c r="G1043" s="0" t="n">
        <v>-0.07828116</v>
      </c>
      <c r="H1043" s="0" t="n">
        <v>0.8025423</v>
      </c>
      <c r="I1043" s="0" t="n">
        <v>0.3056553</v>
      </c>
      <c r="J1043" s="0" t="n">
        <v>-0.08769929</v>
      </c>
      <c r="K1043" s="0" t="n">
        <v>0.7839473</v>
      </c>
      <c r="L1043" s="0" t="n">
        <v>0.1138332</v>
      </c>
      <c r="M1043" s="0" t="n">
        <v>0.6039681</v>
      </c>
      <c r="N1043" s="0" t="n">
        <v>1</v>
      </c>
      <c r="O1043" s="0" t="n">
        <v>0.001218796</v>
      </c>
      <c r="P1043" s="0" t="n">
        <v>-0.0002143383</v>
      </c>
      <c r="Q1043" s="0" t="n">
        <v>0.002583504</v>
      </c>
      <c r="R1043" s="0" t="n">
        <v>60.69971</v>
      </c>
      <c r="S1043" s="0" t="n">
        <v>48.14683</v>
      </c>
      <c r="T1043" s="0" t="n">
        <v>22.47514</v>
      </c>
      <c r="U1043" s="0" t="n">
        <v>5.436972</v>
      </c>
      <c r="V1043" s="0" t="n">
        <v>20.34563</v>
      </c>
      <c r="W1043" s="0" t="n">
        <v>23.70813</v>
      </c>
      <c r="X1043" s="0" t="n">
        <v>35.16789</v>
      </c>
      <c r="Y1043" s="0" t="n">
        <v>42.20686</v>
      </c>
      <c r="Z1043" s="0" t="n">
        <v>0</v>
      </c>
      <c r="AA1043" s="0" t="n">
        <v>1</v>
      </c>
      <c r="AB1043" s="0" t="n">
        <v>-0.004189895</v>
      </c>
      <c r="AC1043" s="0" t="n">
        <v>-0.01074555</v>
      </c>
      <c r="AD1043" s="0" t="n">
        <v>-0.01599224</v>
      </c>
      <c r="AE1043" s="0" t="n">
        <v>8.033122E-010</v>
      </c>
      <c r="AF1043" s="0" t="n">
        <v>-9.167504E-009</v>
      </c>
      <c r="AG1043" s="0" t="n">
        <v>-2.059487E-008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5.003772E-009</v>
      </c>
      <c r="AT1043" s="0" t="n">
        <v>-6.303896E-011</v>
      </c>
      <c r="AU1043" s="0" t="n">
        <v>-2.668104E-008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8.033122E-010</v>
      </c>
      <c r="BH1043" s="0" t="n">
        <v>-9.167504E-009</v>
      </c>
      <c r="BI1043" s="0" t="n">
        <v>-2.059487E-008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  <c r="BP1043" s="0" t="n">
        <v>3</v>
      </c>
      <c r="BQ1043" s="0" t="n">
        <v>1</v>
      </c>
      <c r="BR1043" s="0" t="n">
        <v>0</v>
      </c>
      <c r="BS1043" s="0" t="n">
        <v>0</v>
      </c>
      <c r="BT1043" s="0" t="n">
        <v>0</v>
      </c>
      <c r="BU1043" s="0" t="n">
        <v>5.003772E-009</v>
      </c>
      <c r="BV1043" s="0" t="n">
        <v>-6.303896E-011</v>
      </c>
      <c r="BW1043" s="0" t="n">
        <v>-2.668104E-008</v>
      </c>
      <c r="BX1043" s="0" t="n">
        <v>1</v>
      </c>
      <c r="BY1043" s="0" t="n">
        <v>1</v>
      </c>
      <c r="BZ1043" s="0" t="n">
        <v>0</v>
      </c>
      <c r="CA1043" s="0" t="n">
        <v>0</v>
      </c>
      <c r="CB1043" s="0" t="n">
        <v>0</v>
      </c>
      <c r="CC1043" s="0" t="n">
        <v>1</v>
      </c>
      <c r="CD1043" s="1" t="n">
        <f aca="false">SQRT(SUMSQ(AB1043:AD1043))</f>
        <v>0.019717347821934</v>
      </c>
      <c r="CE1043" s="1" t="n">
        <f aca="false">SQRT(SUMSQ(AP1043:AR1043))</f>
        <v>0</v>
      </c>
      <c r="CF1043" s="1" t="n">
        <f aca="false">SQRT(SUMSQ(BD1043:BF1043))</f>
        <v>0</v>
      </c>
      <c r="CG1043" s="1" t="n">
        <f aca="false">SQRT(SUMSQ(BR1043:BT1043))</f>
        <v>0</v>
      </c>
      <c r="CH1043" s="1" t="n">
        <f aca="false">DEGREES(2*ACOS(AH1043))</f>
        <v>0</v>
      </c>
      <c r="CI1043" s="1" t="n">
        <f aca="false">DEGREES(2*ACOS(AV1043))</f>
        <v>0</v>
      </c>
      <c r="CJ1043" s="1" t="n">
        <f aca="false">DEGREES(2*ACOS(BJ1043))</f>
        <v>0</v>
      </c>
      <c r="CK1043" s="1" t="n">
        <f aca="false">DEGREES(2*ACOS(BX1043))</f>
        <v>0</v>
      </c>
      <c r="CL1043" s="0" t="n">
        <f aca="false">ABS(AI1043-1)</f>
        <v>0</v>
      </c>
      <c r="CM1043" s="0" t="n">
        <f aca="false">ABS(AW1043-1)</f>
        <v>0</v>
      </c>
      <c r="CN1043" s="0" t="n">
        <f aca="false">ABS(BK1043-1)</f>
        <v>0</v>
      </c>
      <c r="CO1043" s="0" t="n">
        <f aca="false">ABS(BY1043-1)</f>
        <v>0</v>
      </c>
      <c r="CP1043" s="2" t="n">
        <f aca="false">DEGREES(2*ACOS(AH1043))</f>
        <v>0</v>
      </c>
      <c r="CQ1043" s="2" t="n">
        <f aca="false">DEGREES(2*ACOS(AV1043))</f>
        <v>0</v>
      </c>
      <c r="CR1043" s="2" t="n">
        <f aca="false">DEGREES(2*ACOS(BJ1043))</f>
        <v>0</v>
      </c>
      <c r="CS1043" s="2" t="n">
        <f aca="false">DEGREES(2*ACOS(CC1043))</f>
        <v>0</v>
      </c>
      <c r="CT1043" s="0" t="n">
        <f aca="false">SUM(CD1043:CR1043)</f>
        <v>0.019717347821934</v>
      </c>
      <c r="CU1043" s="3" t="n">
        <f aca="false">(CT1043-MIN($CT$5:$CT$1744))/(MAX($CT$5:$CT$1744)-MIN($CT$5:$CT$1744))</f>
        <v>2.29005201183902E-005</v>
      </c>
      <c r="CV1043" s="0" t="n">
        <f aca="false">SUM(CD1043,CH1043,CL1043,CP1043)</f>
        <v>0.019717347821934</v>
      </c>
      <c r="CW1043" s="0" t="n">
        <f aca="false">SUM(CE1043,CI1043,CM1043,CQ1043)</f>
        <v>0</v>
      </c>
      <c r="CX1043" s="0" t="n">
        <f aca="false">SUM(CF1043,CJ1043,CN1043,CR1043)</f>
        <v>0</v>
      </c>
      <c r="CY1043" s="0" t="n">
        <f aca="false">SUM(CG1043,CK1043,CO1043)</f>
        <v>0</v>
      </c>
    </row>
    <row r="1044" customFormat="false" ht="15" hidden="false" customHeight="false" outlineLevel="0" collapsed="false">
      <c r="A1044" s="0" t="n">
        <v>209.9363</v>
      </c>
      <c r="B1044" s="0" t="n">
        <v>3.614861</v>
      </c>
      <c r="C1044" s="0" t="n">
        <v>2.532553</v>
      </c>
      <c r="D1044" s="0" t="n">
        <v>1.142214</v>
      </c>
      <c r="E1044" s="0" t="n">
        <v>0.2190197</v>
      </c>
      <c r="F1044" s="0" t="n">
        <v>0.5493891</v>
      </c>
      <c r="G1044" s="0" t="n">
        <v>-0.07828106</v>
      </c>
      <c r="H1044" s="0" t="n">
        <v>0.8025423</v>
      </c>
      <c r="I1044" s="0" t="n">
        <v>0.3056553</v>
      </c>
      <c r="J1044" s="0" t="n">
        <v>-0.0871821</v>
      </c>
      <c r="K1044" s="0" t="n">
        <v>0.784449</v>
      </c>
      <c r="L1044" s="0" t="n">
        <v>0.1133246</v>
      </c>
      <c r="M1044" s="0" t="n">
        <v>0.603487</v>
      </c>
      <c r="N1044" s="0" t="n">
        <v>1</v>
      </c>
      <c r="O1044" s="0" t="n">
        <v>0.001225948</v>
      </c>
      <c r="P1044" s="0" t="n">
        <v>-0.0002193451</v>
      </c>
      <c r="Q1044" s="0" t="n">
        <v>0.002659202</v>
      </c>
      <c r="R1044" s="0" t="n">
        <v>53.59142</v>
      </c>
      <c r="S1044" s="0" t="n">
        <v>42.61489</v>
      </c>
      <c r="T1044" s="0" t="n">
        <v>20.11402</v>
      </c>
      <c r="U1044" s="0" t="n">
        <v>4.852597</v>
      </c>
      <c r="V1044" s="0" t="n">
        <v>17.86691</v>
      </c>
      <c r="W1044" s="0" t="n">
        <v>20.67501</v>
      </c>
      <c r="X1044" s="0" t="n">
        <v>30.80524</v>
      </c>
      <c r="Y1044" s="0" t="n">
        <v>37.0145</v>
      </c>
      <c r="Z1044" s="0" t="n">
        <v>0</v>
      </c>
      <c r="AA1044" s="0" t="n">
        <v>1</v>
      </c>
      <c r="AB1044" s="0" t="n">
        <v>-0.008154665</v>
      </c>
      <c r="AC1044" s="0" t="n">
        <v>-0.006001703</v>
      </c>
      <c r="AD1044" s="0" t="n">
        <v>-0.02656025</v>
      </c>
      <c r="AE1044" s="0" t="n">
        <v>9.42219E-010</v>
      </c>
      <c r="AF1044" s="0" t="n">
        <v>1.049125E-008</v>
      </c>
      <c r="AG1044" s="0" t="n">
        <v>2.586034E-008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-4.200673E-010</v>
      </c>
      <c r="AT1044" s="0" t="n">
        <v>1.393339E-008</v>
      </c>
      <c r="AU1044" s="0" t="n">
        <v>2.523674E-008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-4.200673E-010</v>
      </c>
      <c r="BH1044" s="0" t="n">
        <v>1.393339E-008</v>
      </c>
      <c r="BI1044" s="0" t="n">
        <v>2.523674E-008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  <c r="BP1044" s="0" t="n">
        <v>3</v>
      </c>
      <c r="BQ1044" s="0" t="n">
        <v>1</v>
      </c>
      <c r="BR1044" s="0" t="n">
        <v>0</v>
      </c>
      <c r="BS1044" s="0" t="n">
        <v>0</v>
      </c>
      <c r="BT1044" s="0" t="n">
        <v>0</v>
      </c>
      <c r="BU1044" s="0" t="n">
        <v>-4.200673E-010</v>
      </c>
      <c r="BV1044" s="0" t="n">
        <v>1.393339E-008</v>
      </c>
      <c r="BW1044" s="0" t="n">
        <v>2.523674E-008</v>
      </c>
      <c r="BX1044" s="0" t="n">
        <v>1</v>
      </c>
      <c r="BY1044" s="0" t="n">
        <v>1</v>
      </c>
      <c r="BZ1044" s="0" t="n">
        <v>0</v>
      </c>
      <c r="CA1044" s="0" t="n">
        <v>0</v>
      </c>
      <c r="CB1044" s="0" t="n">
        <v>0</v>
      </c>
      <c r="CC1044" s="0" t="n">
        <v>1</v>
      </c>
      <c r="CD1044" s="1" t="n">
        <f aca="false">SQRT(SUMSQ(AB1044:AD1044))</f>
        <v>0.0284247406360187</v>
      </c>
      <c r="CE1044" s="1" t="n">
        <f aca="false">SQRT(SUMSQ(AP1044:AR1044))</f>
        <v>0</v>
      </c>
      <c r="CF1044" s="1" t="n">
        <f aca="false">SQRT(SUMSQ(BD1044:BF1044))</f>
        <v>0</v>
      </c>
      <c r="CG1044" s="1" t="n">
        <f aca="false">SQRT(SUMSQ(BR1044:BT1044))</f>
        <v>0</v>
      </c>
      <c r="CH1044" s="1" t="n">
        <f aca="false">DEGREES(2*ACOS(AH1044))</f>
        <v>0</v>
      </c>
      <c r="CI1044" s="1" t="n">
        <f aca="false">DEGREES(2*ACOS(AV1044))</f>
        <v>0</v>
      </c>
      <c r="CJ1044" s="1" t="n">
        <f aca="false">DEGREES(2*ACOS(BJ1044))</f>
        <v>0</v>
      </c>
      <c r="CK1044" s="1" t="n">
        <f aca="false">DEGREES(2*ACOS(BX1044))</f>
        <v>0</v>
      </c>
      <c r="CL1044" s="0" t="n">
        <f aca="false">ABS(AI1044-1)</f>
        <v>0</v>
      </c>
      <c r="CM1044" s="0" t="n">
        <f aca="false">ABS(AW1044-1)</f>
        <v>0</v>
      </c>
      <c r="CN1044" s="0" t="n">
        <f aca="false">ABS(BK1044-1)</f>
        <v>0</v>
      </c>
      <c r="CO1044" s="0" t="n">
        <f aca="false">ABS(BY1044-1)</f>
        <v>0</v>
      </c>
      <c r="CP1044" s="2" t="n">
        <f aca="false">DEGREES(2*ACOS(AH1044))</f>
        <v>0</v>
      </c>
      <c r="CQ1044" s="2" t="n">
        <f aca="false">DEGREES(2*ACOS(AV1044))</f>
        <v>0</v>
      </c>
      <c r="CR1044" s="2" t="n">
        <f aca="false">DEGREES(2*ACOS(BJ1044))</f>
        <v>0</v>
      </c>
      <c r="CS1044" s="2" t="n">
        <f aca="false">DEGREES(2*ACOS(CC1044))</f>
        <v>0</v>
      </c>
      <c r="CT1044" s="0" t="n">
        <f aca="false">SUM(CD1044:CR1044)</f>
        <v>0.0284247406360187</v>
      </c>
      <c r="CU1044" s="3" t="n">
        <f aca="false">(CT1044-MIN($CT$5:$CT$1744))/(MAX($CT$5:$CT$1744)-MIN($CT$5:$CT$1744))</f>
        <v>3.30136360464794E-005</v>
      </c>
      <c r="CV1044" s="0" t="n">
        <f aca="false">SUM(CD1044,CH1044,CL1044,CP1044)</f>
        <v>0.0284247406360187</v>
      </c>
      <c r="CW1044" s="0" t="n">
        <f aca="false">SUM(CE1044,CI1044,CM1044,CQ1044)</f>
        <v>0</v>
      </c>
      <c r="CX1044" s="0" t="n">
        <f aca="false">SUM(CF1044,CJ1044,CN1044,CR1044)</f>
        <v>0</v>
      </c>
      <c r="CY1044" s="0" t="n">
        <f aca="false">SUM(CG1044,CK1044,CO1044)</f>
        <v>0</v>
      </c>
    </row>
    <row r="1045" customFormat="false" ht="15" hidden="false" customHeight="false" outlineLevel="0" collapsed="false">
      <c r="A1045" s="0" t="n">
        <v>209.9865</v>
      </c>
      <c r="B1045" s="0" t="n">
        <v>3.615134</v>
      </c>
      <c r="C1045" s="0" t="n">
        <v>2.530059</v>
      </c>
      <c r="D1045" s="0" t="n">
        <v>1.150316</v>
      </c>
      <c r="E1045" s="0" t="n">
        <v>0.2190197</v>
      </c>
      <c r="F1045" s="0" t="n">
        <v>0.5493891</v>
      </c>
      <c r="G1045" s="0" t="n">
        <v>-0.07828114</v>
      </c>
      <c r="H1045" s="0" t="n">
        <v>0.8025422</v>
      </c>
      <c r="I1045" s="0" t="n">
        <v>0.3056553</v>
      </c>
      <c r="J1045" s="0" t="n">
        <v>-0.08672418</v>
      </c>
      <c r="K1045" s="0" t="n">
        <v>0.784812</v>
      </c>
      <c r="L1045" s="0" t="n">
        <v>0.1128405</v>
      </c>
      <c r="M1045" s="0" t="n">
        <v>0.6031717</v>
      </c>
      <c r="N1045" s="0" t="n">
        <v>1</v>
      </c>
      <c r="O1045" s="0" t="n">
        <v>2.789497E-005</v>
      </c>
      <c r="P1045" s="0" t="n">
        <v>-0.0001580715</v>
      </c>
      <c r="Q1045" s="0" t="n">
        <v>0.00257194</v>
      </c>
      <c r="R1045" s="0" t="n">
        <v>58.21485</v>
      </c>
      <c r="S1045" s="0" t="n">
        <v>46.39991</v>
      </c>
      <c r="T1045" s="0" t="n">
        <v>22.09547</v>
      </c>
      <c r="U1045" s="0" t="n">
        <v>5.202267</v>
      </c>
      <c r="V1045" s="0" t="n">
        <v>19.28522</v>
      </c>
      <c r="W1045" s="0" t="n">
        <v>22.20253</v>
      </c>
      <c r="X1045" s="0" t="n">
        <v>33.23501</v>
      </c>
      <c r="Y1045" s="0" t="n">
        <v>39.95304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-6.372765E-009</v>
      </c>
      <c r="AF1045" s="0" t="n">
        <v>3.571199E-008</v>
      </c>
      <c r="AG1045" s="0" t="n">
        <v>-1.980702E-008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-7.265428E-009</v>
      </c>
      <c r="AT1045" s="0" t="n">
        <v>3.327245E-008</v>
      </c>
      <c r="AU1045" s="0" t="n">
        <v>-1.403608E-008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-6.56651E-009</v>
      </c>
      <c r="BH1045" s="0" t="n">
        <v>1.984386E-008</v>
      </c>
      <c r="BI1045" s="0" t="n">
        <v>-2.908839E-009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  <c r="BP1045" s="0" t="n">
        <v>3</v>
      </c>
      <c r="BQ1045" s="0" t="n">
        <v>1</v>
      </c>
      <c r="BR1045" s="0" t="n">
        <v>0</v>
      </c>
      <c r="BS1045" s="0" t="n">
        <v>0</v>
      </c>
      <c r="BT1045" s="0" t="n">
        <v>0</v>
      </c>
      <c r="BU1045" s="0" t="n">
        <v>-6.372765E-009</v>
      </c>
      <c r="BV1045" s="0" t="n">
        <v>3.571199E-008</v>
      </c>
      <c r="BW1045" s="0" t="n">
        <v>-1.980702E-008</v>
      </c>
      <c r="BX1045" s="0" t="n">
        <v>1</v>
      </c>
      <c r="BY1045" s="0" t="n">
        <v>1</v>
      </c>
      <c r="BZ1045" s="0" t="n">
        <v>0</v>
      </c>
      <c r="CA1045" s="0" t="n">
        <v>0</v>
      </c>
      <c r="CB1045" s="0" t="n">
        <v>0</v>
      </c>
      <c r="CC1045" s="0" t="n">
        <v>1</v>
      </c>
      <c r="CD1045" s="1" t="n">
        <f aca="false">SQRT(SUMSQ(AB1045:AD1045))</f>
        <v>0</v>
      </c>
      <c r="CE1045" s="1" t="n">
        <f aca="false">SQRT(SUMSQ(AP1045:AR1045))</f>
        <v>0</v>
      </c>
      <c r="CF1045" s="1" t="n">
        <f aca="false">SQRT(SUMSQ(BD1045:BF1045))</f>
        <v>0</v>
      </c>
      <c r="CG1045" s="1" t="n">
        <f aca="false">SQRT(SUMSQ(BR1045:BT1045))</f>
        <v>0</v>
      </c>
      <c r="CH1045" s="1" t="n">
        <f aca="false">DEGREES(2*ACOS(AH1045))</f>
        <v>0</v>
      </c>
      <c r="CI1045" s="1" t="n">
        <f aca="false">DEGREES(2*ACOS(AV1045))</f>
        <v>0</v>
      </c>
      <c r="CJ1045" s="1" t="n">
        <f aca="false">DEGREES(2*ACOS(BJ1045))</f>
        <v>0</v>
      </c>
      <c r="CK1045" s="1" t="n">
        <f aca="false">DEGREES(2*ACOS(BX1045))</f>
        <v>0</v>
      </c>
      <c r="CL1045" s="0" t="n">
        <f aca="false">ABS(AI1045-1)</f>
        <v>0</v>
      </c>
      <c r="CM1045" s="0" t="n">
        <f aca="false">ABS(AW1045-1)</f>
        <v>0</v>
      </c>
      <c r="CN1045" s="0" t="n">
        <f aca="false">ABS(BK1045-1)</f>
        <v>0</v>
      </c>
      <c r="CO1045" s="0" t="n">
        <f aca="false">ABS(BY1045-1)</f>
        <v>0</v>
      </c>
      <c r="CP1045" s="2" t="n">
        <f aca="false">DEGREES(2*ACOS(AH1045))</f>
        <v>0</v>
      </c>
      <c r="CQ1045" s="2" t="n">
        <f aca="false">DEGREES(2*ACOS(AV1045))</f>
        <v>0</v>
      </c>
      <c r="CR1045" s="2" t="n">
        <f aca="false">DEGREES(2*ACOS(BJ1045))</f>
        <v>0</v>
      </c>
      <c r="CS1045" s="2" t="n">
        <f aca="false">DEGREES(2*ACOS(CC1045))</f>
        <v>0</v>
      </c>
      <c r="CT1045" s="0" t="n">
        <f aca="false">SUM(CD1045:CR1045)</f>
        <v>0</v>
      </c>
      <c r="CU1045" s="3" t="n">
        <f aca="false">(CT1045-MIN($CT$5:$CT$1744))/(MAX($CT$5:$CT$1744)-MIN($CT$5:$CT$1744))</f>
        <v>0</v>
      </c>
      <c r="CV1045" s="0" t="n">
        <f aca="false">SUM(CD1045,CH1045,CL1045,CP1045)</f>
        <v>0</v>
      </c>
      <c r="CW1045" s="0" t="n">
        <f aca="false">SUM(CE1045,CI1045,CM1045,CQ1045)</f>
        <v>0</v>
      </c>
      <c r="CX1045" s="0" t="n">
        <f aca="false">SUM(CF1045,CJ1045,CN1045,CR1045)</f>
        <v>0</v>
      </c>
      <c r="CY1045" s="0" t="n">
        <f aca="false">SUM(CG1045,CK1045,CO1045)</f>
        <v>0</v>
      </c>
    </row>
    <row r="1046" customFormat="false" ht="15" hidden="false" customHeight="false" outlineLevel="0" collapsed="false">
      <c r="A1046" s="0" t="n">
        <v>210.0364</v>
      </c>
      <c r="B1046" s="0" t="n">
        <v>3.614295</v>
      </c>
      <c r="C1046" s="0" t="n">
        <v>2.529042</v>
      </c>
      <c r="D1046" s="0" t="n">
        <v>1.162157</v>
      </c>
      <c r="E1046" s="0" t="n">
        <v>0.2190196</v>
      </c>
      <c r="F1046" s="0" t="n">
        <v>0.5493891</v>
      </c>
      <c r="G1046" s="0" t="n">
        <v>-0.07828102</v>
      </c>
      <c r="H1046" s="0" t="n">
        <v>0.8025423</v>
      </c>
      <c r="I1046" s="0" t="n">
        <v>0.3056553</v>
      </c>
      <c r="J1046" s="0" t="n">
        <v>-0.08639236</v>
      </c>
      <c r="K1046" s="0" t="n">
        <v>0.7849452</v>
      </c>
      <c r="L1046" s="0" t="n">
        <v>0.1124372</v>
      </c>
      <c r="M1046" s="0" t="n">
        <v>0.6031212</v>
      </c>
      <c r="N1046" s="0" t="n">
        <v>1</v>
      </c>
      <c r="O1046" s="0" t="n">
        <v>-0.0001707077</v>
      </c>
      <c r="P1046" s="0" t="n">
        <v>-0.0001449585</v>
      </c>
      <c r="Q1046" s="0" t="n">
        <v>0.002508759</v>
      </c>
      <c r="R1046" s="0" t="n">
        <v>60.38344</v>
      </c>
      <c r="S1046" s="0" t="n">
        <v>48.09058</v>
      </c>
      <c r="T1046" s="0" t="n">
        <v>22.82826</v>
      </c>
      <c r="U1046" s="0" t="n">
        <v>5.512335</v>
      </c>
      <c r="V1046" s="0" t="n">
        <v>20.18443</v>
      </c>
      <c r="W1046" s="0" t="n">
        <v>23.14142</v>
      </c>
      <c r="X1046" s="0" t="n">
        <v>34.53023</v>
      </c>
      <c r="Y1046" s="0" t="n">
        <v>41.48175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5.889786E-010</v>
      </c>
      <c r="AF1046" s="0" t="n">
        <v>-9.939644E-009</v>
      </c>
      <c r="AG1046" s="0" t="n">
        <v>3.873635E-008</v>
      </c>
      <c r="AH1046" s="0" t="n">
        <v>1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-2.698733E-010</v>
      </c>
      <c r="AT1046" s="0" t="n">
        <v>-1.725352E-008</v>
      </c>
      <c r="AU1046" s="0" t="n">
        <v>2.934587E-008</v>
      </c>
      <c r="AV1046" s="0" t="n">
        <v>1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1.533555E-009</v>
      </c>
      <c r="BH1046" s="0" t="n">
        <v>-1.485431E-008</v>
      </c>
      <c r="BI1046" s="0" t="n">
        <v>2.689156E-008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  <c r="BP1046" s="0" t="n">
        <v>3</v>
      </c>
      <c r="BQ1046" s="0" t="n">
        <v>1</v>
      </c>
      <c r="BR1046" s="0" t="n">
        <v>0</v>
      </c>
      <c r="BS1046" s="0" t="n">
        <v>0</v>
      </c>
      <c r="BT1046" s="0" t="n">
        <v>0</v>
      </c>
      <c r="BU1046" s="0" t="n">
        <v>1.935929E-009</v>
      </c>
      <c r="BV1046" s="0" t="n">
        <v>-1.462765E-008</v>
      </c>
      <c r="BW1046" s="0" t="n">
        <v>3.431605E-008</v>
      </c>
      <c r="BX1046" s="0" t="n">
        <v>1</v>
      </c>
      <c r="BY1046" s="0" t="n">
        <v>1</v>
      </c>
      <c r="BZ1046" s="0" t="n">
        <v>0</v>
      </c>
      <c r="CA1046" s="0" t="n">
        <v>0</v>
      </c>
      <c r="CB1046" s="0" t="n">
        <v>0</v>
      </c>
      <c r="CC1046" s="0" t="n">
        <v>1</v>
      </c>
      <c r="CD1046" s="1" t="n">
        <f aca="false">SQRT(SUMSQ(AB1046:AD1046))</f>
        <v>0</v>
      </c>
      <c r="CE1046" s="1" t="n">
        <f aca="false">SQRT(SUMSQ(AP1046:AR1046))</f>
        <v>0</v>
      </c>
      <c r="CF1046" s="1" t="n">
        <f aca="false">SQRT(SUMSQ(BD1046:BF1046))</f>
        <v>0</v>
      </c>
      <c r="CG1046" s="1" t="n">
        <f aca="false">SQRT(SUMSQ(BR1046:BT1046))</f>
        <v>0</v>
      </c>
      <c r="CH1046" s="1" t="n">
        <f aca="false">DEGREES(2*ACOS(AH1046))</f>
        <v>0</v>
      </c>
      <c r="CI1046" s="1" t="n">
        <f aca="false">DEGREES(2*ACOS(AV1046))</f>
        <v>0</v>
      </c>
      <c r="CJ1046" s="1" t="n">
        <f aca="false">DEGREES(2*ACOS(BJ1046))</f>
        <v>0</v>
      </c>
      <c r="CK1046" s="1" t="n">
        <f aca="false">DEGREES(2*ACOS(BX1046))</f>
        <v>0</v>
      </c>
      <c r="CL1046" s="0" t="n">
        <f aca="false">ABS(AI1046-1)</f>
        <v>0</v>
      </c>
      <c r="CM1046" s="0" t="n">
        <f aca="false">ABS(AW1046-1)</f>
        <v>0</v>
      </c>
      <c r="CN1046" s="0" t="n">
        <f aca="false">ABS(BK1046-1)</f>
        <v>0</v>
      </c>
      <c r="CO1046" s="0" t="n">
        <f aca="false">ABS(BY1046-1)</f>
        <v>0</v>
      </c>
      <c r="CP1046" s="2" t="n">
        <f aca="false">DEGREES(2*ACOS(AH1046))</f>
        <v>0</v>
      </c>
      <c r="CQ1046" s="2" t="n">
        <f aca="false">DEGREES(2*ACOS(AV1046))</f>
        <v>0</v>
      </c>
      <c r="CR1046" s="2" t="n">
        <f aca="false">DEGREES(2*ACOS(BJ1046))</f>
        <v>0</v>
      </c>
      <c r="CS1046" s="2" t="n">
        <f aca="false">DEGREES(2*ACOS(CC1046))</f>
        <v>0</v>
      </c>
      <c r="CT1046" s="0" t="n">
        <f aca="false">SUM(CD1046:CR1046)</f>
        <v>0</v>
      </c>
      <c r="CU1046" s="3" t="n">
        <f aca="false">(CT1046-MIN($CT$5:$CT$1744))/(MAX($CT$5:$CT$1744)-MIN($CT$5:$CT$1744))</f>
        <v>0</v>
      </c>
      <c r="CV1046" s="0" t="n">
        <f aca="false">SUM(CD1046,CH1046,CL1046,CP1046)</f>
        <v>0</v>
      </c>
      <c r="CW1046" s="0" t="n">
        <f aca="false">SUM(CE1046,CI1046,CM1046,CQ1046)</f>
        <v>0</v>
      </c>
      <c r="CX1046" s="0" t="n">
        <f aca="false">SUM(CF1046,CJ1046,CN1046,CR1046)</f>
        <v>0</v>
      </c>
      <c r="CY1046" s="0" t="n">
        <f aca="false">SUM(CG1046,CK1046,CO1046)</f>
        <v>0</v>
      </c>
    </row>
    <row r="1047" customFormat="false" ht="15" hidden="false" customHeight="false" outlineLevel="0" collapsed="false">
      <c r="A1047" s="0" t="n">
        <v>210.0865</v>
      </c>
      <c r="B1047" s="0" t="n">
        <v>3.613289</v>
      </c>
      <c r="C1047" s="0" t="n">
        <v>2.528287</v>
      </c>
      <c r="D1047" s="0" t="n">
        <v>1.174387</v>
      </c>
      <c r="E1047" s="0" t="n">
        <v>0.2190195</v>
      </c>
      <c r="F1047" s="0" t="n">
        <v>0.5493892</v>
      </c>
      <c r="G1047" s="0" t="n">
        <v>-0.07828118</v>
      </c>
      <c r="H1047" s="0" t="n">
        <v>0.8025423</v>
      </c>
      <c r="I1047" s="0" t="n">
        <v>0.3056553</v>
      </c>
      <c r="J1047" s="0" t="n">
        <v>-0.08617074</v>
      </c>
      <c r="K1047" s="0" t="n">
        <v>0.7848836</v>
      </c>
      <c r="L1047" s="0" t="n">
        <v>0.1121078</v>
      </c>
      <c r="M1047" s="0" t="n">
        <v>0.6032944</v>
      </c>
      <c r="N1047" s="0" t="n">
        <v>1</v>
      </c>
      <c r="O1047" s="0" t="n">
        <v>-0.0002000332</v>
      </c>
      <c r="P1047" s="0" t="n">
        <v>-0.0001401901</v>
      </c>
      <c r="Q1047" s="0" t="n">
        <v>0.002450705</v>
      </c>
      <c r="R1047" s="0" t="n">
        <v>60.16906</v>
      </c>
      <c r="S1047" s="0" t="n">
        <v>47.82397</v>
      </c>
      <c r="T1047" s="0" t="n">
        <v>22.54793</v>
      </c>
      <c r="U1047" s="0" t="n">
        <v>5.637124</v>
      </c>
      <c r="V1047" s="0" t="n">
        <v>20.4071</v>
      </c>
      <c r="W1047" s="0" t="n">
        <v>23.31288</v>
      </c>
      <c r="X1047" s="0" t="n">
        <v>34.57266</v>
      </c>
      <c r="Y1047" s="0" t="n">
        <v>41.50076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-1.561684E-009</v>
      </c>
      <c r="AF1047" s="0" t="n">
        <v>-1.513345E-008</v>
      </c>
      <c r="AG1047" s="0" t="n">
        <v>-8.675519E-009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-9.287629E-010</v>
      </c>
      <c r="AT1047" s="0" t="n">
        <v>-1.940269E-008</v>
      </c>
      <c r="AU1047" s="0" t="n">
        <v>-9.044522E-009</v>
      </c>
      <c r="AV1047" s="0" t="n">
        <v>1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-2.306846E-009</v>
      </c>
      <c r="BH1047" s="0" t="n">
        <v>-1.705524E-008</v>
      </c>
      <c r="BI1047" s="0" t="n">
        <v>-9.439479E-009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  <c r="BP1047" s="0" t="n">
        <v>3</v>
      </c>
      <c r="BQ1047" s="0" t="n">
        <v>1</v>
      </c>
      <c r="BR1047" s="0" t="n">
        <v>0</v>
      </c>
      <c r="BS1047" s="0" t="n">
        <v>0</v>
      </c>
      <c r="BT1047" s="0" t="n">
        <v>0</v>
      </c>
      <c r="BU1047" s="0" t="n">
        <v>9.952567E-010</v>
      </c>
      <c r="BV1047" s="0" t="n">
        <v>-1.813334E-008</v>
      </c>
      <c r="BW1047" s="0" t="n">
        <v>-1.532436E-008</v>
      </c>
      <c r="BX1047" s="0" t="n">
        <v>1</v>
      </c>
      <c r="BY1047" s="0" t="n">
        <v>1</v>
      </c>
      <c r="BZ1047" s="0" t="n">
        <v>0</v>
      </c>
      <c r="CA1047" s="0" t="n">
        <v>0</v>
      </c>
      <c r="CB1047" s="0" t="n">
        <v>0</v>
      </c>
      <c r="CC1047" s="0" t="n">
        <v>1</v>
      </c>
      <c r="CD1047" s="1" t="n">
        <f aca="false">SQRT(SUMSQ(AB1047:AD1047))</f>
        <v>0</v>
      </c>
      <c r="CE1047" s="1" t="n">
        <f aca="false">SQRT(SUMSQ(AP1047:AR1047))</f>
        <v>0</v>
      </c>
      <c r="CF1047" s="1" t="n">
        <f aca="false">SQRT(SUMSQ(BD1047:BF1047))</f>
        <v>0</v>
      </c>
      <c r="CG1047" s="1" t="n">
        <f aca="false">SQRT(SUMSQ(BR1047:BT1047))</f>
        <v>0</v>
      </c>
      <c r="CH1047" s="1" t="n">
        <f aca="false">DEGREES(2*ACOS(AH1047))</f>
        <v>0</v>
      </c>
      <c r="CI1047" s="1" t="n">
        <f aca="false">DEGREES(2*ACOS(AV1047))</f>
        <v>0</v>
      </c>
      <c r="CJ1047" s="1" t="n">
        <f aca="false">DEGREES(2*ACOS(BJ1047))</f>
        <v>0</v>
      </c>
      <c r="CK1047" s="1" t="n">
        <f aca="false">DEGREES(2*ACOS(BX1047))</f>
        <v>0</v>
      </c>
      <c r="CL1047" s="0" t="n">
        <f aca="false">ABS(AI1047-1)</f>
        <v>0</v>
      </c>
      <c r="CM1047" s="0" t="n">
        <f aca="false">ABS(AW1047-1)</f>
        <v>0</v>
      </c>
      <c r="CN1047" s="0" t="n">
        <f aca="false">ABS(BK1047-1)</f>
        <v>0</v>
      </c>
      <c r="CO1047" s="0" t="n">
        <f aca="false">ABS(BY1047-1)</f>
        <v>0</v>
      </c>
      <c r="CP1047" s="2" t="n">
        <f aca="false">DEGREES(2*ACOS(AH1047))</f>
        <v>0</v>
      </c>
      <c r="CQ1047" s="2" t="n">
        <f aca="false">DEGREES(2*ACOS(AV1047))</f>
        <v>0</v>
      </c>
      <c r="CR1047" s="2" t="n">
        <f aca="false">DEGREES(2*ACOS(BJ1047))</f>
        <v>0</v>
      </c>
      <c r="CS1047" s="2" t="n">
        <f aca="false">DEGREES(2*ACOS(CC1047))</f>
        <v>0</v>
      </c>
      <c r="CT1047" s="0" t="n">
        <f aca="false">SUM(CD1047:CR1047)</f>
        <v>0</v>
      </c>
      <c r="CU1047" s="3" t="n">
        <f aca="false">(CT1047-MIN($CT$5:$CT$1744))/(MAX($CT$5:$CT$1744)-MIN($CT$5:$CT$1744))</f>
        <v>0</v>
      </c>
      <c r="CV1047" s="0" t="n">
        <f aca="false">SUM(CD1047,CH1047,CL1047,CP1047)</f>
        <v>0</v>
      </c>
      <c r="CW1047" s="0" t="n">
        <f aca="false">SUM(CE1047,CI1047,CM1047,CQ1047)</f>
        <v>0</v>
      </c>
      <c r="CX1047" s="0" t="n">
        <f aca="false">SUM(CF1047,CJ1047,CN1047,CR1047)</f>
        <v>0</v>
      </c>
      <c r="CY1047" s="0" t="n">
        <f aca="false">SUM(CG1047,CK1047,CO1047)</f>
        <v>0</v>
      </c>
    </row>
    <row r="1048" customFormat="false" ht="15" hidden="false" customHeight="false" outlineLevel="0" collapsed="false">
      <c r="A1048" s="0" t="n">
        <v>210.1364</v>
      </c>
      <c r="B1048" s="0" t="n">
        <v>3.612275</v>
      </c>
      <c r="C1048" s="0" t="n">
        <v>2.527589</v>
      </c>
      <c r="D1048" s="0" t="n">
        <v>1.186449</v>
      </c>
      <c r="E1048" s="0" t="n">
        <v>0.2190195</v>
      </c>
      <c r="F1048" s="0" t="n">
        <v>0.5493892</v>
      </c>
      <c r="G1048" s="0" t="n">
        <v>-0.0782811</v>
      </c>
      <c r="H1048" s="0" t="n">
        <v>0.8025422</v>
      </c>
      <c r="I1048" s="0" t="n">
        <v>0.3056553</v>
      </c>
      <c r="J1048" s="0" t="n">
        <v>-0.08603559</v>
      </c>
      <c r="K1048" s="0" t="n">
        <v>0.7846715</v>
      </c>
      <c r="L1048" s="0" t="n">
        <v>0.1118377</v>
      </c>
      <c r="M1048" s="0" t="n">
        <v>0.6036397</v>
      </c>
      <c r="N1048" s="0" t="n">
        <v>1</v>
      </c>
      <c r="O1048" s="0" t="n">
        <v>-0.0002009869</v>
      </c>
      <c r="P1048" s="0" t="n">
        <v>-0.0001366138</v>
      </c>
      <c r="Q1048" s="0" t="n">
        <v>0.002394676</v>
      </c>
      <c r="R1048" s="0" t="n">
        <v>62.25162</v>
      </c>
      <c r="S1048" s="0" t="n">
        <v>49.366</v>
      </c>
      <c r="T1048" s="0" t="n">
        <v>23.09624</v>
      </c>
      <c r="U1048" s="0" t="n">
        <v>5.707487</v>
      </c>
      <c r="V1048" s="0" t="n">
        <v>21.4439</v>
      </c>
      <c r="W1048" s="0" t="n">
        <v>24.41682</v>
      </c>
      <c r="X1048" s="0" t="n">
        <v>35.96721</v>
      </c>
      <c r="Y1048" s="0" t="n">
        <v>43.14182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-5.741826E-010</v>
      </c>
      <c r="AF1048" s="0" t="n">
        <v>-2.399153E-008</v>
      </c>
      <c r="AG1048" s="0" t="n">
        <v>2.697422E-008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-5.741826E-010</v>
      </c>
      <c r="AT1048" s="0" t="n">
        <v>-2.399153E-008</v>
      </c>
      <c r="AU1048" s="0" t="n">
        <v>2.697422E-008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4.682745E-010</v>
      </c>
      <c r="BH1048" s="0" t="n">
        <v>-1.8082E-008</v>
      </c>
      <c r="BI1048" s="0" t="n">
        <v>1.973449E-008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  <c r="BP1048" s="0" t="n">
        <v>3</v>
      </c>
      <c r="BQ1048" s="0" t="n">
        <v>1</v>
      </c>
      <c r="BR1048" s="0" t="n">
        <v>0</v>
      </c>
      <c r="BS1048" s="0" t="n">
        <v>0</v>
      </c>
      <c r="BT1048" s="0" t="n">
        <v>0</v>
      </c>
      <c r="BU1048" s="0" t="n">
        <v>-7.714497E-010</v>
      </c>
      <c r="BV1048" s="0" t="n">
        <v>-2.400202E-008</v>
      </c>
      <c r="BW1048" s="0" t="n">
        <v>2.614882E-008</v>
      </c>
      <c r="BX1048" s="0" t="n">
        <v>1</v>
      </c>
      <c r="BY1048" s="0" t="n">
        <v>1</v>
      </c>
      <c r="BZ1048" s="0" t="n">
        <v>0</v>
      </c>
      <c r="CA1048" s="0" t="n">
        <v>0</v>
      </c>
      <c r="CB1048" s="0" t="n">
        <v>0</v>
      </c>
      <c r="CC1048" s="0" t="n">
        <v>1</v>
      </c>
      <c r="CD1048" s="1" t="n">
        <f aca="false">SQRT(SUMSQ(AB1048:AD1048))</f>
        <v>0</v>
      </c>
      <c r="CE1048" s="1" t="n">
        <f aca="false">SQRT(SUMSQ(AP1048:AR1048))</f>
        <v>0</v>
      </c>
      <c r="CF1048" s="1" t="n">
        <f aca="false">SQRT(SUMSQ(BD1048:BF1048))</f>
        <v>0</v>
      </c>
      <c r="CG1048" s="1" t="n">
        <f aca="false">SQRT(SUMSQ(BR1048:BT1048))</f>
        <v>0</v>
      </c>
      <c r="CH1048" s="1" t="n">
        <f aca="false">DEGREES(2*ACOS(AH1048))</f>
        <v>0</v>
      </c>
      <c r="CI1048" s="1" t="n">
        <f aca="false">DEGREES(2*ACOS(AV1048))</f>
        <v>0</v>
      </c>
      <c r="CJ1048" s="1" t="n">
        <f aca="false">DEGREES(2*ACOS(BJ1048))</f>
        <v>0</v>
      </c>
      <c r="CK1048" s="1" t="n">
        <f aca="false">DEGREES(2*ACOS(BX1048))</f>
        <v>0</v>
      </c>
      <c r="CL1048" s="0" t="n">
        <f aca="false">ABS(AI1048-1)</f>
        <v>0</v>
      </c>
      <c r="CM1048" s="0" t="n">
        <f aca="false">ABS(AW1048-1)</f>
        <v>0</v>
      </c>
      <c r="CN1048" s="0" t="n">
        <f aca="false">ABS(BK1048-1)</f>
        <v>0</v>
      </c>
      <c r="CO1048" s="0" t="n">
        <f aca="false">ABS(BY1048-1)</f>
        <v>0</v>
      </c>
      <c r="CP1048" s="2" t="n">
        <f aca="false">DEGREES(2*ACOS(AH1048))</f>
        <v>0</v>
      </c>
      <c r="CQ1048" s="2" t="n">
        <f aca="false">DEGREES(2*ACOS(AV1048))</f>
        <v>0</v>
      </c>
      <c r="CR1048" s="2" t="n">
        <f aca="false">DEGREES(2*ACOS(BJ1048))</f>
        <v>0</v>
      </c>
      <c r="CS1048" s="2" t="n">
        <f aca="false">DEGREES(2*ACOS(CC1048))</f>
        <v>0</v>
      </c>
      <c r="CT1048" s="0" t="n">
        <f aca="false">SUM(CD1048:CR1048)</f>
        <v>0</v>
      </c>
      <c r="CU1048" s="3" t="n">
        <f aca="false">(CT1048-MIN($CT$5:$CT$1744))/(MAX($CT$5:$CT$1744)-MIN($CT$5:$CT$1744))</f>
        <v>0</v>
      </c>
      <c r="CV1048" s="0" t="n">
        <f aca="false">SUM(CD1048,CH1048,CL1048,CP1048)</f>
        <v>0</v>
      </c>
      <c r="CW1048" s="0" t="n">
        <f aca="false">SUM(CE1048,CI1048,CM1048,CQ1048)</f>
        <v>0</v>
      </c>
      <c r="CX1048" s="0" t="n">
        <f aca="false">SUM(CF1048,CJ1048,CN1048,CR1048)</f>
        <v>0</v>
      </c>
      <c r="CY1048" s="0" t="n">
        <f aca="false">SUM(CG1048,CK1048,CO1048)</f>
        <v>0</v>
      </c>
    </row>
    <row r="1049" customFormat="false" ht="15" hidden="false" customHeight="false" outlineLevel="0" collapsed="false">
      <c r="A1049" s="0" t="n">
        <v>210.1875</v>
      </c>
      <c r="B1049" s="0" t="n">
        <v>3.611279</v>
      </c>
      <c r="C1049" s="0" t="n">
        <v>2.526913</v>
      </c>
      <c r="D1049" s="0" t="n">
        <v>1.198253</v>
      </c>
      <c r="E1049" s="0" t="n">
        <v>0.2190194</v>
      </c>
      <c r="F1049" s="0" t="n">
        <v>0.5493891</v>
      </c>
      <c r="G1049" s="0" t="n">
        <v>-0.07828091</v>
      </c>
      <c r="H1049" s="0" t="n">
        <v>0.8025424</v>
      </c>
      <c r="I1049" s="0" t="n">
        <v>0.3056553</v>
      </c>
      <c r="J1049" s="0" t="n">
        <v>-0.08596671</v>
      </c>
      <c r="K1049" s="0" t="n">
        <v>0.7843457</v>
      </c>
      <c r="L1049" s="0" t="n">
        <v>0.111614</v>
      </c>
      <c r="M1049" s="0" t="n">
        <v>0.6041142</v>
      </c>
      <c r="N1049" s="0" t="n">
        <v>1</v>
      </c>
      <c r="O1049" s="0" t="n">
        <v>-0.0001974106</v>
      </c>
      <c r="P1049" s="0" t="n">
        <v>-0.0001335144</v>
      </c>
      <c r="Q1049" s="0" t="n">
        <v>0.002339959</v>
      </c>
      <c r="R1049" s="0" t="n">
        <v>62.01883</v>
      </c>
      <c r="S1049" s="0" t="n">
        <v>49.06461</v>
      </c>
      <c r="T1049" s="0" t="n">
        <v>22.77144</v>
      </c>
      <c r="U1049" s="0" t="n">
        <v>5.535453</v>
      </c>
      <c r="V1049" s="0" t="n">
        <v>21.70167</v>
      </c>
      <c r="W1049" s="0" t="n">
        <v>24.63242</v>
      </c>
      <c r="X1049" s="0" t="n">
        <v>36.03883</v>
      </c>
      <c r="Y1049" s="0" t="n">
        <v>43.19429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1.132822E-008</v>
      </c>
      <c r="AF1049" s="0" t="n">
        <v>-1.550168E-008</v>
      </c>
      <c r="AG1049" s="0" t="n">
        <v>3.64819E-008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1.225263E-008</v>
      </c>
      <c r="AT1049" s="0" t="n">
        <v>-2.096941E-008</v>
      </c>
      <c r="AU1049" s="0" t="n">
        <v>4.36533E-008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1.225263E-008</v>
      </c>
      <c r="BH1049" s="0" t="n">
        <v>-2.096941E-008</v>
      </c>
      <c r="BI1049" s="0" t="n">
        <v>4.36533E-008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3</v>
      </c>
      <c r="BQ1049" s="0" t="n">
        <v>1</v>
      </c>
      <c r="BR1049" s="0" t="n">
        <v>0</v>
      </c>
      <c r="BS1049" s="0" t="n">
        <v>0</v>
      </c>
      <c r="BT1049" s="0" t="n">
        <v>0</v>
      </c>
      <c r="BU1049" s="0" t="n">
        <v>1.325787E-008</v>
      </c>
      <c r="BV1049" s="0" t="n">
        <v>-3.011036E-008</v>
      </c>
      <c r="BW1049" s="0" t="n">
        <v>4.593143E-008</v>
      </c>
      <c r="BX1049" s="0" t="n">
        <v>1</v>
      </c>
      <c r="BY1049" s="0" t="n">
        <v>1</v>
      </c>
      <c r="BZ1049" s="0" t="n">
        <v>0</v>
      </c>
      <c r="CA1049" s="0" t="n">
        <v>0</v>
      </c>
      <c r="CB1049" s="0" t="n">
        <v>0</v>
      </c>
      <c r="CC1049" s="0" t="n">
        <v>1</v>
      </c>
      <c r="CD1049" s="1" t="n">
        <f aca="false">SQRT(SUMSQ(AB1049:AD1049))</f>
        <v>0</v>
      </c>
      <c r="CE1049" s="1" t="n">
        <f aca="false">SQRT(SUMSQ(AP1049:AR1049))</f>
        <v>0</v>
      </c>
      <c r="CF1049" s="1" t="n">
        <f aca="false">SQRT(SUMSQ(BD1049:BF1049))</f>
        <v>0</v>
      </c>
      <c r="CG1049" s="1" t="n">
        <f aca="false">SQRT(SUMSQ(BR1049:BT1049))</f>
        <v>0</v>
      </c>
      <c r="CH1049" s="1" t="n">
        <f aca="false">DEGREES(2*ACOS(AH1049))</f>
        <v>0</v>
      </c>
      <c r="CI1049" s="1" t="n">
        <f aca="false">DEGREES(2*ACOS(AV1049))</f>
        <v>0</v>
      </c>
      <c r="CJ1049" s="1" t="n">
        <f aca="false">DEGREES(2*ACOS(BJ1049))</f>
        <v>0</v>
      </c>
      <c r="CK1049" s="1" t="n">
        <f aca="false">DEGREES(2*ACOS(BX1049))</f>
        <v>0</v>
      </c>
      <c r="CL1049" s="0" t="n">
        <f aca="false">ABS(AI1049-1)</f>
        <v>0</v>
      </c>
      <c r="CM1049" s="0" t="n">
        <f aca="false">ABS(AW1049-1)</f>
        <v>0</v>
      </c>
      <c r="CN1049" s="0" t="n">
        <f aca="false">ABS(BK1049-1)</f>
        <v>0</v>
      </c>
      <c r="CO1049" s="0" t="n">
        <f aca="false">ABS(BY1049-1)</f>
        <v>0</v>
      </c>
      <c r="CP1049" s="2" t="n">
        <f aca="false">DEGREES(2*ACOS(AH1049))</f>
        <v>0</v>
      </c>
      <c r="CQ1049" s="2" t="n">
        <f aca="false">DEGREES(2*ACOS(AV1049))</f>
        <v>0</v>
      </c>
      <c r="CR1049" s="2" t="n">
        <f aca="false">DEGREES(2*ACOS(BJ1049))</f>
        <v>0</v>
      </c>
      <c r="CS1049" s="2" t="n">
        <f aca="false">DEGREES(2*ACOS(CC1049))</f>
        <v>0</v>
      </c>
      <c r="CT1049" s="0" t="n">
        <f aca="false">SUM(CD1049:CR1049)</f>
        <v>0</v>
      </c>
      <c r="CU1049" s="3" t="n">
        <f aca="false">(CT1049-MIN($CT$5:$CT$1744))/(MAX($CT$5:$CT$1744)-MIN($CT$5:$CT$1744))</f>
        <v>0</v>
      </c>
      <c r="CV1049" s="0" t="n">
        <f aca="false">SUM(CD1049,CH1049,CL1049,CP1049)</f>
        <v>0</v>
      </c>
      <c r="CW1049" s="0" t="n">
        <f aca="false">SUM(CE1049,CI1049,CM1049,CQ1049)</f>
        <v>0</v>
      </c>
      <c r="CX1049" s="0" t="n">
        <f aca="false">SUM(CF1049,CJ1049,CN1049,CR1049)</f>
        <v>0</v>
      </c>
      <c r="CY1049" s="0" t="n">
        <f aca="false">SUM(CG1049,CK1049,CO1049)</f>
        <v>0</v>
      </c>
    </row>
    <row r="1050" customFormat="false" ht="15" hidden="false" customHeight="false" outlineLevel="0" collapsed="false">
      <c r="A1050" s="0" t="n">
        <v>210.2372</v>
      </c>
      <c r="B1050" s="0" t="n">
        <v>3.610305</v>
      </c>
      <c r="C1050" s="0" t="n">
        <v>2.526255</v>
      </c>
      <c r="D1050" s="0" t="n">
        <v>1.209792</v>
      </c>
      <c r="E1050" s="0" t="n">
        <v>0.2190195</v>
      </c>
      <c r="F1050" s="0" t="n">
        <v>0.5493895</v>
      </c>
      <c r="G1050" s="0" t="n">
        <v>-0.07828089</v>
      </c>
      <c r="H1050" s="0" t="n">
        <v>0.8025421</v>
      </c>
      <c r="I1050" s="0" t="n">
        <v>0.3056553</v>
      </c>
      <c r="J1050" s="0" t="n">
        <v>-0.08594824</v>
      </c>
      <c r="K1050" s="0" t="n">
        <v>0.7839351</v>
      </c>
      <c r="L1050" s="0" t="n">
        <v>0.1114266</v>
      </c>
      <c r="M1050" s="0" t="n">
        <v>0.604684</v>
      </c>
      <c r="N1050" s="0" t="n">
        <v>1</v>
      </c>
      <c r="O1050" s="0" t="n">
        <v>-0.000193119</v>
      </c>
      <c r="P1050" s="0" t="n">
        <v>-0.000130415</v>
      </c>
      <c r="Q1050" s="0" t="n">
        <v>0.002286553</v>
      </c>
      <c r="R1050" s="0" t="n">
        <v>61.78973</v>
      </c>
      <c r="S1050" s="0" t="n">
        <v>48.76682</v>
      </c>
      <c r="T1050" s="0" t="n">
        <v>22.45001</v>
      </c>
      <c r="U1050" s="0" t="n">
        <v>5.476098</v>
      </c>
      <c r="V1050" s="0" t="n">
        <v>21.95855</v>
      </c>
      <c r="W1050" s="0" t="n">
        <v>24.84868</v>
      </c>
      <c r="X1050" s="0" t="n">
        <v>36.11311</v>
      </c>
      <c r="Y1050" s="0" t="n">
        <v>43.24953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-6.395101E-009</v>
      </c>
      <c r="AF1050" s="0" t="n">
        <v>2.026038E-008</v>
      </c>
      <c r="AG1050" s="0" t="n">
        <v>1.187806E-008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-3.823175E-009</v>
      </c>
      <c r="AT1050" s="0" t="n">
        <v>1.869583E-008</v>
      </c>
      <c r="AU1050" s="0" t="n">
        <v>1.618862E-008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-5.974627E-009</v>
      </c>
      <c r="BH1050" s="0" t="n">
        <v>6.226882E-009</v>
      </c>
      <c r="BI1050" s="0" t="n">
        <v>1.629552E-008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3</v>
      </c>
      <c r="BQ1050" s="0" t="n">
        <v>1</v>
      </c>
      <c r="BR1050" s="0" t="n">
        <v>0</v>
      </c>
      <c r="BS1050" s="0" t="n">
        <v>0</v>
      </c>
      <c r="BT1050" s="0" t="n">
        <v>0</v>
      </c>
      <c r="BU1050" s="0" t="n">
        <v>-4.65386E-009</v>
      </c>
      <c r="BV1050" s="0" t="n">
        <v>1.096817E-008</v>
      </c>
      <c r="BW1050" s="0" t="n">
        <v>1.849972E-008</v>
      </c>
      <c r="BX1050" s="0" t="n">
        <v>1</v>
      </c>
      <c r="BY1050" s="0" t="n">
        <v>1</v>
      </c>
      <c r="BZ1050" s="0" t="n">
        <v>0</v>
      </c>
      <c r="CA1050" s="0" t="n">
        <v>0</v>
      </c>
      <c r="CB1050" s="0" t="n">
        <v>0</v>
      </c>
      <c r="CC1050" s="0" t="n">
        <v>1</v>
      </c>
      <c r="CD1050" s="1" t="n">
        <f aca="false">SQRT(SUMSQ(AB1050:AD1050))</f>
        <v>0</v>
      </c>
      <c r="CE1050" s="1" t="n">
        <f aca="false">SQRT(SUMSQ(AP1050:AR1050))</f>
        <v>0</v>
      </c>
      <c r="CF1050" s="1" t="n">
        <f aca="false">SQRT(SUMSQ(BD1050:BF1050))</f>
        <v>0</v>
      </c>
      <c r="CG1050" s="1" t="n">
        <f aca="false">SQRT(SUMSQ(BR1050:BT1050))</f>
        <v>0</v>
      </c>
      <c r="CH1050" s="1" t="n">
        <f aca="false">DEGREES(2*ACOS(AH1050))</f>
        <v>0</v>
      </c>
      <c r="CI1050" s="1" t="n">
        <f aca="false">DEGREES(2*ACOS(AV1050))</f>
        <v>0</v>
      </c>
      <c r="CJ1050" s="1" t="n">
        <f aca="false">DEGREES(2*ACOS(BJ1050))</f>
        <v>0</v>
      </c>
      <c r="CK1050" s="1" t="n">
        <f aca="false">DEGREES(2*ACOS(BX1050))</f>
        <v>0</v>
      </c>
      <c r="CL1050" s="0" t="n">
        <f aca="false">ABS(AI1050-1)</f>
        <v>0</v>
      </c>
      <c r="CM1050" s="0" t="n">
        <f aca="false">ABS(AW1050-1)</f>
        <v>0</v>
      </c>
      <c r="CN1050" s="0" t="n">
        <f aca="false">ABS(BK1050-1)</f>
        <v>0</v>
      </c>
      <c r="CO1050" s="0" t="n">
        <f aca="false">ABS(BY1050-1)</f>
        <v>0</v>
      </c>
      <c r="CP1050" s="2" t="n">
        <f aca="false">DEGREES(2*ACOS(AH1050))</f>
        <v>0</v>
      </c>
      <c r="CQ1050" s="2" t="n">
        <f aca="false">DEGREES(2*ACOS(AV1050))</f>
        <v>0</v>
      </c>
      <c r="CR1050" s="2" t="n">
        <f aca="false">DEGREES(2*ACOS(BJ1050))</f>
        <v>0</v>
      </c>
      <c r="CS1050" s="2" t="n">
        <f aca="false">DEGREES(2*ACOS(CC1050))</f>
        <v>0</v>
      </c>
      <c r="CT1050" s="0" t="n">
        <f aca="false">SUM(CD1050:CR1050)</f>
        <v>0</v>
      </c>
      <c r="CU1050" s="3" t="n">
        <f aca="false">(CT1050-MIN($CT$5:$CT$1744))/(MAX($CT$5:$CT$1744)-MIN($CT$5:$CT$1744))</f>
        <v>0</v>
      </c>
      <c r="CV1050" s="0" t="n">
        <f aca="false">SUM(CD1050,CH1050,CL1050,CP1050)</f>
        <v>0</v>
      </c>
      <c r="CW1050" s="0" t="n">
        <f aca="false">SUM(CE1050,CI1050,CM1050,CQ1050)</f>
        <v>0</v>
      </c>
      <c r="CX1050" s="0" t="n">
        <f aca="false">SUM(CF1050,CJ1050,CN1050,CR1050)</f>
        <v>0</v>
      </c>
      <c r="CY1050" s="0" t="n">
        <f aca="false">SUM(CG1050,CK1050,CO1050)</f>
        <v>0</v>
      </c>
    </row>
    <row r="1051" customFormat="false" ht="15" hidden="false" customHeight="false" outlineLevel="0" collapsed="false">
      <c r="A1051" s="0" t="n">
        <v>210.287</v>
      </c>
      <c r="B1051" s="0" t="n">
        <v>3.609353</v>
      </c>
      <c r="C1051" s="0" t="n">
        <v>2.525612</v>
      </c>
      <c r="D1051" s="0" t="n">
        <v>1.221068</v>
      </c>
      <c r="E1051" s="0" t="n">
        <v>0.2190194</v>
      </c>
      <c r="F1051" s="0" t="n">
        <v>0.5493898</v>
      </c>
      <c r="G1051" s="0" t="n">
        <v>-0.07828087</v>
      </c>
      <c r="H1051" s="0" t="n">
        <v>0.8025418</v>
      </c>
      <c r="I1051" s="0" t="n">
        <v>0.3056553</v>
      </c>
      <c r="J1051" s="0" t="n">
        <v>-0.08596794</v>
      </c>
      <c r="K1051" s="0" t="n">
        <v>0.7834623</v>
      </c>
      <c r="L1051" s="0" t="n">
        <v>0.1112673</v>
      </c>
      <c r="M1051" s="0" t="n">
        <v>0.605323</v>
      </c>
      <c r="N1051" s="0" t="n">
        <v>1</v>
      </c>
      <c r="O1051" s="0" t="n">
        <v>-0.0001888275</v>
      </c>
      <c r="P1051" s="0" t="n">
        <v>-0.0001275539</v>
      </c>
      <c r="Q1051" s="0" t="n">
        <v>0.00223434</v>
      </c>
      <c r="R1051" s="0" t="n">
        <v>61.56982</v>
      </c>
      <c r="S1051" s="0" t="n">
        <v>48.48019</v>
      </c>
      <c r="T1051" s="0" t="n">
        <v>22.1403</v>
      </c>
      <c r="U1051" s="0" t="n">
        <v>5.478646</v>
      </c>
      <c r="V1051" s="0" t="n">
        <v>22.20781</v>
      </c>
      <c r="W1051" s="0" t="n">
        <v>25.05942</v>
      </c>
      <c r="X1051" s="0" t="n">
        <v>36.18744</v>
      </c>
      <c r="Y1051" s="0" t="n">
        <v>43.30522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-2.209589E-009</v>
      </c>
      <c r="AF1051" s="0" t="n">
        <v>1.351362E-009</v>
      </c>
      <c r="AG1051" s="0" t="n">
        <v>1.892155E-008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9.033588E-010</v>
      </c>
      <c r="AT1051" s="0" t="n">
        <v>-1.23285E-008</v>
      </c>
      <c r="AU1051" s="0" t="n">
        <v>2.584092E-008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-4.976551E-010</v>
      </c>
      <c r="BH1051" s="0" t="n">
        <v>-4.768619E-009</v>
      </c>
      <c r="BI1051" s="0" t="n">
        <v>1.892144E-008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  <c r="BP1051" s="0" t="n">
        <v>3</v>
      </c>
      <c r="BQ1051" s="0" t="n">
        <v>1</v>
      </c>
      <c r="BR1051" s="0" t="n">
        <v>0</v>
      </c>
      <c r="BS1051" s="0" t="n">
        <v>0</v>
      </c>
      <c r="BT1051" s="0" t="n">
        <v>0</v>
      </c>
      <c r="BU1051" s="0" t="n">
        <v>-2.305524E-009</v>
      </c>
      <c r="BV1051" s="0" t="n">
        <v>3.880385E-009</v>
      </c>
      <c r="BW1051" s="0" t="n">
        <v>2.827392E-008</v>
      </c>
      <c r="BX1051" s="0" t="n">
        <v>1</v>
      </c>
      <c r="BY1051" s="0" t="n">
        <v>1</v>
      </c>
      <c r="BZ1051" s="0" t="n">
        <v>0</v>
      </c>
      <c r="CA1051" s="0" t="n">
        <v>0</v>
      </c>
      <c r="CB1051" s="0" t="n">
        <v>0</v>
      </c>
      <c r="CC1051" s="0" t="n">
        <v>1</v>
      </c>
      <c r="CD1051" s="1" t="n">
        <f aca="false">SQRT(SUMSQ(AB1051:AD1051))</f>
        <v>0</v>
      </c>
      <c r="CE1051" s="1" t="n">
        <f aca="false">SQRT(SUMSQ(AP1051:AR1051))</f>
        <v>0</v>
      </c>
      <c r="CF1051" s="1" t="n">
        <f aca="false">SQRT(SUMSQ(BD1051:BF1051))</f>
        <v>0</v>
      </c>
      <c r="CG1051" s="1" t="n">
        <f aca="false">SQRT(SUMSQ(BR1051:BT1051))</f>
        <v>0</v>
      </c>
      <c r="CH1051" s="1" t="n">
        <f aca="false">DEGREES(2*ACOS(AH1051))</f>
        <v>0</v>
      </c>
      <c r="CI1051" s="1" t="n">
        <f aca="false">DEGREES(2*ACOS(AV1051))</f>
        <v>0</v>
      </c>
      <c r="CJ1051" s="1" t="n">
        <f aca="false">DEGREES(2*ACOS(BJ1051))</f>
        <v>0</v>
      </c>
      <c r="CK1051" s="1" t="n">
        <f aca="false">DEGREES(2*ACOS(BX1051))</f>
        <v>0</v>
      </c>
      <c r="CL1051" s="0" t="n">
        <f aca="false">ABS(AI1051-1)</f>
        <v>0</v>
      </c>
      <c r="CM1051" s="0" t="n">
        <f aca="false">ABS(AW1051-1)</f>
        <v>0</v>
      </c>
      <c r="CN1051" s="0" t="n">
        <f aca="false">ABS(BK1051-1)</f>
        <v>0</v>
      </c>
      <c r="CO1051" s="0" t="n">
        <f aca="false">ABS(BY1051-1)</f>
        <v>0</v>
      </c>
      <c r="CP1051" s="2" t="n">
        <f aca="false">DEGREES(2*ACOS(AH1051))</f>
        <v>0</v>
      </c>
      <c r="CQ1051" s="2" t="n">
        <f aca="false">DEGREES(2*ACOS(AV1051))</f>
        <v>0</v>
      </c>
      <c r="CR1051" s="2" t="n">
        <f aca="false">DEGREES(2*ACOS(BJ1051))</f>
        <v>0</v>
      </c>
      <c r="CS1051" s="2" t="n">
        <f aca="false">DEGREES(2*ACOS(CC1051))</f>
        <v>0</v>
      </c>
      <c r="CT1051" s="0" t="n">
        <f aca="false">SUM(CD1051:CR1051)</f>
        <v>0</v>
      </c>
      <c r="CU1051" s="3" t="n">
        <f aca="false">(CT1051-MIN($CT$5:$CT$1744))/(MAX($CT$5:$CT$1744)-MIN($CT$5:$CT$1744))</f>
        <v>0</v>
      </c>
      <c r="CV1051" s="0" t="n">
        <f aca="false">SUM(CD1051,CH1051,CL1051,CP1051)</f>
        <v>0</v>
      </c>
      <c r="CW1051" s="0" t="n">
        <f aca="false">SUM(CE1051,CI1051,CM1051,CQ1051)</f>
        <v>0</v>
      </c>
      <c r="CX1051" s="0" t="n">
        <f aca="false">SUM(CF1051,CJ1051,CN1051,CR1051)</f>
        <v>0</v>
      </c>
      <c r="CY1051" s="0" t="n">
        <f aca="false">SUM(CG1051,CK1051,CO1051)</f>
        <v>0</v>
      </c>
    </row>
    <row r="1052" customFormat="false" ht="15" hidden="false" customHeight="false" outlineLevel="0" collapsed="false">
      <c r="A1052" s="0" t="n">
        <v>210.3371</v>
      </c>
      <c r="B1052" s="0" t="n">
        <v>3.608422</v>
      </c>
      <c r="C1052" s="0" t="n">
        <v>2.524983</v>
      </c>
      <c r="D1052" s="0" t="n">
        <v>1.232086</v>
      </c>
      <c r="E1052" s="0" t="n">
        <v>0.2190193</v>
      </c>
      <c r="F1052" s="0" t="n">
        <v>0.5493904</v>
      </c>
      <c r="G1052" s="0" t="n">
        <v>-0.07828124</v>
      </c>
      <c r="H1052" s="0" t="n">
        <v>0.8025415</v>
      </c>
      <c r="I1052" s="0" t="n">
        <v>0.3056553</v>
      </c>
      <c r="J1052" s="0" t="n">
        <v>-0.08601626</v>
      </c>
      <c r="K1052" s="0" t="n">
        <v>0.7829444</v>
      </c>
      <c r="L1052" s="0" t="n">
        <v>0.1111299</v>
      </c>
      <c r="M1052" s="0" t="n">
        <v>0.6060111</v>
      </c>
      <c r="N1052" s="0" t="n">
        <v>1</v>
      </c>
      <c r="O1052" s="0" t="n">
        <v>-0.0001842976</v>
      </c>
      <c r="P1052" s="0" t="n">
        <v>-0.0001246929</v>
      </c>
      <c r="Q1052" s="0" t="n">
        <v>0.002183437</v>
      </c>
      <c r="R1052" s="0" t="n">
        <v>61.3557</v>
      </c>
      <c r="S1052" s="0" t="n">
        <v>48.20039</v>
      </c>
      <c r="T1052" s="0" t="n">
        <v>21.83768</v>
      </c>
      <c r="U1052" s="0" t="n">
        <v>5.247818</v>
      </c>
      <c r="V1052" s="0" t="n">
        <v>22.45298</v>
      </c>
      <c r="W1052" s="0" t="n">
        <v>25.26747</v>
      </c>
      <c r="X1052" s="0" t="n">
        <v>36.26259</v>
      </c>
      <c r="Y1052" s="0" t="n">
        <v>43.36182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-3.3461E-010</v>
      </c>
      <c r="AF1052" s="0" t="n">
        <v>-2.739969E-009</v>
      </c>
      <c r="AG1052" s="0" t="n">
        <v>-5.307736E-009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7.420347E-010</v>
      </c>
      <c r="AT1052" s="0" t="n">
        <v>1.161794E-009</v>
      </c>
      <c r="AU1052" s="0" t="n">
        <v>-1.467115E-008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1.839926E-010</v>
      </c>
      <c r="BH1052" s="0" t="n">
        <v>4.178232E-009</v>
      </c>
      <c r="BI1052" s="0" t="n">
        <v>-1.123078E-008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  <c r="BP1052" s="0" t="n">
        <v>3</v>
      </c>
      <c r="BQ1052" s="0" t="n">
        <v>1</v>
      </c>
      <c r="BR1052" s="0" t="n">
        <v>0</v>
      </c>
      <c r="BS1052" s="0" t="n">
        <v>0</v>
      </c>
      <c r="BT1052" s="0" t="n">
        <v>0</v>
      </c>
      <c r="BU1052" s="0" t="n">
        <v>-1.031604E-010</v>
      </c>
      <c r="BV1052" s="0" t="n">
        <v>4.976284E-009</v>
      </c>
      <c r="BW1052" s="0" t="n">
        <v>-9.558661E-009</v>
      </c>
      <c r="BX1052" s="0" t="n">
        <v>1</v>
      </c>
      <c r="BY1052" s="0" t="n">
        <v>1</v>
      </c>
      <c r="BZ1052" s="0" t="n">
        <v>0</v>
      </c>
      <c r="CA1052" s="0" t="n">
        <v>0</v>
      </c>
      <c r="CB1052" s="0" t="n">
        <v>0</v>
      </c>
      <c r="CC1052" s="0" t="n">
        <v>1</v>
      </c>
      <c r="CD1052" s="1" t="n">
        <f aca="false">SQRT(SUMSQ(AB1052:AD1052))</f>
        <v>0</v>
      </c>
      <c r="CE1052" s="1" t="n">
        <f aca="false">SQRT(SUMSQ(AP1052:AR1052))</f>
        <v>0</v>
      </c>
      <c r="CF1052" s="1" t="n">
        <f aca="false">SQRT(SUMSQ(BD1052:BF1052))</f>
        <v>0</v>
      </c>
      <c r="CG1052" s="1" t="n">
        <f aca="false">SQRT(SUMSQ(BR1052:BT1052))</f>
        <v>0</v>
      </c>
      <c r="CH1052" s="1" t="n">
        <f aca="false">DEGREES(2*ACOS(AH1052))</f>
        <v>0</v>
      </c>
      <c r="CI1052" s="1" t="n">
        <f aca="false">DEGREES(2*ACOS(AV1052))</f>
        <v>0</v>
      </c>
      <c r="CJ1052" s="1" t="n">
        <f aca="false">DEGREES(2*ACOS(BJ1052))</f>
        <v>0</v>
      </c>
      <c r="CK1052" s="1" t="n">
        <f aca="false">DEGREES(2*ACOS(BX1052))</f>
        <v>0</v>
      </c>
      <c r="CL1052" s="0" t="n">
        <f aca="false">ABS(AI1052-1)</f>
        <v>0</v>
      </c>
      <c r="CM1052" s="0" t="n">
        <f aca="false">ABS(AW1052-1)</f>
        <v>0</v>
      </c>
      <c r="CN1052" s="0" t="n">
        <f aca="false">ABS(BK1052-1)</f>
        <v>0</v>
      </c>
      <c r="CO1052" s="0" t="n">
        <f aca="false">ABS(BY1052-1)</f>
        <v>0</v>
      </c>
      <c r="CP1052" s="2" t="n">
        <f aca="false">DEGREES(2*ACOS(AH1052))</f>
        <v>0</v>
      </c>
      <c r="CQ1052" s="2" t="n">
        <f aca="false">DEGREES(2*ACOS(AV1052))</f>
        <v>0</v>
      </c>
      <c r="CR1052" s="2" t="n">
        <f aca="false">DEGREES(2*ACOS(BJ1052))</f>
        <v>0</v>
      </c>
      <c r="CS1052" s="2" t="n">
        <f aca="false">DEGREES(2*ACOS(CC1052))</f>
        <v>0</v>
      </c>
      <c r="CT1052" s="0" t="n">
        <f aca="false">SUM(CD1052:CR1052)</f>
        <v>0</v>
      </c>
      <c r="CU1052" s="3" t="n">
        <f aca="false">(CT1052-MIN($CT$5:$CT$1744))/(MAX($CT$5:$CT$1744)-MIN($CT$5:$CT$1744))</f>
        <v>0</v>
      </c>
      <c r="CV1052" s="0" t="n">
        <f aca="false">SUM(CD1052,CH1052,CL1052,CP1052)</f>
        <v>0</v>
      </c>
      <c r="CW1052" s="0" t="n">
        <f aca="false">SUM(CE1052,CI1052,CM1052,CQ1052)</f>
        <v>0</v>
      </c>
      <c r="CX1052" s="0" t="n">
        <f aca="false">SUM(CF1052,CJ1052,CN1052,CR1052)</f>
        <v>0</v>
      </c>
      <c r="CY1052" s="0" t="n">
        <f aca="false">SUM(CG1052,CK1052,CO1052)</f>
        <v>0</v>
      </c>
    </row>
    <row r="1053" customFormat="false" ht="15" hidden="false" customHeight="false" outlineLevel="0" collapsed="false">
      <c r="A1053" s="0" t="n">
        <v>210.387</v>
      </c>
      <c r="B1053" s="0" t="n">
        <v>3.607513</v>
      </c>
      <c r="C1053" s="0" t="n">
        <v>2.524369</v>
      </c>
      <c r="D1053" s="0" t="n">
        <v>1.242854</v>
      </c>
      <c r="E1053" s="0" t="n">
        <v>0.2190194</v>
      </c>
      <c r="F1053" s="0" t="n">
        <v>0.5493907</v>
      </c>
      <c r="G1053" s="0" t="n">
        <v>-0.07828126</v>
      </c>
      <c r="H1053" s="0" t="n">
        <v>0.8025413</v>
      </c>
      <c r="I1053" s="0" t="n">
        <v>0.3056553</v>
      </c>
      <c r="J1053" s="0" t="n">
        <v>-0.08608591</v>
      </c>
      <c r="K1053" s="0" t="n">
        <v>0.7823948</v>
      </c>
      <c r="L1053" s="0" t="n">
        <v>0.1110096</v>
      </c>
      <c r="M1053" s="0" t="n">
        <v>0.6067326</v>
      </c>
      <c r="N1053" s="0" t="n">
        <v>1</v>
      </c>
      <c r="O1053" s="0" t="n">
        <v>-0.0001802444</v>
      </c>
      <c r="P1053" s="0" t="n">
        <v>-0.0001218319</v>
      </c>
      <c r="Q1053" s="0" t="n">
        <v>0.002133608</v>
      </c>
      <c r="R1053" s="0" t="n">
        <v>61.14566</v>
      </c>
      <c r="S1053" s="0" t="n">
        <v>47.92522</v>
      </c>
      <c r="T1053" s="0" t="n">
        <v>21.53987</v>
      </c>
      <c r="U1053" s="0" t="n">
        <v>5.148984</v>
      </c>
      <c r="V1053" s="0" t="n">
        <v>22.6958</v>
      </c>
      <c r="W1053" s="0" t="n">
        <v>25.47422</v>
      </c>
      <c r="X1053" s="0" t="n">
        <v>36.33893</v>
      </c>
      <c r="Y1053" s="0" t="n">
        <v>43.41957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2.178434E-009</v>
      </c>
      <c r="AF1053" s="0" t="n">
        <v>2.1241E-008</v>
      </c>
      <c r="AG1053" s="0" t="n">
        <v>2.104009E-008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-2.05304E-009</v>
      </c>
      <c r="AT1053" s="0" t="n">
        <v>1.481965E-008</v>
      </c>
      <c r="AU1053" s="0" t="n">
        <v>-4.754084E-009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3.810333E-010</v>
      </c>
      <c r="BH1053" s="0" t="n">
        <v>1.347246E-008</v>
      </c>
      <c r="BI1053" s="0" t="n">
        <v>7.751851E-009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  <c r="BP1053" s="0" t="n">
        <v>3</v>
      </c>
      <c r="BQ1053" s="0" t="n">
        <v>1</v>
      </c>
      <c r="BR1053" s="0" t="n">
        <v>0</v>
      </c>
      <c r="BS1053" s="0" t="n">
        <v>0</v>
      </c>
      <c r="BT1053" s="0" t="n">
        <v>0</v>
      </c>
      <c r="BU1053" s="0" t="n">
        <v>3.738014E-010</v>
      </c>
      <c r="BV1053" s="0" t="n">
        <v>5.45302E-009</v>
      </c>
      <c r="BW1053" s="0" t="n">
        <v>-2.494611E-009</v>
      </c>
      <c r="BX1053" s="0" t="n">
        <v>1</v>
      </c>
      <c r="BY1053" s="0" t="n">
        <v>1</v>
      </c>
      <c r="BZ1053" s="0" t="n">
        <v>0</v>
      </c>
      <c r="CA1053" s="0" t="n">
        <v>0</v>
      </c>
      <c r="CB1053" s="0" t="n">
        <v>0</v>
      </c>
      <c r="CC1053" s="0" t="n">
        <v>1</v>
      </c>
      <c r="CD1053" s="1" t="n">
        <f aca="false">SQRT(SUMSQ(AB1053:AD1053))</f>
        <v>0</v>
      </c>
      <c r="CE1053" s="1" t="n">
        <f aca="false">SQRT(SUMSQ(AP1053:AR1053))</f>
        <v>0</v>
      </c>
      <c r="CF1053" s="1" t="n">
        <f aca="false">SQRT(SUMSQ(BD1053:BF1053))</f>
        <v>0</v>
      </c>
      <c r="CG1053" s="1" t="n">
        <f aca="false">SQRT(SUMSQ(BR1053:BT1053))</f>
        <v>0</v>
      </c>
      <c r="CH1053" s="1" t="n">
        <f aca="false">DEGREES(2*ACOS(AH1053))</f>
        <v>0</v>
      </c>
      <c r="CI1053" s="1" t="n">
        <f aca="false">DEGREES(2*ACOS(AV1053))</f>
        <v>0</v>
      </c>
      <c r="CJ1053" s="1" t="n">
        <f aca="false">DEGREES(2*ACOS(BJ1053))</f>
        <v>0</v>
      </c>
      <c r="CK1053" s="1" t="n">
        <f aca="false">DEGREES(2*ACOS(BX1053))</f>
        <v>0</v>
      </c>
      <c r="CL1053" s="0" t="n">
        <f aca="false">ABS(AI1053-1)</f>
        <v>0</v>
      </c>
      <c r="CM1053" s="0" t="n">
        <f aca="false">ABS(AW1053-1)</f>
        <v>0</v>
      </c>
      <c r="CN1053" s="0" t="n">
        <f aca="false">ABS(BK1053-1)</f>
        <v>0</v>
      </c>
      <c r="CO1053" s="0" t="n">
        <f aca="false">ABS(BY1053-1)</f>
        <v>0</v>
      </c>
      <c r="CP1053" s="2" t="n">
        <f aca="false">DEGREES(2*ACOS(AH1053))</f>
        <v>0</v>
      </c>
      <c r="CQ1053" s="2" t="n">
        <f aca="false">DEGREES(2*ACOS(AV1053))</f>
        <v>0</v>
      </c>
      <c r="CR1053" s="2" t="n">
        <f aca="false">DEGREES(2*ACOS(BJ1053))</f>
        <v>0</v>
      </c>
      <c r="CS1053" s="2" t="n">
        <f aca="false">DEGREES(2*ACOS(CC1053))</f>
        <v>0</v>
      </c>
      <c r="CT1053" s="0" t="n">
        <f aca="false">SUM(CD1053:CR1053)</f>
        <v>0</v>
      </c>
      <c r="CU1053" s="3" t="n">
        <f aca="false">(CT1053-MIN($CT$5:$CT$1744))/(MAX($CT$5:$CT$1744)-MIN($CT$5:$CT$1744))</f>
        <v>0</v>
      </c>
      <c r="CV1053" s="0" t="n">
        <f aca="false">SUM(CD1053,CH1053,CL1053,CP1053)</f>
        <v>0</v>
      </c>
      <c r="CW1053" s="0" t="n">
        <f aca="false">SUM(CE1053,CI1053,CM1053,CQ1053)</f>
        <v>0</v>
      </c>
      <c r="CX1053" s="0" t="n">
        <f aca="false">SUM(CF1053,CJ1053,CN1053,CR1053)</f>
        <v>0</v>
      </c>
      <c r="CY1053" s="0" t="n">
        <f aca="false">SUM(CG1053,CK1053,CO1053)</f>
        <v>0</v>
      </c>
    </row>
    <row r="1054" customFormat="false" ht="15" hidden="false" customHeight="false" outlineLevel="0" collapsed="false">
      <c r="A1054" s="0" t="n">
        <v>210.4358</v>
      </c>
      <c r="B1054" s="0" t="n">
        <v>3.606624</v>
      </c>
      <c r="C1054" s="0" t="n">
        <v>2.523768</v>
      </c>
      <c r="D1054" s="0" t="n">
        <v>1.253375</v>
      </c>
      <c r="E1054" s="0" t="n">
        <v>0.2190194</v>
      </c>
      <c r="F1054" s="0" t="n">
        <v>0.5493909</v>
      </c>
      <c r="G1054" s="0" t="n">
        <v>-0.0782811</v>
      </c>
      <c r="H1054" s="0" t="n">
        <v>0.8025412</v>
      </c>
      <c r="I1054" s="0" t="n">
        <v>0.3056553</v>
      </c>
      <c r="J1054" s="0" t="n">
        <v>-0.08617123</v>
      </c>
      <c r="K1054" s="0" t="n">
        <v>0.7818237</v>
      </c>
      <c r="L1054" s="0" t="n">
        <v>0.1109027</v>
      </c>
      <c r="M1054" s="0" t="n">
        <v>0.6074758</v>
      </c>
      <c r="N1054" s="0" t="n">
        <v>1</v>
      </c>
      <c r="O1054" s="0" t="n">
        <v>-0.0001759529</v>
      </c>
      <c r="P1054" s="0" t="n">
        <v>-0.0001189709</v>
      </c>
      <c r="Q1054" s="0" t="n">
        <v>0.002084851</v>
      </c>
      <c r="R1054" s="0" t="n">
        <v>58.69135</v>
      </c>
      <c r="S1054" s="0" t="n">
        <v>45.90114</v>
      </c>
      <c r="T1054" s="0" t="n">
        <v>20.47231</v>
      </c>
      <c r="U1054" s="0" t="n">
        <v>5.120774</v>
      </c>
      <c r="V1054" s="0" t="n">
        <v>22.0765</v>
      </c>
      <c r="W1054" s="0" t="n">
        <v>24.71977</v>
      </c>
      <c r="X1054" s="0" t="n">
        <v>35.06669</v>
      </c>
      <c r="Y1054" s="0" t="n">
        <v>41.86555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-5.214586E-009</v>
      </c>
      <c r="AF1054" s="0" t="n">
        <v>-4.773818E-009</v>
      </c>
      <c r="AG1054" s="0" t="n">
        <v>2.75401E-008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-2.782844E-009</v>
      </c>
      <c r="AT1054" s="0" t="n">
        <v>5.701035E-010</v>
      </c>
      <c r="AU1054" s="0" t="n">
        <v>2.867916E-008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-4.658603E-009</v>
      </c>
      <c r="BH1054" s="0" t="n">
        <v>-4.255636E-009</v>
      </c>
      <c r="BI1054" s="0" t="n">
        <v>1.979709E-008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  <c r="BP1054" s="0" t="n">
        <v>3</v>
      </c>
      <c r="BQ1054" s="0" t="n">
        <v>1</v>
      </c>
      <c r="BR1054" s="0" t="n">
        <v>0</v>
      </c>
      <c r="BS1054" s="0" t="n">
        <v>0</v>
      </c>
      <c r="BT1054" s="0" t="n">
        <v>0</v>
      </c>
      <c r="BU1054" s="0" t="n">
        <v>-2.782844E-009</v>
      </c>
      <c r="BV1054" s="0" t="n">
        <v>5.701035E-010</v>
      </c>
      <c r="BW1054" s="0" t="n">
        <v>2.867916E-008</v>
      </c>
      <c r="BX1054" s="0" t="n">
        <v>1</v>
      </c>
      <c r="BY1054" s="0" t="n">
        <v>1</v>
      </c>
      <c r="BZ1054" s="0" t="n">
        <v>0</v>
      </c>
      <c r="CA1054" s="0" t="n">
        <v>0</v>
      </c>
      <c r="CB1054" s="0" t="n">
        <v>0</v>
      </c>
      <c r="CC1054" s="0" t="n">
        <v>1</v>
      </c>
      <c r="CD1054" s="1" t="n">
        <f aca="false">SQRT(SUMSQ(AB1054:AD1054))</f>
        <v>0</v>
      </c>
      <c r="CE1054" s="1" t="n">
        <f aca="false">SQRT(SUMSQ(AP1054:AR1054))</f>
        <v>0</v>
      </c>
      <c r="CF1054" s="1" t="n">
        <f aca="false">SQRT(SUMSQ(BD1054:BF1054))</f>
        <v>0</v>
      </c>
      <c r="CG1054" s="1" t="n">
        <f aca="false">SQRT(SUMSQ(BR1054:BT1054))</f>
        <v>0</v>
      </c>
      <c r="CH1054" s="1" t="n">
        <f aca="false">DEGREES(2*ACOS(AH1054))</f>
        <v>0</v>
      </c>
      <c r="CI1054" s="1" t="n">
        <f aca="false">DEGREES(2*ACOS(AV1054))</f>
        <v>0</v>
      </c>
      <c r="CJ1054" s="1" t="n">
        <f aca="false">DEGREES(2*ACOS(BJ1054))</f>
        <v>0</v>
      </c>
      <c r="CK1054" s="1" t="n">
        <f aca="false">DEGREES(2*ACOS(BX1054))</f>
        <v>0</v>
      </c>
      <c r="CL1054" s="0" t="n">
        <f aca="false">ABS(AI1054-1)</f>
        <v>0</v>
      </c>
      <c r="CM1054" s="0" t="n">
        <f aca="false">ABS(AW1054-1)</f>
        <v>0</v>
      </c>
      <c r="CN1054" s="0" t="n">
        <f aca="false">ABS(BK1054-1)</f>
        <v>0</v>
      </c>
      <c r="CO1054" s="0" t="n">
        <f aca="false">ABS(BY1054-1)</f>
        <v>0</v>
      </c>
      <c r="CP1054" s="2" t="n">
        <f aca="false">DEGREES(2*ACOS(AH1054))</f>
        <v>0</v>
      </c>
      <c r="CQ1054" s="2" t="n">
        <f aca="false">DEGREES(2*ACOS(AV1054))</f>
        <v>0</v>
      </c>
      <c r="CR1054" s="2" t="n">
        <f aca="false">DEGREES(2*ACOS(BJ1054))</f>
        <v>0</v>
      </c>
      <c r="CS1054" s="2" t="n">
        <f aca="false">DEGREES(2*ACOS(CC1054))</f>
        <v>0</v>
      </c>
      <c r="CT1054" s="0" t="n">
        <f aca="false">SUM(CD1054:CR1054)</f>
        <v>0</v>
      </c>
      <c r="CU1054" s="3" t="n">
        <f aca="false">(CT1054-MIN($CT$5:$CT$1744))/(MAX($CT$5:$CT$1744)-MIN($CT$5:$CT$1744))</f>
        <v>0</v>
      </c>
      <c r="CV1054" s="0" t="n">
        <f aca="false">SUM(CD1054,CH1054,CL1054,CP1054)</f>
        <v>0</v>
      </c>
      <c r="CW1054" s="0" t="n">
        <f aca="false">SUM(CE1054,CI1054,CM1054,CQ1054)</f>
        <v>0</v>
      </c>
      <c r="CX1054" s="0" t="n">
        <f aca="false">SUM(CF1054,CJ1054,CN1054,CR1054)</f>
        <v>0</v>
      </c>
      <c r="CY1054" s="0" t="n">
        <f aca="false">SUM(CG1054,CK1054,CO1054)</f>
        <v>0</v>
      </c>
    </row>
    <row r="1055" customFormat="false" ht="15" hidden="false" customHeight="false" outlineLevel="0" collapsed="false">
      <c r="A1055" s="0" t="n">
        <v>210.4859</v>
      </c>
      <c r="B1055" s="0" t="n">
        <v>3.605756</v>
      </c>
      <c r="C1055" s="0" t="n">
        <v>2.523181</v>
      </c>
      <c r="D1055" s="0" t="n">
        <v>1.263656</v>
      </c>
      <c r="E1055" s="0" t="n">
        <v>0.2190191</v>
      </c>
      <c r="F1055" s="0" t="n">
        <v>0.549391</v>
      </c>
      <c r="G1055" s="0" t="n">
        <v>-0.07828129</v>
      </c>
      <c r="H1055" s="0" t="n">
        <v>0.8025411</v>
      </c>
      <c r="I1055" s="0" t="n">
        <v>0.3056553</v>
      </c>
      <c r="J1055" s="0" t="n">
        <v>-0.08626793</v>
      </c>
      <c r="K1055" s="0" t="n">
        <v>0.781239</v>
      </c>
      <c r="L1055" s="0" t="n">
        <v>0.1108063</v>
      </c>
      <c r="M1055" s="0" t="n">
        <v>0.6082314</v>
      </c>
      <c r="N1055" s="0" t="n">
        <v>1</v>
      </c>
      <c r="O1055" s="0" t="n">
        <v>-0.0001718998</v>
      </c>
      <c r="P1055" s="0" t="n">
        <v>-0.0001163483</v>
      </c>
      <c r="Q1055" s="0" t="n">
        <v>0.002037287</v>
      </c>
      <c r="R1055" s="0" t="n">
        <v>63.00232</v>
      </c>
      <c r="S1055" s="0" t="n">
        <v>49.16376</v>
      </c>
      <c r="T1055" s="0" t="n">
        <v>21.75634</v>
      </c>
      <c r="U1055" s="0" t="n">
        <v>5.706934</v>
      </c>
      <c r="V1055" s="0" t="n">
        <v>24.01452</v>
      </c>
      <c r="W1055" s="0" t="n">
        <v>26.82678</v>
      </c>
      <c r="X1055" s="0" t="n">
        <v>37.85293</v>
      </c>
      <c r="Y1055" s="0" t="n">
        <v>45.14619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-3.234387E-010</v>
      </c>
      <c r="AF1055" s="0" t="n">
        <v>-2.648857E-009</v>
      </c>
      <c r="AG1055" s="0" t="n">
        <v>-1.498299E-008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-6.380935E-010</v>
      </c>
      <c r="AT1055" s="0" t="n">
        <v>-2.728952E-009</v>
      </c>
      <c r="AU1055" s="0" t="n">
        <v>-1.83103E-008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-5.195168E-010</v>
      </c>
      <c r="BH1055" s="0" t="n">
        <v>-5.085314E-009</v>
      </c>
      <c r="BI1055" s="0" t="n">
        <v>-1.491782E-008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3</v>
      </c>
      <c r="BQ1055" s="0" t="n">
        <v>1</v>
      </c>
      <c r="BR1055" s="0" t="n">
        <v>0</v>
      </c>
      <c r="BS1055" s="0" t="n">
        <v>0</v>
      </c>
      <c r="BT1055" s="0" t="n">
        <v>0</v>
      </c>
      <c r="BU1055" s="0" t="n">
        <v>2.794998E-009</v>
      </c>
      <c r="BV1055" s="0" t="n">
        <v>-1.340609E-008</v>
      </c>
      <c r="BW1055" s="0" t="n">
        <v>-1.016696E-008</v>
      </c>
      <c r="BX1055" s="0" t="n">
        <v>1</v>
      </c>
      <c r="BY1055" s="0" t="n">
        <v>1</v>
      </c>
      <c r="BZ1055" s="0" t="n">
        <v>0</v>
      </c>
      <c r="CA1055" s="0" t="n">
        <v>0</v>
      </c>
      <c r="CB1055" s="0" t="n">
        <v>0</v>
      </c>
      <c r="CC1055" s="0" t="n">
        <v>1</v>
      </c>
      <c r="CD1055" s="1" t="n">
        <f aca="false">SQRT(SUMSQ(AB1055:AD1055))</f>
        <v>0</v>
      </c>
      <c r="CE1055" s="1" t="n">
        <f aca="false">SQRT(SUMSQ(AP1055:AR1055))</f>
        <v>0</v>
      </c>
      <c r="CF1055" s="1" t="n">
        <f aca="false">SQRT(SUMSQ(BD1055:BF1055))</f>
        <v>0</v>
      </c>
      <c r="CG1055" s="1" t="n">
        <f aca="false">SQRT(SUMSQ(BR1055:BT1055))</f>
        <v>0</v>
      </c>
      <c r="CH1055" s="1" t="n">
        <f aca="false">DEGREES(2*ACOS(AH1055))</f>
        <v>0</v>
      </c>
      <c r="CI1055" s="1" t="n">
        <f aca="false">DEGREES(2*ACOS(AV1055))</f>
        <v>0</v>
      </c>
      <c r="CJ1055" s="1" t="n">
        <f aca="false">DEGREES(2*ACOS(BJ1055))</f>
        <v>0</v>
      </c>
      <c r="CK1055" s="1" t="n">
        <f aca="false">DEGREES(2*ACOS(BX1055))</f>
        <v>0</v>
      </c>
      <c r="CL1055" s="0" t="n">
        <f aca="false">ABS(AI1055-1)</f>
        <v>0</v>
      </c>
      <c r="CM1055" s="0" t="n">
        <f aca="false">ABS(AW1055-1)</f>
        <v>0</v>
      </c>
      <c r="CN1055" s="0" t="n">
        <f aca="false">ABS(BK1055-1)</f>
        <v>0</v>
      </c>
      <c r="CO1055" s="0" t="n">
        <f aca="false">ABS(BY1055-1)</f>
        <v>0</v>
      </c>
      <c r="CP1055" s="2" t="n">
        <f aca="false">DEGREES(2*ACOS(AH1055))</f>
        <v>0</v>
      </c>
      <c r="CQ1055" s="2" t="n">
        <f aca="false">DEGREES(2*ACOS(AV1055))</f>
        <v>0</v>
      </c>
      <c r="CR1055" s="2" t="n">
        <f aca="false">DEGREES(2*ACOS(BJ1055))</f>
        <v>0</v>
      </c>
      <c r="CS1055" s="2" t="n">
        <f aca="false">DEGREES(2*ACOS(CC1055))</f>
        <v>0</v>
      </c>
      <c r="CT1055" s="0" t="n">
        <f aca="false">SUM(CD1055:CR1055)</f>
        <v>0</v>
      </c>
      <c r="CU1055" s="3" t="n">
        <f aca="false">(CT1055-MIN($CT$5:$CT$1744))/(MAX($CT$5:$CT$1744)-MIN($CT$5:$CT$1744))</f>
        <v>0</v>
      </c>
      <c r="CV1055" s="0" t="n">
        <f aca="false">SUM(CD1055,CH1055,CL1055,CP1055)</f>
        <v>0</v>
      </c>
      <c r="CW1055" s="0" t="n">
        <f aca="false">SUM(CE1055,CI1055,CM1055,CQ1055)</f>
        <v>0</v>
      </c>
      <c r="CX1055" s="0" t="n">
        <f aca="false">SUM(CF1055,CJ1055,CN1055,CR1055)</f>
        <v>0</v>
      </c>
      <c r="CY1055" s="0" t="n">
        <f aca="false">SUM(CG1055,CK1055,CO1055)</f>
        <v>0</v>
      </c>
    </row>
    <row r="1056" customFormat="false" ht="15" hidden="false" customHeight="false" outlineLevel="0" collapsed="false">
      <c r="A1056" s="0" t="n">
        <v>210.5364</v>
      </c>
      <c r="B1056" s="0" t="n">
        <v>3.604908</v>
      </c>
      <c r="C1056" s="0" t="n">
        <v>2.522608</v>
      </c>
      <c r="D1056" s="0" t="n">
        <v>1.273702</v>
      </c>
      <c r="E1056" s="0" t="n">
        <v>0.2190193</v>
      </c>
      <c r="F1056" s="0" t="n">
        <v>0.5493908</v>
      </c>
      <c r="G1056" s="0" t="n">
        <v>-0.07828122</v>
      </c>
      <c r="H1056" s="0" t="n">
        <v>0.8025413</v>
      </c>
      <c r="I1056" s="0" t="n">
        <v>0.3056553</v>
      </c>
      <c r="J1056" s="0" t="n">
        <v>-0.08637258</v>
      </c>
      <c r="K1056" s="0" t="n">
        <v>0.7806468</v>
      </c>
      <c r="L1056" s="0" t="n">
        <v>0.1107181</v>
      </c>
      <c r="M1056" s="0" t="n">
        <v>0.6089925</v>
      </c>
      <c r="N1056" s="0" t="n">
        <v>1</v>
      </c>
      <c r="O1056" s="0" t="n">
        <v>-0.0001678467</v>
      </c>
      <c r="P1056" s="0" t="n">
        <v>-0.0001134872</v>
      </c>
      <c r="Q1056" s="0" t="n">
        <v>0.001990795</v>
      </c>
      <c r="R1056" s="0" t="n">
        <v>60.5597</v>
      </c>
      <c r="S1056" s="0" t="n">
        <v>47.15388</v>
      </c>
      <c r="T1056" s="0" t="n">
        <v>20.70375</v>
      </c>
      <c r="U1056" s="0" t="n">
        <v>5.693343</v>
      </c>
      <c r="V1056" s="0" t="n">
        <v>23.38537</v>
      </c>
      <c r="W1056" s="0" t="n">
        <v>26.06507</v>
      </c>
      <c r="X1056" s="0" t="n">
        <v>36.58756</v>
      </c>
      <c r="Y1056" s="0" t="n">
        <v>43.59261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4.78579E-009</v>
      </c>
      <c r="AF1056" s="0" t="n">
        <v>3.152862E-009</v>
      </c>
      <c r="AG1056" s="0" t="n">
        <v>-1.797568E-008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2.966539E-009</v>
      </c>
      <c r="AT1056" s="0" t="n">
        <v>9.509106E-009</v>
      </c>
      <c r="AU1056" s="0" t="n">
        <v>-9.772212E-010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4.326115E-009</v>
      </c>
      <c r="BH1056" s="0" t="n">
        <v>5.742522E-009</v>
      </c>
      <c r="BI1056" s="0" t="n">
        <v>-1.875938E-008</v>
      </c>
      <c r="BJ1056" s="0" t="n">
        <v>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3</v>
      </c>
      <c r="BQ1056" s="0" t="n">
        <v>1</v>
      </c>
      <c r="BR1056" s="0" t="n">
        <v>0</v>
      </c>
      <c r="BS1056" s="0" t="n">
        <v>0</v>
      </c>
      <c r="BT1056" s="0" t="n">
        <v>0</v>
      </c>
      <c r="BU1056" s="0" t="n">
        <v>4.026E-009</v>
      </c>
      <c r="BV1056" s="0" t="n">
        <v>5.875268E-009</v>
      </c>
      <c r="BW1056" s="0" t="n">
        <v>-1.312373E-008</v>
      </c>
      <c r="BX1056" s="0" t="n">
        <v>1</v>
      </c>
      <c r="BY1056" s="0" t="n">
        <v>1</v>
      </c>
      <c r="BZ1056" s="0" t="n">
        <v>0</v>
      </c>
      <c r="CA1056" s="0" t="n">
        <v>0</v>
      </c>
      <c r="CB1056" s="0" t="n">
        <v>0</v>
      </c>
      <c r="CC1056" s="0" t="n">
        <v>1</v>
      </c>
      <c r="CD1056" s="1" t="n">
        <f aca="false">SQRT(SUMSQ(AB1056:AD1056))</f>
        <v>0</v>
      </c>
      <c r="CE1056" s="1" t="n">
        <f aca="false">SQRT(SUMSQ(AP1056:AR1056))</f>
        <v>0</v>
      </c>
      <c r="CF1056" s="1" t="n">
        <f aca="false">SQRT(SUMSQ(BD1056:BF1056))</f>
        <v>0</v>
      </c>
      <c r="CG1056" s="1" t="n">
        <f aca="false">SQRT(SUMSQ(BR1056:BT1056))</f>
        <v>0</v>
      </c>
      <c r="CH1056" s="1" t="n">
        <f aca="false">DEGREES(2*ACOS(AH1056))</f>
        <v>0</v>
      </c>
      <c r="CI1056" s="1" t="n">
        <f aca="false">DEGREES(2*ACOS(AV1056))</f>
        <v>0</v>
      </c>
      <c r="CJ1056" s="1" t="n">
        <f aca="false">DEGREES(2*ACOS(BJ1056))</f>
        <v>0</v>
      </c>
      <c r="CK1056" s="1" t="n">
        <f aca="false">DEGREES(2*ACOS(BX1056))</f>
        <v>0</v>
      </c>
      <c r="CL1056" s="0" t="n">
        <f aca="false">ABS(AI1056-1)</f>
        <v>0</v>
      </c>
      <c r="CM1056" s="0" t="n">
        <f aca="false">ABS(AW1056-1)</f>
        <v>0</v>
      </c>
      <c r="CN1056" s="0" t="n">
        <f aca="false">ABS(BK1056-1)</f>
        <v>0</v>
      </c>
      <c r="CO1056" s="0" t="n">
        <f aca="false">ABS(BY1056-1)</f>
        <v>0</v>
      </c>
      <c r="CP1056" s="2" t="n">
        <f aca="false">DEGREES(2*ACOS(AH1056))</f>
        <v>0</v>
      </c>
      <c r="CQ1056" s="2" t="n">
        <f aca="false">DEGREES(2*ACOS(AV1056))</f>
        <v>0</v>
      </c>
      <c r="CR1056" s="2" t="n">
        <f aca="false">DEGREES(2*ACOS(BJ1056))</f>
        <v>0</v>
      </c>
      <c r="CS1056" s="2" t="n">
        <f aca="false">DEGREES(2*ACOS(CC1056))</f>
        <v>0</v>
      </c>
      <c r="CT1056" s="0" t="n">
        <f aca="false">SUM(CD1056:CR1056)</f>
        <v>0</v>
      </c>
      <c r="CU1056" s="3" t="n">
        <f aca="false">(CT1056-MIN($CT$5:$CT$1744))/(MAX($CT$5:$CT$1744)-MIN($CT$5:$CT$1744))</f>
        <v>0</v>
      </c>
      <c r="CV1056" s="0" t="n">
        <f aca="false">SUM(CD1056,CH1056,CL1056,CP1056)</f>
        <v>0</v>
      </c>
      <c r="CW1056" s="0" t="n">
        <f aca="false">SUM(CE1056,CI1056,CM1056,CQ1056)</f>
        <v>0</v>
      </c>
      <c r="CX1056" s="0" t="n">
        <f aca="false">SUM(CF1056,CJ1056,CN1056,CR1056)</f>
        <v>0</v>
      </c>
      <c r="CY1056" s="0" t="n">
        <f aca="false">SUM(CG1056,CK1056,CO1056)</f>
        <v>0</v>
      </c>
    </row>
    <row r="1057" customFormat="false" ht="15" hidden="false" customHeight="false" outlineLevel="0" collapsed="false">
      <c r="A1057" s="0" t="n">
        <v>210.5875</v>
      </c>
      <c r="B1057" s="0" t="n">
        <v>3.604079</v>
      </c>
      <c r="C1057" s="0" t="n">
        <v>2.522048</v>
      </c>
      <c r="D1057" s="0" t="n">
        <v>1.28352</v>
      </c>
      <c r="E1057" s="0" t="n">
        <v>0.2190192</v>
      </c>
      <c r="F1057" s="0" t="n">
        <v>0.5493909</v>
      </c>
      <c r="G1057" s="0" t="n">
        <v>-0.07828131</v>
      </c>
      <c r="H1057" s="0" t="n">
        <v>0.8025412</v>
      </c>
      <c r="I1057" s="0" t="n">
        <v>0.3056553</v>
      </c>
      <c r="J1057" s="0" t="n">
        <v>-0.08648273</v>
      </c>
      <c r="K1057" s="0" t="n">
        <v>0.7800518</v>
      </c>
      <c r="L1057" s="0" t="n">
        <v>0.1106365</v>
      </c>
      <c r="M1057" s="0" t="n">
        <v>0.6097537</v>
      </c>
      <c r="N1057" s="0" t="n">
        <v>1</v>
      </c>
      <c r="O1057" s="0" t="n">
        <v>-0.0001642704</v>
      </c>
      <c r="P1057" s="0" t="n">
        <v>-0.0001111031</v>
      </c>
      <c r="Q1057" s="0" t="n">
        <v>0.001945376</v>
      </c>
      <c r="R1057" s="0" t="n">
        <v>62.60532</v>
      </c>
      <c r="S1057" s="0" t="n">
        <v>48.6393</v>
      </c>
      <c r="T1057" s="0" t="n">
        <v>21.18716</v>
      </c>
      <c r="U1057" s="0" t="n">
        <v>6.107205</v>
      </c>
      <c r="V1057" s="0" t="n">
        <v>24.4877</v>
      </c>
      <c r="W1057" s="0" t="n">
        <v>27.234</v>
      </c>
      <c r="X1057" s="0" t="n">
        <v>38.03363</v>
      </c>
      <c r="Y1057" s="0" t="n">
        <v>45.26939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-5.343194E-009</v>
      </c>
      <c r="AF1057" s="0" t="n">
        <v>-7.39957E-009</v>
      </c>
      <c r="AG1057" s="0" t="n">
        <v>-1.744399E-008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-6.161278E-009</v>
      </c>
      <c r="AT1057" s="0" t="n">
        <v>4.941619E-009</v>
      </c>
      <c r="AU1057" s="0" t="n">
        <v>-3.152015E-008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-5.311132E-009</v>
      </c>
      <c r="BH1057" s="0" t="n">
        <v>5.336977E-009</v>
      </c>
      <c r="BI1057" s="0" t="n">
        <v>-2.398471E-008</v>
      </c>
      <c r="BJ1057" s="0" t="n">
        <v>1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3</v>
      </c>
      <c r="BQ1057" s="0" t="n">
        <v>1</v>
      </c>
      <c r="BR1057" s="0" t="n">
        <v>0</v>
      </c>
      <c r="BS1057" s="0" t="n">
        <v>0</v>
      </c>
      <c r="BT1057" s="0" t="n">
        <v>0</v>
      </c>
      <c r="BU1057" s="0" t="n">
        <v>-1.765069E-010</v>
      </c>
      <c r="BV1057" s="0" t="n">
        <v>-1.615345E-008</v>
      </c>
      <c r="BW1057" s="0" t="n">
        <v>4.470889E-009</v>
      </c>
      <c r="BX1057" s="0" t="n">
        <v>1</v>
      </c>
      <c r="BY1057" s="0" t="n">
        <v>1</v>
      </c>
      <c r="BZ1057" s="0" t="n">
        <v>0</v>
      </c>
      <c r="CA1057" s="0" t="n">
        <v>0</v>
      </c>
      <c r="CB1057" s="0" t="n">
        <v>0</v>
      </c>
      <c r="CC1057" s="0" t="n">
        <v>1</v>
      </c>
      <c r="CD1057" s="1" t="n">
        <f aca="false">SQRT(SUMSQ(AB1057:AD1057))</f>
        <v>0</v>
      </c>
      <c r="CE1057" s="1" t="n">
        <f aca="false">SQRT(SUMSQ(AP1057:AR1057))</f>
        <v>0</v>
      </c>
      <c r="CF1057" s="1" t="n">
        <f aca="false">SQRT(SUMSQ(BD1057:BF1057))</f>
        <v>0</v>
      </c>
      <c r="CG1057" s="1" t="n">
        <f aca="false">SQRT(SUMSQ(BR1057:BT1057))</f>
        <v>0</v>
      </c>
      <c r="CH1057" s="1" t="n">
        <f aca="false">DEGREES(2*ACOS(AH1057))</f>
        <v>0</v>
      </c>
      <c r="CI1057" s="1" t="n">
        <f aca="false">DEGREES(2*ACOS(AV1057))</f>
        <v>0</v>
      </c>
      <c r="CJ1057" s="1" t="n">
        <f aca="false">DEGREES(2*ACOS(BJ1057))</f>
        <v>0</v>
      </c>
      <c r="CK1057" s="1" t="n">
        <f aca="false">DEGREES(2*ACOS(BX1057))</f>
        <v>0</v>
      </c>
      <c r="CL1057" s="0" t="n">
        <f aca="false">ABS(AI1057-1)</f>
        <v>0</v>
      </c>
      <c r="CM1057" s="0" t="n">
        <f aca="false">ABS(AW1057-1)</f>
        <v>0</v>
      </c>
      <c r="CN1057" s="0" t="n">
        <f aca="false">ABS(BK1057-1)</f>
        <v>0</v>
      </c>
      <c r="CO1057" s="0" t="n">
        <f aca="false">ABS(BY1057-1)</f>
        <v>0</v>
      </c>
      <c r="CP1057" s="2" t="n">
        <f aca="false">DEGREES(2*ACOS(AH1057))</f>
        <v>0</v>
      </c>
      <c r="CQ1057" s="2" t="n">
        <f aca="false">DEGREES(2*ACOS(AV1057))</f>
        <v>0</v>
      </c>
      <c r="CR1057" s="2" t="n">
        <f aca="false">DEGREES(2*ACOS(BJ1057))</f>
        <v>0</v>
      </c>
      <c r="CS1057" s="2" t="n">
        <f aca="false">DEGREES(2*ACOS(CC1057))</f>
        <v>0</v>
      </c>
      <c r="CT1057" s="0" t="n">
        <f aca="false">SUM(CD1057:CR1057)</f>
        <v>0</v>
      </c>
      <c r="CU1057" s="3" t="n">
        <f aca="false">(CT1057-MIN($CT$5:$CT$1744))/(MAX($CT$5:$CT$1744)-MIN($CT$5:$CT$1744))</f>
        <v>0</v>
      </c>
      <c r="CV1057" s="0" t="n">
        <f aca="false">SUM(CD1057,CH1057,CL1057,CP1057)</f>
        <v>0</v>
      </c>
      <c r="CW1057" s="0" t="n">
        <f aca="false">SUM(CE1057,CI1057,CM1057,CQ1057)</f>
        <v>0</v>
      </c>
      <c r="CX1057" s="0" t="n">
        <f aca="false">SUM(CF1057,CJ1057,CN1057,CR1057)</f>
        <v>0</v>
      </c>
      <c r="CY1057" s="0" t="n">
        <f aca="false">SUM(CG1057,CK1057,CO1057)</f>
        <v>0</v>
      </c>
    </row>
    <row r="1058" customFormat="false" ht="15" hidden="false" customHeight="false" outlineLevel="0" collapsed="false">
      <c r="A1058" s="0" t="n">
        <v>210.6372</v>
      </c>
      <c r="B1058" s="0" t="n">
        <v>3.603269</v>
      </c>
      <c r="C1058" s="0" t="n">
        <v>2.521501</v>
      </c>
      <c r="D1058" s="0" t="n">
        <v>1.293113</v>
      </c>
      <c r="E1058" s="0" t="n">
        <v>0.2190191</v>
      </c>
      <c r="F1058" s="0" t="n">
        <v>0.5493913</v>
      </c>
      <c r="G1058" s="0" t="n">
        <v>-0.07828154</v>
      </c>
      <c r="H1058" s="0" t="n">
        <v>0.8025409</v>
      </c>
      <c r="I1058" s="0" t="n">
        <v>0.3056553</v>
      </c>
      <c r="J1058" s="0" t="n">
        <v>-0.0865964</v>
      </c>
      <c r="K1058" s="0" t="n">
        <v>0.7794573</v>
      </c>
      <c r="L1058" s="0" t="n">
        <v>0.1105601</v>
      </c>
      <c r="M1058" s="0" t="n">
        <v>0.6105112</v>
      </c>
      <c r="N1058" s="0" t="n">
        <v>1</v>
      </c>
      <c r="O1058" s="0" t="n">
        <v>-0.0001604557</v>
      </c>
      <c r="P1058" s="0" t="n">
        <v>-0.0001084805</v>
      </c>
      <c r="Q1058" s="0" t="n">
        <v>0.001900911</v>
      </c>
      <c r="R1058" s="0" t="n">
        <v>60.18414</v>
      </c>
      <c r="S1058" s="0" t="n">
        <v>46.65655</v>
      </c>
      <c r="T1058" s="0" t="n">
        <v>20.16362</v>
      </c>
      <c r="U1058" s="0" t="n">
        <v>6.086416</v>
      </c>
      <c r="V1058" s="0" t="n">
        <v>23.83665</v>
      </c>
      <c r="W1058" s="0" t="n">
        <v>26.45452</v>
      </c>
      <c r="X1058" s="0" t="n">
        <v>36.76278</v>
      </c>
      <c r="Y1058" s="0" t="n">
        <v>43.71288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-1.427953E-009</v>
      </c>
      <c r="AF1058" s="0" t="n">
        <v>2.866156E-009</v>
      </c>
      <c r="AG1058" s="0" t="n">
        <v>-1.158045E-008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-5.834835E-009</v>
      </c>
      <c r="AT1058" s="0" t="n">
        <v>9.903644E-009</v>
      </c>
      <c r="AU1058" s="0" t="n">
        <v>-3.20741E-008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-5.015536E-009</v>
      </c>
      <c r="BH1058" s="0" t="n">
        <v>1.163666E-008</v>
      </c>
      <c r="BI1058" s="0" t="n">
        <v>-1.41788E-008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3</v>
      </c>
      <c r="BQ1058" s="0" t="n">
        <v>1</v>
      </c>
      <c r="BR1058" s="0" t="n">
        <v>0</v>
      </c>
      <c r="BS1058" s="0" t="n">
        <v>0</v>
      </c>
      <c r="BT1058" s="0" t="n">
        <v>0</v>
      </c>
      <c r="BU1058" s="0" t="n">
        <v>-1.153075E-008</v>
      </c>
      <c r="BV1058" s="0" t="n">
        <v>1.313445E-008</v>
      </c>
      <c r="BW1058" s="0" t="n">
        <v>-3.564325E-008</v>
      </c>
      <c r="BX1058" s="0" t="n">
        <v>1</v>
      </c>
      <c r="BY1058" s="0" t="n">
        <v>1</v>
      </c>
      <c r="BZ1058" s="0" t="n">
        <v>0</v>
      </c>
      <c r="CA1058" s="0" t="n">
        <v>0</v>
      </c>
      <c r="CB1058" s="0" t="n">
        <v>0</v>
      </c>
      <c r="CC1058" s="0" t="n">
        <v>1</v>
      </c>
      <c r="CD1058" s="1" t="n">
        <f aca="false">SQRT(SUMSQ(AB1058:AD1058))</f>
        <v>0</v>
      </c>
      <c r="CE1058" s="1" t="n">
        <f aca="false">SQRT(SUMSQ(AP1058:AR1058))</f>
        <v>0</v>
      </c>
      <c r="CF1058" s="1" t="n">
        <f aca="false">SQRT(SUMSQ(BD1058:BF1058))</f>
        <v>0</v>
      </c>
      <c r="CG1058" s="1" t="n">
        <f aca="false">SQRT(SUMSQ(BR1058:BT1058))</f>
        <v>0</v>
      </c>
      <c r="CH1058" s="1" t="n">
        <f aca="false">DEGREES(2*ACOS(AH1058))</f>
        <v>0</v>
      </c>
      <c r="CI1058" s="1" t="n">
        <f aca="false">DEGREES(2*ACOS(AV1058))</f>
        <v>0</v>
      </c>
      <c r="CJ1058" s="1" t="n">
        <f aca="false">DEGREES(2*ACOS(BJ1058))</f>
        <v>0</v>
      </c>
      <c r="CK1058" s="1" t="n">
        <f aca="false">DEGREES(2*ACOS(BX1058))</f>
        <v>0</v>
      </c>
      <c r="CL1058" s="0" t="n">
        <f aca="false">ABS(AI1058-1)</f>
        <v>0</v>
      </c>
      <c r="CM1058" s="0" t="n">
        <f aca="false">ABS(AW1058-1)</f>
        <v>0</v>
      </c>
      <c r="CN1058" s="0" t="n">
        <f aca="false">ABS(BK1058-1)</f>
        <v>0</v>
      </c>
      <c r="CO1058" s="0" t="n">
        <f aca="false">ABS(BY1058-1)</f>
        <v>0</v>
      </c>
      <c r="CP1058" s="2" t="n">
        <f aca="false">DEGREES(2*ACOS(AH1058))</f>
        <v>0</v>
      </c>
      <c r="CQ1058" s="2" t="n">
        <f aca="false">DEGREES(2*ACOS(AV1058))</f>
        <v>0</v>
      </c>
      <c r="CR1058" s="2" t="n">
        <f aca="false">DEGREES(2*ACOS(BJ1058))</f>
        <v>0</v>
      </c>
      <c r="CS1058" s="2" t="n">
        <f aca="false">DEGREES(2*ACOS(CC1058))</f>
        <v>0</v>
      </c>
      <c r="CT1058" s="0" t="n">
        <f aca="false">SUM(CD1058:CR1058)</f>
        <v>0</v>
      </c>
      <c r="CU1058" s="3" t="n">
        <f aca="false">(CT1058-MIN($CT$5:$CT$1744))/(MAX($CT$5:$CT$1744)-MIN($CT$5:$CT$1744))</f>
        <v>0</v>
      </c>
      <c r="CV1058" s="0" t="n">
        <f aca="false">SUM(CD1058,CH1058,CL1058,CP1058)</f>
        <v>0</v>
      </c>
      <c r="CW1058" s="0" t="n">
        <f aca="false">SUM(CE1058,CI1058,CM1058,CQ1058)</f>
        <v>0</v>
      </c>
      <c r="CX1058" s="0" t="n">
        <f aca="false">SUM(CF1058,CJ1058,CN1058,CR1058)</f>
        <v>0</v>
      </c>
      <c r="CY1058" s="0" t="n">
        <f aca="false">SUM(CG1058,CK1058,CO1058)</f>
        <v>0</v>
      </c>
    </row>
    <row r="1059" customFormat="false" ht="15" hidden="false" customHeight="false" outlineLevel="0" collapsed="false">
      <c r="A1059" s="0" t="n">
        <v>210.6872</v>
      </c>
      <c r="B1059" s="0" t="n">
        <v>3.598157</v>
      </c>
      <c r="C1059" s="0" t="n">
        <v>2.51586</v>
      </c>
      <c r="D1059" s="0" t="n">
        <v>1.286076</v>
      </c>
      <c r="E1059" s="0" t="n">
        <v>0.2190189</v>
      </c>
      <c r="F1059" s="0" t="n">
        <v>0.5493915</v>
      </c>
      <c r="G1059" s="0" t="n">
        <v>-0.0782816</v>
      </c>
      <c r="H1059" s="0" t="n">
        <v>0.8025408</v>
      </c>
      <c r="I1059" s="0" t="n">
        <v>0.3056553</v>
      </c>
      <c r="J1059" s="0" t="n">
        <v>-0.08668744</v>
      </c>
      <c r="K1059" s="0" t="n">
        <v>0.7789229</v>
      </c>
      <c r="L1059" s="0" t="n">
        <v>0.1104767</v>
      </c>
      <c r="M1059" s="0" t="n">
        <v>0.611195</v>
      </c>
      <c r="N1059" s="0" t="n">
        <v>1</v>
      </c>
      <c r="O1059" s="0" t="n">
        <v>-0.0001568794</v>
      </c>
      <c r="P1059" s="0" t="n">
        <v>-0.0001060963</v>
      </c>
      <c r="Q1059" s="0" t="n">
        <v>0.001857519</v>
      </c>
      <c r="R1059" s="0" t="n">
        <v>60.00641</v>
      </c>
      <c r="S1059" s="0" t="n">
        <v>46.42035</v>
      </c>
      <c r="T1059" s="0" t="n">
        <v>19.90683</v>
      </c>
      <c r="U1059" s="0" t="n">
        <v>6.281569</v>
      </c>
      <c r="V1059" s="0" t="n">
        <v>24.05277</v>
      </c>
      <c r="W1059" s="0" t="n">
        <v>26.64175</v>
      </c>
      <c r="X1059" s="0" t="n">
        <v>36.84872</v>
      </c>
      <c r="Y1059" s="0" t="n">
        <v>43.77238</v>
      </c>
      <c r="Z1059" s="0" t="n">
        <v>0</v>
      </c>
      <c r="AA1059" s="0" t="n">
        <v>1</v>
      </c>
      <c r="AB1059" s="0" t="n">
        <v>-0.01440038</v>
      </c>
      <c r="AC1059" s="0" t="n">
        <v>-0.01701999</v>
      </c>
      <c r="AD1059" s="0" t="n">
        <v>-0.0547035</v>
      </c>
      <c r="AE1059" s="0" t="n">
        <v>1.651246E-009</v>
      </c>
      <c r="AF1059" s="0" t="n">
        <v>8.928897E-009</v>
      </c>
      <c r="AG1059" s="0" t="n">
        <v>4.16515E-008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-3.870642E-009</v>
      </c>
      <c r="AT1059" s="0" t="n">
        <v>1.909421E-008</v>
      </c>
      <c r="AU1059" s="0" t="n">
        <v>9.261392E-009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1.781092E-009</v>
      </c>
      <c r="BH1059" s="0" t="n">
        <v>1.056742E-008</v>
      </c>
      <c r="BI1059" s="0" t="n">
        <v>3.829524E-008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  <c r="BP1059" s="0" t="n">
        <v>3</v>
      </c>
      <c r="BQ1059" s="0" t="n">
        <v>1</v>
      </c>
      <c r="BR1059" s="0" t="n">
        <v>0</v>
      </c>
      <c r="BS1059" s="0" t="n">
        <v>0</v>
      </c>
      <c r="BT1059" s="0" t="n">
        <v>0</v>
      </c>
      <c r="BU1059" s="0" t="n">
        <v>-1.699773E-009</v>
      </c>
      <c r="BV1059" s="0" t="n">
        <v>1.881095E-008</v>
      </c>
      <c r="BW1059" s="0" t="n">
        <v>1.413337E-008</v>
      </c>
      <c r="BX1059" s="0" t="n">
        <v>1</v>
      </c>
      <c r="BY1059" s="0" t="n">
        <v>1</v>
      </c>
      <c r="BZ1059" s="0" t="n">
        <v>0</v>
      </c>
      <c r="CA1059" s="0" t="n">
        <v>0</v>
      </c>
      <c r="CB1059" s="0" t="n">
        <v>0</v>
      </c>
      <c r="CC1059" s="0" t="n">
        <v>1</v>
      </c>
      <c r="CD1059" s="1" t="n">
        <f aca="false">SQRT(SUMSQ(AB1059:AD1059))</f>
        <v>0.0590721924089034</v>
      </c>
      <c r="CE1059" s="1" t="n">
        <f aca="false">SQRT(SUMSQ(AP1059:AR1059))</f>
        <v>0</v>
      </c>
      <c r="CF1059" s="1" t="n">
        <f aca="false">SQRT(SUMSQ(BD1059:BF1059))</f>
        <v>0</v>
      </c>
      <c r="CG1059" s="1" t="n">
        <f aca="false">SQRT(SUMSQ(BR1059:BT1059))</f>
        <v>0</v>
      </c>
      <c r="CH1059" s="1" t="n">
        <f aca="false">DEGREES(2*ACOS(AH1059))</f>
        <v>0</v>
      </c>
      <c r="CI1059" s="1" t="n">
        <f aca="false">DEGREES(2*ACOS(AV1059))</f>
        <v>0</v>
      </c>
      <c r="CJ1059" s="1" t="n">
        <f aca="false">DEGREES(2*ACOS(BJ1059))</f>
        <v>0</v>
      </c>
      <c r="CK1059" s="1" t="n">
        <f aca="false">DEGREES(2*ACOS(BX1059))</f>
        <v>0</v>
      </c>
      <c r="CL1059" s="0" t="n">
        <f aca="false">ABS(AI1059-1)</f>
        <v>0</v>
      </c>
      <c r="CM1059" s="0" t="n">
        <f aca="false">ABS(AW1059-1)</f>
        <v>0</v>
      </c>
      <c r="CN1059" s="0" t="n">
        <f aca="false">ABS(BK1059-1)</f>
        <v>0</v>
      </c>
      <c r="CO1059" s="0" t="n">
        <f aca="false">ABS(BY1059-1)</f>
        <v>0</v>
      </c>
      <c r="CP1059" s="2" t="n">
        <f aca="false">DEGREES(2*ACOS(AH1059))</f>
        <v>0</v>
      </c>
      <c r="CQ1059" s="2" t="n">
        <f aca="false">DEGREES(2*ACOS(AV1059))</f>
        <v>0</v>
      </c>
      <c r="CR1059" s="2" t="n">
        <f aca="false">DEGREES(2*ACOS(BJ1059))</f>
        <v>0</v>
      </c>
      <c r="CS1059" s="2" t="n">
        <f aca="false">DEGREES(2*ACOS(CC1059))</f>
        <v>0</v>
      </c>
      <c r="CT1059" s="0" t="n">
        <f aca="false">SUM(CD1059:CR1059)</f>
        <v>0.0590721924089034</v>
      </c>
      <c r="CU1059" s="3" t="n">
        <f aca="false">(CT1059-MIN($CT$5:$CT$1744))/(MAX($CT$5:$CT$1744)-MIN($CT$5:$CT$1744))</f>
        <v>6.86088181288076E-005</v>
      </c>
      <c r="CV1059" s="0" t="n">
        <f aca="false">SUM(CD1059,CH1059,CL1059,CP1059)</f>
        <v>0.0590721924089034</v>
      </c>
      <c r="CW1059" s="0" t="n">
        <f aca="false">SUM(CE1059,CI1059,CM1059,CQ1059)</f>
        <v>0</v>
      </c>
      <c r="CX1059" s="0" t="n">
        <f aca="false">SUM(CF1059,CJ1059,CN1059,CR1059)</f>
        <v>0</v>
      </c>
      <c r="CY1059" s="0" t="n">
        <f aca="false">SUM(CG1059,CK1059,CO1059)</f>
        <v>0</v>
      </c>
    </row>
    <row r="1060" customFormat="false" ht="15" hidden="false" customHeight="false" outlineLevel="0" collapsed="false">
      <c r="A1060" s="0" t="n">
        <v>210.737</v>
      </c>
      <c r="B1060" s="0" t="n">
        <v>3.59873</v>
      </c>
      <c r="C1060" s="0" t="n">
        <v>2.497452</v>
      </c>
      <c r="D1060" s="0" t="n">
        <v>1.228556</v>
      </c>
      <c r="E1060" s="0" t="n">
        <v>0.2190189</v>
      </c>
      <c r="F1060" s="0" t="n">
        <v>0.5493916</v>
      </c>
      <c r="G1060" s="0" t="n">
        <v>-0.07828151</v>
      </c>
      <c r="H1060" s="0" t="n">
        <v>0.8025407</v>
      </c>
      <c r="I1060" s="0" t="n">
        <v>0.3056553</v>
      </c>
      <c r="J1060" s="0" t="n">
        <v>-0.08637979</v>
      </c>
      <c r="K1060" s="0" t="n">
        <v>0.7791827</v>
      </c>
      <c r="L1060" s="0" t="n">
        <v>0.110163</v>
      </c>
      <c r="M1060" s="0" t="n">
        <v>0.6109641</v>
      </c>
      <c r="N1060" s="0" t="n">
        <v>1</v>
      </c>
      <c r="O1060" s="0" t="n">
        <v>0.002690554</v>
      </c>
      <c r="P1060" s="0" t="n">
        <v>0.004449606</v>
      </c>
      <c r="Q1060" s="0" t="n">
        <v>0.0007426739</v>
      </c>
      <c r="R1060" s="0" t="n">
        <v>53.38005</v>
      </c>
      <c r="S1060" s="0" t="n">
        <v>41.44701</v>
      </c>
      <c r="T1060" s="0" t="n">
        <v>17.95486</v>
      </c>
      <c r="U1060" s="0" t="n">
        <v>5.203838</v>
      </c>
      <c r="V1060" s="0" t="n">
        <v>21.09139</v>
      </c>
      <c r="W1060" s="0" t="n">
        <v>23.31013</v>
      </c>
      <c r="X1060" s="0" t="n">
        <v>32.43516</v>
      </c>
      <c r="Y1060" s="0" t="n">
        <v>38.65154</v>
      </c>
      <c r="Z1060" s="0" t="n">
        <v>0</v>
      </c>
      <c r="AA1060" s="0" t="n">
        <v>1</v>
      </c>
      <c r="AB1060" s="0" t="n">
        <v>-0.01440062</v>
      </c>
      <c r="AC1060" s="0" t="n">
        <v>-0.02647951</v>
      </c>
      <c r="AD1060" s="0" t="n">
        <v>-0.05773342</v>
      </c>
      <c r="AE1060" s="0" t="n">
        <v>-8.724708E-009</v>
      </c>
      <c r="AF1060" s="0" t="n">
        <v>6.539767E-009</v>
      </c>
      <c r="AG1060" s="0" t="n">
        <v>1.096096E-008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-7.858169E-009</v>
      </c>
      <c r="AT1060" s="0" t="n">
        <v>1.050228E-008</v>
      </c>
      <c r="AU1060" s="0" t="n">
        <v>2.777076E-008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-8.60682E-009</v>
      </c>
      <c r="BH1060" s="0" t="n">
        <v>1.306383E-009</v>
      </c>
      <c r="BI1060" s="0" t="n">
        <v>-1.9256E-009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  <c r="BP1060" s="0" t="n">
        <v>3</v>
      </c>
      <c r="BQ1060" s="0" t="n">
        <v>1</v>
      </c>
      <c r="BR1060" s="0" t="n">
        <v>0</v>
      </c>
      <c r="BS1060" s="0" t="n">
        <v>0</v>
      </c>
      <c r="BT1060" s="0" t="n">
        <v>0</v>
      </c>
      <c r="BU1060" s="0" t="n">
        <v>-1.087805E-008</v>
      </c>
      <c r="BV1060" s="0" t="n">
        <v>2.168428E-010</v>
      </c>
      <c r="BW1060" s="0" t="n">
        <v>-1.539426E-008</v>
      </c>
      <c r="BX1060" s="0" t="n">
        <v>1</v>
      </c>
      <c r="BY1060" s="0" t="n">
        <v>1</v>
      </c>
      <c r="BZ1060" s="0" t="n">
        <v>0</v>
      </c>
      <c r="CA1060" s="0" t="n">
        <v>0</v>
      </c>
      <c r="CB1060" s="0" t="n">
        <v>0</v>
      </c>
      <c r="CC1060" s="0" t="n">
        <v>1</v>
      </c>
      <c r="CD1060" s="1" t="n">
        <f aca="false">SQRT(SUMSQ(AB1060:AD1060))</f>
        <v>0.0651282587754417</v>
      </c>
      <c r="CE1060" s="1" t="n">
        <f aca="false">SQRT(SUMSQ(AP1060:AR1060))</f>
        <v>0</v>
      </c>
      <c r="CF1060" s="1" t="n">
        <f aca="false">SQRT(SUMSQ(BD1060:BF1060))</f>
        <v>0</v>
      </c>
      <c r="CG1060" s="1" t="n">
        <f aca="false">SQRT(SUMSQ(BR1060:BT1060))</f>
        <v>0</v>
      </c>
      <c r="CH1060" s="1" t="n">
        <f aca="false">DEGREES(2*ACOS(AH1060))</f>
        <v>0</v>
      </c>
      <c r="CI1060" s="1" t="n">
        <f aca="false">DEGREES(2*ACOS(AV1060))</f>
        <v>0</v>
      </c>
      <c r="CJ1060" s="1" t="n">
        <f aca="false">DEGREES(2*ACOS(BJ1060))</f>
        <v>0</v>
      </c>
      <c r="CK1060" s="1" t="n">
        <f aca="false">DEGREES(2*ACOS(BX1060))</f>
        <v>0</v>
      </c>
      <c r="CL1060" s="0" t="n">
        <f aca="false">ABS(AI1060-1)</f>
        <v>0</v>
      </c>
      <c r="CM1060" s="0" t="n">
        <f aca="false">ABS(AW1060-1)</f>
        <v>0</v>
      </c>
      <c r="CN1060" s="0" t="n">
        <f aca="false">ABS(BK1060-1)</f>
        <v>0</v>
      </c>
      <c r="CO1060" s="0" t="n">
        <f aca="false">ABS(BY1060-1)</f>
        <v>0</v>
      </c>
      <c r="CP1060" s="2" t="n">
        <f aca="false">DEGREES(2*ACOS(AH1060))</f>
        <v>0</v>
      </c>
      <c r="CQ1060" s="2" t="n">
        <f aca="false">DEGREES(2*ACOS(AV1060))</f>
        <v>0</v>
      </c>
      <c r="CR1060" s="2" t="n">
        <f aca="false">DEGREES(2*ACOS(BJ1060))</f>
        <v>0</v>
      </c>
      <c r="CS1060" s="2" t="n">
        <f aca="false">DEGREES(2*ACOS(CC1060))</f>
        <v>0</v>
      </c>
      <c r="CT1060" s="0" t="n">
        <f aca="false">SUM(CD1060:CR1060)</f>
        <v>0.0651282587754417</v>
      </c>
      <c r="CU1060" s="3" t="n">
        <f aca="false">(CT1060-MIN($CT$5:$CT$1744))/(MAX($CT$5:$CT$1744)-MIN($CT$5:$CT$1744))</f>
        <v>7.56425769749613E-005</v>
      </c>
      <c r="CV1060" s="0" t="n">
        <f aca="false">SUM(CD1060,CH1060,CL1060,CP1060)</f>
        <v>0.0651282587754417</v>
      </c>
      <c r="CW1060" s="0" t="n">
        <f aca="false">SUM(CE1060,CI1060,CM1060,CQ1060)</f>
        <v>0</v>
      </c>
      <c r="CX1060" s="0" t="n">
        <f aca="false">SUM(CF1060,CJ1060,CN1060,CR1060)</f>
        <v>0</v>
      </c>
      <c r="CY1060" s="0" t="n">
        <f aca="false">SUM(CG1060,CK1060,CO1060)</f>
        <v>0</v>
      </c>
    </row>
    <row r="1061" customFormat="false" ht="15" hidden="false" customHeight="false" outlineLevel="0" collapsed="false">
      <c r="A1061" s="0" t="n">
        <v>210.7857</v>
      </c>
      <c r="B1061" s="0" t="n">
        <v>3.601157</v>
      </c>
      <c r="C1061" s="0" t="n">
        <v>2.504172</v>
      </c>
      <c r="D1061" s="0" t="n">
        <v>1.176941</v>
      </c>
      <c r="E1061" s="0" t="n">
        <v>0.2190192</v>
      </c>
      <c r="F1061" s="0" t="n">
        <v>0.5493917</v>
      </c>
      <c r="G1061" s="0" t="n">
        <v>-0.07828143</v>
      </c>
      <c r="H1061" s="0" t="n">
        <v>0.8025406</v>
      </c>
      <c r="I1061" s="0" t="n">
        <v>0.3056553</v>
      </c>
      <c r="J1061" s="0" t="n">
        <v>-0.08593538</v>
      </c>
      <c r="K1061" s="0" t="n">
        <v>0.7801954</v>
      </c>
      <c r="L1061" s="0" t="n">
        <v>0.1099534</v>
      </c>
      <c r="M1061" s="0" t="n">
        <v>0.6097709</v>
      </c>
      <c r="N1061" s="0" t="n">
        <v>1</v>
      </c>
      <c r="O1061" s="0" t="n">
        <v>0.004266262</v>
      </c>
      <c r="P1061" s="0" t="n">
        <v>0.004173517</v>
      </c>
      <c r="Q1061" s="0" t="n">
        <v>0.0003609657</v>
      </c>
      <c r="R1061" s="0" t="n">
        <v>53.90284</v>
      </c>
      <c r="S1061" s="0" t="n">
        <v>42.33342</v>
      </c>
      <c r="T1061" s="0" t="n">
        <v>19.00943</v>
      </c>
      <c r="U1061" s="0" t="n">
        <v>4.685834</v>
      </c>
      <c r="V1061" s="0" t="n">
        <v>20.11492</v>
      </c>
      <c r="W1061" s="0" t="n">
        <v>22.27415</v>
      </c>
      <c r="X1061" s="0" t="n">
        <v>31.74981</v>
      </c>
      <c r="Y1061" s="0" t="n">
        <v>38.12545</v>
      </c>
      <c r="Z1061" s="0" t="n">
        <v>0</v>
      </c>
      <c r="AA1061" s="0" t="n">
        <v>1</v>
      </c>
      <c r="AB1061" s="0" t="n">
        <v>-0.01092273</v>
      </c>
      <c r="AC1061" s="0" t="n">
        <v>-0.01157217</v>
      </c>
      <c r="AD1061" s="0" t="n">
        <v>-0.04101964</v>
      </c>
      <c r="AE1061" s="0" t="n">
        <v>5.362407E-009</v>
      </c>
      <c r="AF1061" s="0" t="n">
        <v>7.568376E-010</v>
      </c>
      <c r="AG1061" s="0" t="n">
        <v>-4.355626E-009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8.108653E-009</v>
      </c>
      <c r="AT1061" s="0" t="n">
        <v>8.006064E-009</v>
      </c>
      <c r="AU1061" s="0" t="n">
        <v>1.072624E-008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5.843881E-009</v>
      </c>
      <c r="BH1061" s="0" t="n">
        <v>9.465789E-009</v>
      </c>
      <c r="BI1061" s="0" t="n">
        <v>2.825074E-009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3</v>
      </c>
      <c r="BQ1061" s="0" t="n">
        <v>1</v>
      </c>
      <c r="BR1061" s="0" t="n">
        <v>0</v>
      </c>
      <c r="BS1061" s="0" t="n">
        <v>0</v>
      </c>
      <c r="BT1061" s="0" t="n">
        <v>0</v>
      </c>
      <c r="BU1061" s="0" t="n">
        <v>7.840288E-009</v>
      </c>
      <c r="BV1061" s="0" t="n">
        <v>1.107906E-008</v>
      </c>
      <c r="BW1061" s="0" t="n">
        <v>7.885701E-009</v>
      </c>
      <c r="BX1061" s="0" t="n">
        <v>1</v>
      </c>
      <c r="BY1061" s="0" t="n">
        <v>1</v>
      </c>
      <c r="BZ1061" s="0" t="n">
        <v>0</v>
      </c>
      <c r="CA1061" s="0" t="n">
        <v>0</v>
      </c>
      <c r="CB1061" s="0" t="n">
        <v>0</v>
      </c>
      <c r="CC1061" s="0" t="n">
        <v>1</v>
      </c>
      <c r="CD1061" s="1" t="n">
        <f aca="false">SQRT(SUMSQ(AB1061:AD1061))</f>
        <v>0.0439980910369007</v>
      </c>
      <c r="CE1061" s="1" t="n">
        <f aca="false">SQRT(SUMSQ(AP1061:AR1061))</f>
        <v>0</v>
      </c>
      <c r="CF1061" s="1" t="n">
        <f aca="false">SQRT(SUMSQ(BD1061:BF1061))</f>
        <v>0</v>
      </c>
      <c r="CG1061" s="1" t="n">
        <f aca="false">SQRT(SUMSQ(BR1061:BT1061))</f>
        <v>0</v>
      </c>
      <c r="CH1061" s="1" t="n">
        <f aca="false">DEGREES(2*ACOS(AH1061))</f>
        <v>0</v>
      </c>
      <c r="CI1061" s="1" t="n">
        <f aca="false">DEGREES(2*ACOS(AV1061))</f>
        <v>0</v>
      </c>
      <c r="CJ1061" s="1" t="n">
        <f aca="false">DEGREES(2*ACOS(BJ1061))</f>
        <v>0</v>
      </c>
      <c r="CK1061" s="1" t="n">
        <f aca="false">DEGREES(2*ACOS(BX1061))</f>
        <v>0</v>
      </c>
      <c r="CL1061" s="0" t="n">
        <f aca="false">ABS(AI1061-1)</f>
        <v>0</v>
      </c>
      <c r="CM1061" s="0" t="n">
        <f aca="false">ABS(AW1061-1)</f>
        <v>0</v>
      </c>
      <c r="CN1061" s="0" t="n">
        <f aca="false">ABS(BK1061-1)</f>
        <v>0</v>
      </c>
      <c r="CO1061" s="0" t="n">
        <f aca="false">ABS(BY1061-1)</f>
        <v>0</v>
      </c>
      <c r="CP1061" s="2" t="n">
        <f aca="false">DEGREES(2*ACOS(AH1061))</f>
        <v>0</v>
      </c>
      <c r="CQ1061" s="2" t="n">
        <f aca="false">DEGREES(2*ACOS(AV1061))</f>
        <v>0</v>
      </c>
      <c r="CR1061" s="2" t="n">
        <f aca="false">DEGREES(2*ACOS(BJ1061))</f>
        <v>0</v>
      </c>
      <c r="CS1061" s="2" t="n">
        <f aca="false">DEGREES(2*ACOS(CC1061))</f>
        <v>0</v>
      </c>
      <c r="CT1061" s="0" t="n">
        <f aca="false">SUM(CD1061:CR1061)</f>
        <v>0.0439980910369007</v>
      </c>
      <c r="CU1061" s="3" t="n">
        <f aca="false">(CT1061-MIN($CT$5:$CT$1744))/(MAX($CT$5:$CT$1744)-MIN($CT$5:$CT$1744))</f>
        <v>5.11011510300821E-005</v>
      </c>
      <c r="CV1061" s="0" t="n">
        <f aca="false">SUM(CD1061,CH1061,CL1061,CP1061)</f>
        <v>0.0439980910369007</v>
      </c>
      <c r="CW1061" s="0" t="n">
        <f aca="false">SUM(CE1061,CI1061,CM1061,CQ1061)</f>
        <v>0</v>
      </c>
      <c r="CX1061" s="0" t="n">
        <f aca="false">SUM(CF1061,CJ1061,CN1061,CR1061)</f>
        <v>0</v>
      </c>
      <c r="CY1061" s="0" t="n">
        <f aca="false">SUM(CG1061,CK1061,CO1061)</f>
        <v>0</v>
      </c>
    </row>
    <row r="1062" customFormat="false" ht="15" hidden="false" customHeight="false" outlineLevel="0" collapsed="false">
      <c r="A1062" s="0" t="n">
        <v>210.836</v>
      </c>
      <c r="B1062" s="0" t="n">
        <v>3.596855</v>
      </c>
      <c r="C1062" s="0" t="n">
        <v>2.503698</v>
      </c>
      <c r="D1062" s="0" t="n">
        <v>1.153403</v>
      </c>
      <c r="E1062" s="0" t="n">
        <v>0.2190192</v>
      </c>
      <c r="F1062" s="0" t="n">
        <v>0.549392</v>
      </c>
      <c r="G1062" s="0" t="n">
        <v>-0.07828148</v>
      </c>
      <c r="H1062" s="0" t="n">
        <v>0.8025404</v>
      </c>
      <c r="I1062" s="0" t="n">
        <v>0.3056553</v>
      </c>
      <c r="J1062" s="0" t="n">
        <v>-0.08550006</v>
      </c>
      <c r="K1062" s="0" t="n">
        <v>0.7814509</v>
      </c>
      <c r="L1062" s="0" t="n">
        <v>0.109848</v>
      </c>
      <c r="M1062" s="0" t="n">
        <v>0.6082415</v>
      </c>
      <c r="N1062" s="0" t="n">
        <v>1</v>
      </c>
      <c r="O1062" s="0" t="n">
        <v>-0.0002336502</v>
      </c>
      <c r="P1062" s="0" t="n">
        <v>0.001646757</v>
      </c>
      <c r="Q1062" s="0" t="n">
        <v>0.003139019</v>
      </c>
      <c r="R1062" s="0" t="n">
        <v>56.9712</v>
      </c>
      <c r="S1062" s="0" t="n">
        <v>45.19557</v>
      </c>
      <c r="T1062" s="0" t="n">
        <v>20.9969</v>
      </c>
      <c r="U1062" s="0" t="n">
        <v>5.293188</v>
      </c>
      <c r="V1062" s="0" t="n">
        <v>19.95399</v>
      </c>
      <c r="W1062" s="0" t="n">
        <v>22.32168</v>
      </c>
      <c r="X1062" s="0" t="n">
        <v>32.7122</v>
      </c>
      <c r="Y1062" s="0" t="n">
        <v>39.46346</v>
      </c>
      <c r="Z1062" s="0" t="n">
        <v>0</v>
      </c>
      <c r="AA1062" s="0" t="n">
        <v>1</v>
      </c>
      <c r="AB1062" s="0" t="n">
        <v>-0.009219979</v>
      </c>
      <c r="AC1062" s="0" t="n">
        <v>-0.005617052</v>
      </c>
      <c r="AD1062" s="0" t="n">
        <v>-0.03290132</v>
      </c>
      <c r="AE1062" s="0" t="n">
        <v>-1.168058E-009</v>
      </c>
      <c r="AF1062" s="0" t="n">
        <v>7.67214E-009</v>
      </c>
      <c r="AG1062" s="0" t="n">
        <v>-9.718792E-009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-4.290013E-010</v>
      </c>
      <c r="AT1062" s="0" t="n">
        <v>1.331045E-008</v>
      </c>
      <c r="AU1062" s="0" t="n">
        <v>-3.519022E-009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-2.223494E-009</v>
      </c>
      <c r="BH1062" s="0" t="n">
        <v>1.762752E-008</v>
      </c>
      <c r="BI1062" s="0" t="n">
        <v>-5.833087E-009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  <c r="BP1062" s="0" t="n">
        <v>3</v>
      </c>
      <c r="BQ1062" s="0" t="n">
        <v>1</v>
      </c>
      <c r="BR1062" s="0" t="n">
        <v>0</v>
      </c>
      <c r="BS1062" s="0" t="n">
        <v>0</v>
      </c>
      <c r="BT1062" s="0" t="n">
        <v>0</v>
      </c>
      <c r="BU1062" s="0" t="n">
        <v>2.086321E-009</v>
      </c>
      <c r="BV1062" s="0" t="n">
        <v>1.019786E-008</v>
      </c>
      <c r="BW1062" s="0" t="n">
        <v>-6.850466E-010</v>
      </c>
      <c r="BX1062" s="0" t="n">
        <v>1</v>
      </c>
      <c r="BY1062" s="0" t="n">
        <v>1</v>
      </c>
      <c r="BZ1062" s="0" t="n">
        <v>0</v>
      </c>
      <c r="CA1062" s="0" t="n">
        <v>0</v>
      </c>
      <c r="CB1062" s="0" t="n">
        <v>0</v>
      </c>
      <c r="CC1062" s="0" t="n">
        <v>1</v>
      </c>
      <c r="CD1062" s="1" t="n">
        <f aca="false">SQRT(SUMSQ(AB1062:AD1062))</f>
        <v>0.0346273900788602</v>
      </c>
      <c r="CE1062" s="1" t="n">
        <f aca="false">SQRT(SUMSQ(AP1062:AR1062))</f>
        <v>0</v>
      </c>
      <c r="CF1062" s="1" t="n">
        <f aca="false">SQRT(SUMSQ(BD1062:BF1062))</f>
        <v>0</v>
      </c>
      <c r="CG1062" s="1" t="n">
        <f aca="false">SQRT(SUMSQ(BR1062:BT1062))</f>
        <v>0</v>
      </c>
      <c r="CH1062" s="1" t="n">
        <f aca="false">DEGREES(2*ACOS(AH1062))</f>
        <v>0</v>
      </c>
      <c r="CI1062" s="1" t="n">
        <f aca="false">DEGREES(2*ACOS(AV1062))</f>
        <v>0</v>
      </c>
      <c r="CJ1062" s="1" t="n">
        <f aca="false">DEGREES(2*ACOS(BJ1062))</f>
        <v>0</v>
      </c>
      <c r="CK1062" s="1" t="n">
        <f aca="false">DEGREES(2*ACOS(BX1062))</f>
        <v>0</v>
      </c>
      <c r="CL1062" s="0" t="n">
        <f aca="false">ABS(AI1062-1)</f>
        <v>0</v>
      </c>
      <c r="CM1062" s="0" t="n">
        <f aca="false">ABS(AW1062-1)</f>
        <v>0</v>
      </c>
      <c r="CN1062" s="0" t="n">
        <f aca="false">ABS(BK1062-1)</f>
        <v>0</v>
      </c>
      <c r="CO1062" s="0" t="n">
        <f aca="false">ABS(BY1062-1)</f>
        <v>0</v>
      </c>
      <c r="CP1062" s="2" t="n">
        <f aca="false">DEGREES(2*ACOS(AH1062))</f>
        <v>0</v>
      </c>
      <c r="CQ1062" s="2" t="n">
        <f aca="false">DEGREES(2*ACOS(AV1062))</f>
        <v>0</v>
      </c>
      <c r="CR1062" s="2" t="n">
        <f aca="false">DEGREES(2*ACOS(BJ1062))</f>
        <v>0</v>
      </c>
      <c r="CS1062" s="2" t="n">
        <f aca="false">DEGREES(2*ACOS(CC1062))</f>
        <v>0</v>
      </c>
      <c r="CT1062" s="0" t="n">
        <f aca="false">SUM(CD1062:CR1062)</f>
        <v>0.0346273900788602</v>
      </c>
      <c r="CU1062" s="3" t="n">
        <f aca="false">(CT1062-MIN($CT$5:$CT$1744))/(MAX($CT$5:$CT$1744)-MIN($CT$5:$CT$1744))</f>
        <v>4.02176423680142E-005</v>
      </c>
      <c r="CV1062" s="0" t="n">
        <f aca="false">SUM(CD1062,CH1062,CL1062,CP1062)</f>
        <v>0.0346273900788602</v>
      </c>
      <c r="CW1062" s="0" t="n">
        <f aca="false">SUM(CE1062,CI1062,CM1062,CQ1062)</f>
        <v>0</v>
      </c>
      <c r="CX1062" s="0" t="n">
        <f aca="false">SUM(CF1062,CJ1062,CN1062,CR1062)</f>
        <v>0</v>
      </c>
      <c r="CY1062" s="0" t="n">
        <f aca="false">SUM(CG1062,CK1062,CO1062)</f>
        <v>0</v>
      </c>
    </row>
    <row r="1063" customFormat="false" ht="15" hidden="false" customHeight="false" outlineLevel="0" collapsed="false">
      <c r="A1063" s="0" t="n">
        <v>210.8858</v>
      </c>
      <c r="B1063" s="0" t="n">
        <v>3.603384</v>
      </c>
      <c r="C1063" s="0" t="n">
        <v>2.506869</v>
      </c>
      <c r="D1063" s="0" t="n">
        <v>1.157708</v>
      </c>
      <c r="E1063" s="0" t="n">
        <v>0.2190192</v>
      </c>
      <c r="F1063" s="0" t="n">
        <v>0.5493919</v>
      </c>
      <c r="G1063" s="0" t="n">
        <v>-0.07828153</v>
      </c>
      <c r="H1063" s="0" t="n">
        <v>0.8025404</v>
      </c>
      <c r="I1063" s="0" t="n">
        <v>0.3056553</v>
      </c>
      <c r="J1063" s="0" t="n">
        <v>-0.08518406</v>
      </c>
      <c r="K1063" s="0" t="n">
        <v>0.7824137</v>
      </c>
      <c r="L1063" s="0" t="n">
        <v>0.1097906</v>
      </c>
      <c r="M1063" s="0" t="n">
        <v>0.6070574</v>
      </c>
      <c r="N1063" s="0" t="n">
        <v>1</v>
      </c>
      <c r="O1063" s="0" t="n">
        <v>0.006873131</v>
      </c>
      <c r="P1063" s="0" t="n">
        <v>5.102158E-005</v>
      </c>
      <c r="Q1063" s="0" t="n">
        <v>0.002197385</v>
      </c>
      <c r="R1063" s="0" t="n">
        <v>57.25397</v>
      </c>
      <c r="S1063" s="0" t="n">
        <v>45.6106</v>
      </c>
      <c r="T1063" s="0" t="n">
        <v>21.44808</v>
      </c>
      <c r="U1063" s="0" t="n">
        <v>5.242568</v>
      </c>
      <c r="V1063" s="0" t="n">
        <v>19.47642</v>
      </c>
      <c r="W1063" s="0" t="n">
        <v>21.89071</v>
      </c>
      <c r="X1063" s="0" t="n">
        <v>32.47501</v>
      </c>
      <c r="Y1063" s="0" t="n">
        <v>39.38132</v>
      </c>
      <c r="Z1063" s="0" t="n">
        <v>0</v>
      </c>
      <c r="AA1063" s="0" t="n">
        <v>1</v>
      </c>
      <c r="AB1063" s="0" t="n">
        <v>-0.007128426</v>
      </c>
      <c r="AC1063" s="0" t="n">
        <v>0.0002652317</v>
      </c>
      <c r="AD1063" s="0" t="n">
        <v>-0.02388022</v>
      </c>
      <c r="AE1063" s="0" t="n">
        <v>2.461669E-009</v>
      </c>
      <c r="AF1063" s="0" t="n">
        <v>-7.854266E-009</v>
      </c>
      <c r="AG1063" s="0" t="n">
        <v>-1.516712E-008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6.886406E-009</v>
      </c>
      <c r="AT1063" s="0" t="n">
        <v>-1.644577E-008</v>
      </c>
      <c r="AU1063" s="0" t="n">
        <v>-1.809499E-008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1.403828E-009</v>
      </c>
      <c r="BH1063" s="0" t="n">
        <v>-1.090005E-008</v>
      </c>
      <c r="BI1063" s="0" t="n">
        <v>-8.207176E-009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  <c r="BP1063" s="0" t="n">
        <v>3</v>
      </c>
      <c r="BQ1063" s="0" t="n">
        <v>1</v>
      </c>
      <c r="BR1063" s="0" t="n">
        <v>0</v>
      </c>
      <c r="BS1063" s="0" t="n">
        <v>0</v>
      </c>
      <c r="BT1063" s="0" t="n">
        <v>0</v>
      </c>
      <c r="BU1063" s="0" t="n">
        <v>3.340651E-009</v>
      </c>
      <c r="BV1063" s="0" t="n">
        <v>-5.937259E-009</v>
      </c>
      <c r="BW1063" s="0" t="n">
        <v>-1.141092E-008</v>
      </c>
      <c r="BX1063" s="0" t="n">
        <v>1</v>
      </c>
      <c r="BY1063" s="0" t="n">
        <v>1</v>
      </c>
      <c r="BZ1063" s="0" t="n">
        <v>0</v>
      </c>
      <c r="CA1063" s="0" t="n">
        <v>0</v>
      </c>
      <c r="CB1063" s="0" t="n">
        <v>0</v>
      </c>
      <c r="CC1063" s="0" t="n">
        <v>1</v>
      </c>
      <c r="CD1063" s="1" t="n">
        <f aca="false">SQRT(SUMSQ(AB1063:AD1063))</f>
        <v>0.0249228752823698</v>
      </c>
      <c r="CE1063" s="1" t="n">
        <f aca="false">SQRT(SUMSQ(AP1063:AR1063))</f>
        <v>0</v>
      </c>
      <c r="CF1063" s="1" t="n">
        <f aca="false">SQRT(SUMSQ(BD1063:BF1063))</f>
        <v>0</v>
      </c>
      <c r="CG1063" s="1" t="n">
        <f aca="false">SQRT(SUMSQ(BR1063:BT1063))</f>
        <v>0</v>
      </c>
      <c r="CH1063" s="1" t="n">
        <f aca="false">DEGREES(2*ACOS(AH1063))</f>
        <v>0</v>
      </c>
      <c r="CI1063" s="1" t="n">
        <f aca="false">DEGREES(2*ACOS(AV1063))</f>
        <v>0</v>
      </c>
      <c r="CJ1063" s="1" t="n">
        <f aca="false">DEGREES(2*ACOS(BJ1063))</f>
        <v>0</v>
      </c>
      <c r="CK1063" s="1" t="n">
        <f aca="false">DEGREES(2*ACOS(BX1063))</f>
        <v>0</v>
      </c>
      <c r="CL1063" s="0" t="n">
        <f aca="false">ABS(AI1063-1)</f>
        <v>0</v>
      </c>
      <c r="CM1063" s="0" t="n">
        <f aca="false">ABS(AW1063-1)</f>
        <v>0</v>
      </c>
      <c r="CN1063" s="0" t="n">
        <f aca="false">ABS(BK1063-1)</f>
        <v>0</v>
      </c>
      <c r="CO1063" s="0" t="n">
        <f aca="false">ABS(BY1063-1)</f>
        <v>0</v>
      </c>
      <c r="CP1063" s="2" t="n">
        <f aca="false">DEGREES(2*ACOS(AH1063))</f>
        <v>0</v>
      </c>
      <c r="CQ1063" s="2" t="n">
        <f aca="false">DEGREES(2*ACOS(AV1063))</f>
        <v>0</v>
      </c>
      <c r="CR1063" s="2" t="n">
        <f aca="false">DEGREES(2*ACOS(BJ1063))</f>
        <v>0</v>
      </c>
      <c r="CS1063" s="2" t="n">
        <f aca="false">DEGREES(2*ACOS(CC1063))</f>
        <v>0</v>
      </c>
      <c r="CT1063" s="0" t="n">
        <f aca="false">SUM(CD1063:CR1063)</f>
        <v>0.0249228752823698</v>
      </c>
      <c r="CU1063" s="3" t="n">
        <f aca="false">(CT1063-MIN($CT$5:$CT$1744))/(MAX($CT$5:$CT$1744)-MIN($CT$5:$CT$1744))</f>
        <v>2.89464288993842E-005</v>
      </c>
      <c r="CV1063" s="0" t="n">
        <f aca="false">SUM(CD1063,CH1063,CL1063,CP1063)</f>
        <v>0.0249228752823698</v>
      </c>
      <c r="CW1063" s="0" t="n">
        <f aca="false">SUM(CE1063,CI1063,CM1063,CQ1063)</f>
        <v>0</v>
      </c>
      <c r="CX1063" s="0" t="n">
        <f aca="false">SUM(CF1063,CJ1063,CN1063,CR1063)</f>
        <v>0</v>
      </c>
      <c r="CY1063" s="0" t="n">
        <f aca="false">SUM(CG1063,CK1063,CO1063)</f>
        <v>0</v>
      </c>
    </row>
    <row r="1064" customFormat="false" ht="15" hidden="false" customHeight="false" outlineLevel="0" collapsed="false">
      <c r="A1064" s="0" t="n">
        <v>210.937</v>
      </c>
      <c r="B1064" s="0" t="n">
        <v>3.602178</v>
      </c>
      <c r="C1064" s="0" t="n">
        <v>2.506223</v>
      </c>
      <c r="D1064" s="0" t="n">
        <v>1.160863</v>
      </c>
      <c r="E1064" s="0" t="n">
        <v>0.2190194</v>
      </c>
      <c r="F1064" s="0" t="n">
        <v>0.5493924</v>
      </c>
      <c r="G1064" s="0" t="n">
        <v>-0.07828128</v>
      </c>
      <c r="H1064" s="0" t="n">
        <v>0.8025401</v>
      </c>
      <c r="I1064" s="0" t="n">
        <v>0.3056553</v>
      </c>
      <c r="J1064" s="0" t="n">
        <v>-0.08494569</v>
      </c>
      <c r="K1064" s="0" t="n">
        <v>0.7831557</v>
      </c>
      <c r="L1064" s="0" t="n">
        <v>0.109753</v>
      </c>
      <c r="M1064" s="0" t="n">
        <v>0.6061399</v>
      </c>
      <c r="N1064" s="0" t="n">
        <v>1</v>
      </c>
      <c r="O1064" s="0" t="n">
        <v>0.001156807</v>
      </c>
      <c r="P1064" s="0" t="n">
        <v>-1.811981E-005</v>
      </c>
      <c r="Q1064" s="0" t="n">
        <v>0.003726602</v>
      </c>
      <c r="R1064" s="0" t="n">
        <v>55.08297</v>
      </c>
      <c r="S1064" s="0" t="n">
        <v>43.89822</v>
      </c>
      <c r="T1064" s="0" t="n">
        <v>20.69777</v>
      </c>
      <c r="U1064" s="0" t="n">
        <v>5.018045</v>
      </c>
      <c r="V1064" s="0" t="n">
        <v>18.66797</v>
      </c>
      <c r="W1064" s="0" t="n">
        <v>21.02473</v>
      </c>
      <c r="X1064" s="0" t="n">
        <v>31.24734</v>
      </c>
      <c r="Y1064" s="0" t="n">
        <v>37.82794</v>
      </c>
      <c r="Z1064" s="0" t="n">
        <v>0</v>
      </c>
      <c r="AA1064" s="0" t="n">
        <v>1</v>
      </c>
      <c r="AB1064" s="0" t="n">
        <v>-0.003431312</v>
      </c>
      <c r="AC1064" s="0" t="n">
        <v>0.0001282015</v>
      </c>
      <c r="AD1064" s="0" t="n">
        <v>-0.01139827</v>
      </c>
      <c r="AE1064" s="0" t="n">
        <v>3.422958E-009</v>
      </c>
      <c r="AF1064" s="0" t="n">
        <v>2.207347E-008</v>
      </c>
      <c r="AG1064" s="0" t="n">
        <v>4.173283E-008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5.957245E-009</v>
      </c>
      <c r="AT1064" s="0" t="n">
        <v>1.341247E-008</v>
      </c>
      <c r="AU1064" s="0" t="n">
        <v>4.476407E-008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3.227617E-009</v>
      </c>
      <c r="BH1064" s="0" t="n">
        <v>2.130304E-008</v>
      </c>
      <c r="BI1064" s="0" t="n">
        <v>4.299993E-008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3</v>
      </c>
      <c r="BQ1064" s="0" t="n">
        <v>1</v>
      </c>
      <c r="BR1064" s="0" t="n">
        <v>0</v>
      </c>
      <c r="BS1064" s="0" t="n">
        <v>0</v>
      </c>
      <c r="BT1064" s="0" t="n">
        <v>0</v>
      </c>
      <c r="BU1064" s="0" t="n">
        <v>5.273603E-009</v>
      </c>
      <c r="BV1064" s="0" t="n">
        <v>1.226589E-008</v>
      </c>
      <c r="BW1064" s="0" t="n">
        <v>3.974077E-008</v>
      </c>
      <c r="BX1064" s="0" t="n">
        <v>1</v>
      </c>
      <c r="BY1064" s="0" t="n">
        <v>1</v>
      </c>
      <c r="BZ1064" s="0" t="n">
        <v>0</v>
      </c>
      <c r="CA1064" s="0" t="n">
        <v>0</v>
      </c>
      <c r="CB1064" s="0" t="n">
        <v>0</v>
      </c>
      <c r="CC1064" s="0" t="n">
        <v>1</v>
      </c>
      <c r="CD1064" s="1" t="n">
        <f aca="false">SQRT(SUMSQ(AB1064:AD1064))</f>
        <v>0.0119042386005509</v>
      </c>
      <c r="CE1064" s="1" t="n">
        <f aca="false">SQRT(SUMSQ(AP1064:AR1064))</f>
        <v>0</v>
      </c>
      <c r="CF1064" s="1" t="n">
        <f aca="false">SQRT(SUMSQ(BD1064:BF1064))</f>
        <v>0</v>
      </c>
      <c r="CG1064" s="1" t="n">
        <f aca="false">SQRT(SUMSQ(BR1064:BT1064))</f>
        <v>0</v>
      </c>
      <c r="CH1064" s="1" t="n">
        <f aca="false">DEGREES(2*ACOS(AH1064))</f>
        <v>0</v>
      </c>
      <c r="CI1064" s="1" t="n">
        <f aca="false">DEGREES(2*ACOS(AV1064))</f>
        <v>0</v>
      </c>
      <c r="CJ1064" s="1" t="n">
        <f aca="false">DEGREES(2*ACOS(BJ1064))</f>
        <v>0</v>
      </c>
      <c r="CK1064" s="1" t="n">
        <f aca="false">DEGREES(2*ACOS(BX1064))</f>
        <v>0</v>
      </c>
      <c r="CL1064" s="0" t="n">
        <f aca="false">ABS(AI1064-1)</f>
        <v>0</v>
      </c>
      <c r="CM1064" s="0" t="n">
        <f aca="false">ABS(AW1064-1)</f>
        <v>0</v>
      </c>
      <c r="CN1064" s="0" t="n">
        <f aca="false">ABS(BK1064-1)</f>
        <v>0</v>
      </c>
      <c r="CO1064" s="0" t="n">
        <f aca="false">ABS(BY1064-1)</f>
        <v>0</v>
      </c>
      <c r="CP1064" s="2" t="n">
        <f aca="false">DEGREES(2*ACOS(AH1064))</f>
        <v>0</v>
      </c>
      <c r="CQ1064" s="2" t="n">
        <f aca="false">DEGREES(2*ACOS(AV1064))</f>
        <v>0</v>
      </c>
      <c r="CR1064" s="2" t="n">
        <f aca="false">DEGREES(2*ACOS(BJ1064))</f>
        <v>0</v>
      </c>
      <c r="CS1064" s="2" t="n">
        <f aca="false">DEGREES(2*ACOS(CC1064))</f>
        <v>0</v>
      </c>
      <c r="CT1064" s="0" t="n">
        <f aca="false">SUM(CD1064:CR1064)</f>
        <v>0.0119042386005509</v>
      </c>
      <c r="CU1064" s="3" t="n">
        <f aca="false">(CT1064-MIN($CT$5:$CT$1744))/(MAX($CT$5:$CT$1744)-MIN($CT$5:$CT$1744))</f>
        <v>1.38260610923936E-005</v>
      </c>
      <c r="CV1064" s="0" t="n">
        <f aca="false">SUM(CD1064,CH1064,CL1064,CP1064)</f>
        <v>0.0119042386005509</v>
      </c>
      <c r="CW1064" s="0" t="n">
        <f aca="false">SUM(CE1064,CI1064,CM1064,CQ1064)</f>
        <v>0</v>
      </c>
      <c r="CX1064" s="0" t="n">
        <f aca="false">SUM(CF1064,CJ1064,CN1064,CR1064)</f>
        <v>0</v>
      </c>
      <c r="CY1064" s="0" t="n">
        <f aca="false">SUM(CG1064,CK1064,CO1064)</f>
        <v>0</v>
      </c>
    </row>
    <row r="1065" customFormat="false" ht="15" hidden="false" customHeight="false" outlineLevel="0" collapsed="false">
      <c r="A1065" s="0" t="n">
        <v>210.9873</v>
      </c>
      <c r="B1065" s="0" t="n">
        <v>3.610741</v>
      </c>
      <c r="C1065" s="0" t="n">
        <v>2.512071</v>
      </c>
      <c r="D1065" s="0" t="n">
        <v>1.169091</v>
      </c>
      <c r="E1065" s="0" t="n">
        <v>0.2190194</v>
      </c>
      <c r="F1065" s="0" t="n">
        <v>0.5493925</v>
      </c>
      <c r="G1065" s="0" t="n">
        <v>-0.07828129</v>
      </c>
      <c r="H1065" s="0" t="n">
        <v>0.80254</v>
      </c>
      <c r="I1065" s="0" t="n">
        <v>0.3056553</v>
      </c>
      <c r="J1065" s="0" t="n">
        <v>-0.08479862</v>
      </c>
      <c r="K1065" s="0" t="n">
        <v>0.7836189</v>
      </c>
      <c r="L1065" s="0" t="n">
        <v>0.1097318</v>
      </c>
      <c r="M1065" s="0" t="n">
        <v>0.6055655</v>
      </c>
      <c r="N1065" s="0" t="n">
        <v>1</v>
      </c>
      <c r="O1065" s="0" t="n">
        <v>0.005821228</v>
      </c>
      <c r="P1065" s="0" t="n">
        <v>-0.0004398823</v>
      </c>
      <c r="Q1065" s="0" t="n">
        <v>0.002760887</v>
      </c>
      <c r="R1065" s="0" t="n">
        <v>59.67525</v>
      </c>
      <c r="S1065" s="0" t="n">
        <v>47.52989</v>
      </c>
      <c r="T1065" s="0" t="n">
        <v>22.39001</v>
      </c>
      <c r="U1065" s="0" t="n">
        <v>5.530804</v>
      </c>
      <c r="V1065" s="0" t="n">
        <v>20.31208</v>
      </c>
      <c r="W1065" s="0" t="n">
        <v>22.86899</v>
      </c>
      <c r="X1065" s="0" t="n">
        <v>33.93497</v>
      </c>
      <c r="Y1065" s="0" t="n">
        <v>40.99612</v>
      </c>
      <c r="Z1065" s="0" t="n">
        <v>0</v>
      </c>
      <c r="AA1065" s="0" t="n">
        <v>1</v>
      </c>
      <c r="AB1065" s="0" t="n">
        <v>-0.001517404</v>
      </c>
      <c r="AC1065" s="0" t="n">
        <v>0.01186253</v>
      </c>
      <c r="AD1065" s="0" t="n">
        <v>-0.001730284</v>
      </c>
      <c r="AE1065" s="0" t="n">
        <v>1.76642E-011</v>
      </c>
      <c r="AF1065" s="0" t="n">
        <v>5.387317E-009</v>
      </c>
      <c r="AG1065" s="0" t="n">
        <v>1.786478E-008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8.52283E-010</v>
      </c>
      <c r="AT1065" s="0" t="n">
        <v>1.769338E-008</v>
      </c>
      <c r="AU1065" s="0" t="n">
        <v>-5.32095E-009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5.970486E-010</v>
      </c>
      <c r="BH1065" s="0" t="n">
        <v>3.34058E-008</v>
      </c>
      <c r="BI1065" s="0" t="n">
        <v>-5.868915E-009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3</v>
      </c>
      <c r="BQ1065" s="0" t="n">
        <v>1</v>
      </c>
      <c r="BR1065" s="0" t="n">
        <v>0</v>
      </c>
      <c r="BS1065" s="0" t="n">
        <v>0</v>
      </c>
      <c r="BT1065" s="0" t="n">
        <v>0</v>
      </c>
      <c r="BU1065" s="0" t="n">
        <v>2.354506E-009</v>
      </c>
      <c r="BV1065" s="0" t="n">
        <v>1.722005E-008</v>
      </c>
      <c r="BW1065" s="0" t="n">
        <v>-7.03966E-009</v>
      </c>
      <c r="BX1065" s="0" t="n">
        <v>1</v>
      </c>
      <c r="BY1065" s="0" t="n">
        <v>1</v>
      </c>
      <c r="BZ1065" s="0" t="n">
        <v>0</v>
      </c>
      <c r="CA1065" s="0" t="n">
        <v>0</v>
      </c>
      <c r="CB1065" s="0" t="n">
        <v>0</v>
      </c>
      <c r="CC1065" s="0" t="n">
        <v>1</v>
      </c>
      <c r="CD1065" s="1" t="n">
        <f aca="false">SQRT(SUMSQ(AB1065:AD1065))</f>
        <v>0.0120837086865239</v>
      </c>
      <c r="CE1065" s="1" t="n">
        <f aca="false">SQRT(SUMSQ(AP1065:AR1065))</f>
        <v>0</v>
      </c>
      <c r="CF1065" s="1" t="n">
        <f aca="false">SQRT(SUMSQ(BD1065:BF1065))</f>
        <v>0</v>
      </c>
      <c r="CG1065" s="1" t="n">
        <f aca="false">SQRT(SUMSQ(BR1065:BT1065))</f>
        <v>0</v>
      </c>
      <c r="CH1065" s="1" t="n">
        <f aca="false">DEGREES(2*ACOS(AH1065))</f>
        <v>0</v>
      </c>
      <c r="CI1065" s="1" t="n">
        <f aca="false">DEGREES(2*ACOS(AV1065))</f>
        <v>0</v>
      </c>
      <c r="CJ1065" s="1" t="n">
        <f aca="false">DEGREES(2*ACOS(BJ1065))</f>
        <v>0</v>
      </c>
      <c r="CK1065" s="1" t="n">
        <f aca="false">DEGREES(2*ACOS(BX1065))</f>
        <v>0</v>
      </c>
      <c r="CL1065" s="0" t="n">
        <f aca="false">ABS(AI1065-1)</f>
        <v>0</v>
      </c>
      <c r="CM1065" s="0" t="n">
        <f aca="false">ABS(AW1065-1)</f>
        <v>0</v>
      </c>
      <c r="CN1065" s="0" t="n">
        <f aca="false">ABS(BK1065-1)</f>
        <v>0</v>
      </c>
      <c r="CO1065" s="0" t="n">
        <f aca="false">ABS(BY1065-1)</f>
        <v>0</v>
      </c>
      <c r="CP1065" s="2" t="n">
        <f aca="false">DEGREES(2*ACOS(AH1065))</f>
        <v>0</v>
      </c>
      <c r="CQ1065" s="2" t="n">
        <f aca="false">DEGREES(2*ACOS(AV1065))</f>
        <v>0</v>
      </c>
      <c r="CR1065" s="2" t="n">
        <f aca="false">DEGREES(2*ACOS(BJ1065))</f>
        <v>0</v>
      </c>
      <c r="CS1065" s="2" t="n">
        <f aca="false">DEGREES(2*ACOS(CC1065))</f>
        <v>0</v>
      </c>
      <c r="CT1065" s="0" t="n">
        <f aca="false">SUM(CD1065:CR1065)</f>
        <v>0.0120837086865239</v>
      </c>
      <c r="CU1065" s="3" t="n">
        <f aca="false">(CT1065-MIN($CT$5:$CT$1744))/(MAX($CT$5:$CT$1744)-MIN($CT$5:$CT$1744))</f>
        <v>1.4034504862397E-005</v>
      </c>
      <c r="CV1065" s="0" t="n">
        <f aca="false">SUM(CD1065,CH1065,CL1065,CP1065)</f>
        <v>0.0120837086865239</v>
      </c>
      <c r="CW1065" s="0" t="n">
        <f aca="false">SUM(CE1065,CI1065,CM1065,CQ1065)</f>
        <v>0</v>
      </c>
      <c r="CX1065" s="0" t="n">
        <f aca="false">SUM(CF1065,CJ1065,CN1065,CR1065)</f>
        <v>0</v>
      </c>
      <c r="CY1065" s="0" t="n">
        <f aca="false">SUM(CG1065,CK1065,CO1065)</f>
        <v>0</v>
      </c>
    </row>
    <row r="1066" customFormat="false" ht="15" hidden="false" customHeight="false" outlineLevel="0" collapsed="false">
      <c r="A1066" s="0" t="n">
        <v>211.0363</v>
      </c>
      <c r="B1066" s="0" t="n">
        <v>3.612067</v>
      </c>
      <c r="C1066" s="0" t="n">
        <v>2.513663</v>
      </c>
      <c r="D1066" s="0" t="n">
        <v>1.177264</v>
      </c>
      <c r="E1066" s="0" t="n">
        <v>0.2190193</v>
      </c>
      <c r="F1066" s="0" t="n">
        <v>0.5493925</v>
      </c>
      <c r="G1066" s="0" t="n">
        <v>-0.07828124</v>
      </c>
      <c r="H1066" s="0" t="n">
        <v>0.80254</v>
      </c>
      <c r="I1066" s="0" t="n">
        <v>0.3056553</v>
      </c>
      <c r="J1066" s="0" t="n">
        <v>-0.08475817</v>
      </c>
      <c r="K1066" s="0" t="n">
        <v>0.7838397</v>
      </c>
      <c r="L1066" s="0" t="n">
        <v>0.1097621</v>
      </c>
      <c r="M1066" s="0" t="n">
        <v>0.6052799</v>
      </c>
      <c r="N1066" s="0" t="n">
        <v>1</v>
      </c>
      <c r="O1066" s="0" t="n">
        <v>6.651878E-005</v>
      </c>
      <c r="P1066" s="0" t="n">
        <v>-0.0001521111</v>
      </c>
      <c r="Q1066" s="0" t="n">
        <v>0.002444625</v>
      </c>
      <c r="R1066" s="0" t="n">
        <v>59.67434</v>
      </c>
      <c r="S1066" s="0" t="n">
        <v>47.44087</v>
      </c>
      <c r="T1066" s="0" t="n">
        <v>22.26666</v>
      </c>
      <c r="U1066" s="0" t="n">
        <v>5.697873</v>
      </c>
      <c r="V1066" s="0" t="n">
        <v>20.52553</v>
      </c>
      <c r="W1066" s="0" t="n">
        <v>23.12379</v>
      </c>
      <c r="X1066" s="0" t="n">
        <v>34.16023</v>
      </c>
      <c r="Y1066" s="0" t="n">
        <v>41.10399</v>
      </c>
      <c r="Z1066" s="0" t="n">
        <v>0</v>
      </c>
      <c r="AA1066" s="0" t="n">
        <v>1</v>
      </c>
      <c r="AB1066" s="0" t="n">
        <v>-0.0007701131</v>
      </c>
      <c r="AC1066" s="0" t="n">
        <v>-0.002828281</v>
      </c>
      <c r="AD1066" s="0" t="n">
        <v>-0.003312428</v>
      </c>
      <c r="AE1066" s="0" t="n">
        <v>-1.08667E-009</v>
      </c>
      <c r="AF1066" s="0" t="n">
        <v>6.359732E-009</v>
      </c>
      <c r="AG1066" s="0" t="n">
        <v>3.16666E-008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-1.675619E-009</v>
      </c>
      <c r="AT1066" s="0" t="n">
        <v>1.010259E-008</v>
      </c>
      <c r="AU1066" s="0" t="n">
        <v>3.515144E-008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-2.97353E-009</v>
      </c>
      <c r="BH1066" s="0" t="n">
        <v>-4.376847E-009</v>
      </c>
      <c r="BI1066" s="0" t="n">
        <v>3.476976E-008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3</v>
      </c>
      <c r="BQ1066" s="0" t="n">
        <v>1</v>
      </c>
      <c r="BR1066" s="0" t="n">
        <v>0</v>
      </c>
      <c r="BS1066" s="0" t="n">
        <v>0</v>
      </c>
      <c r="BT1066" s="0" t="n">
        <v>0</v>
      </c>
      <c r="BU1066" s="0" t="n">
        <v>-1.08667E-009</v>
      </c>
      <c r="BV1066" s="0" t="n">
        <v>6.359732E-009</v>
      </c>
      <c r="BW1066" s="0" t="n">
        <v>3.16666E-008</v>
      </c>
      <c r="BX1066" s="0" t="n">
        <v>1</v>
      </c>
      <c r="BY1066" s="0" t="n">
        <v>1</v>
      </c>
      <c r="BZ1066" s="0" t="n">
        <v>0</v>
      </c>
      <c r="CA1066" s="0" t="n">
        <v>0</v>
      </c>
      <c r="CB1066" s="0" t="n">
        <v>0</v>
      </c>
      <c r="CC1066" s="0" t="n">
        <v>1</v>
      </c>
      <c r="CD1066" s="1" t="n">
        <f aca="false">SQRT(SUMSQ(AB1066:AD1066))</f>
        <v>0.00442316932266182</v>
      </c>
      <c r="CE1066" s="1" t="n">
        <f aca="false">SQRT(SUMSQ(AP1066:AR1066))</f>
        <v>0</v>
      </c>
      <c r="CF1066" s="1" t="n">
        <f aca="false">SQRT(SUMSQ(BD1066:BF1066))</f>
        <v>0</v>
      </c>
      <c r="CG1066" s="1" t="n">
        <f aca="false">SQRT(SUMSQ(BR1066:BT1066))</f>
        <v>0</v>
      </c>
      <c r="CH1066" s="1" t="n">
        <f aca="false">DEGREES(2*ACOS(AH1066))</f>
        <v>0</v>
      </c>
      <c r="CI1066" s="1" t="n">
        <f aca="false">DEGREES(2*ACOS(AV1066))</f>
        <v>0</v>
      </c>
      <c r="CJ1066" s="1" t="n">
        <f aca="false">DEGREES(2*ACOS(BJ1066))</f>
        <v>0</v>
      </c>
      <c r="CK1066" s="1" t="n">
        <f aca="false">DEGREES(2*ACOS(BX1066))</f>
        <v>0</v>
      </c>
      <c r="CL1066" s="0" t="n">
        <f aca="false">ABS(AI1066-1)</f>
        <v>0</v>
      </c>
      <c r="CM1066" s="0" t="n">
        <f aca="false">ABS(AW1066-1)</f>
        <v>0</v>
      </c>
      <c r="CN1066" s="0" t="n">
        <f aca="false">ABS(BK1066-1)</f>
        <v>0</v>
      </c>
      <c r="CO1066" s="0" t="n">
        <f aca="false">ABS(BY1066-1)</f>
        <v>0</v>
      </c>
      <c r="CP1066" s="2" t="n">
        <f aca="false">DEGREES(2*ACOS(AH1066))</f>
        <v>0</v>
      </c>
      <c r="CQ1066" s="2" t="n">
        <f aca="false">DEGREES(2*ACOS(AV1066))</f>
        <v>0</v>
      </c>
      <c r="CR1066" s="2" t="n">
        <f aca="false">DEGREES(2*ACOS(BJ1066))</f>
        <v>0</v>
      </c>
      <c r="CS1066" s="2" t="n">
        <f aca="false">DEGREES(2*ACOS(CC1066))</f>
        <v>0</v>
      </c>
      <c r="CT1066" s="0" t="n">
        <f aca="false">SUM(CD1066:CR1066)</f>
        <v>0.00442316932266182</v>
      </c>
      <c r="CU1066" s="3" t="n">
        <f aca="false">(CT1066-MIN($CT$5:$CT$1744))/(MAX($CT$5:$CT$1744)-MIN($CT$5:$CT$1744))</f>
        <v>5.1372466000718E-006</v>
      </c>
      <c r="CV1066" s="0" t="n">
        <f aca="false">SUM(CD1066,CH1066,CL1066,CP1066)</f>
        <v>0.00442316932266182</v>
      </c>
      <c r="CW1066" s="0" t="n">
        <f aca="false">SUM(CE1066,CI1066,CM1066,CQ1066)</f>
        <v>0</v>
      </c>
      <c r="CX1066" s="0" t="n">
        <f aca="false">SUM(CF1066,CJ1066,CN1066,CR1066)</f>
        <v>0</v>
      </c>
      <c r="CY1066" s="0" t="n">
        <f aca="false">SUM(CG1066,CK1066,CO1066)</f>
        <v>0</v>
      </c>
    </row>
    <row r="1067" customFormat="false" ht="15" hidden="false" customHeight="false" outlineLevel="0" collapsed="false">
      <c r="A1067" s="0" t="n">
        <v>211.0875</v>
      </c>
      <c r="B1067" s="0" t="n">
        <v>3.611481</v>
      </c>
      <c r="C1067" s="0" t="n">
        <v>2.516739</v>
      </c>
      <c r="D1067" s="0" t="n">
        <v>1.186672</v>
      </c>
      <c r="E1067" s="0" t="n">
        <v>0.2190194</v>
      </c>
      <c r="F1067" s="0" t="n">
        <v>0.5493929</v>
      </c>
      <c r="G1067" s="0" t="n">
        <v>-0.07828137</v>
      </c>
      <c r="H1067" s="0" t="n">
        <v>0.8025397</v>
      </c>
      <c r="I1067" s="0" t="n">
        <v>0.3056553</v>
      </c>
      <c r="J1067" s="0" t="n">
        <v>-0.08479074</v>
      </c>
      <c r="K1067" s="0" t="n">
        <v>0.7838793</v>
      </c>
      <c r="L1067" s="0" t="n">
        <v>0.109822</v>
      </c>
      <c r="M1067" s="0" t="n">
        <v>0.6052132</v>
      </c>
      <c r="N1067" s="0" t="n">
        <v>1</v>
      </c>
      <c r="O1067" s="0" t="n">
        <v>4.005432E-005</v>
      </c>
      <c r="P1067" s="0" t="n">
        <v>-0.0001482964</v>
      </c>
      <c r="Q1067" s="0" t="n">
        <v>0.002401114</v>
      </c>
      <c r="R1067" s="0" t="n">
        <v>59.60458</v>
      </c>
      <c r="S1067" s="0" t="n">
        <v>47.29118</v>
      </c>
      <c r="T1067" s="0" t="n">
        <v>22.0828</v>
      </c>
      <c r="U1067" s="0" t="n">
        <v>5.612507</v>
      </c>
      <c r="V1067" s="0" t="n">
        <v>20.73032</v>
      </c>
      <c r="W1067" s="0" t="n">
        <v>23.35263</v>
      </c>
      <c r="X1067" s="0" t="n">
        <v>34.32626</v>
      </c>
      <c r="Y1067" s="0" t="n">
        <v>41.20859</v>
      </c>
      <c r="Z1067" s="0" t="n">
        <v>0</v>
      </c>
      <c r="AA1067" s="0" t="n">
        <v>1</v>
      </c>
      <c r="AB1067" s="0" t="n">
        <v>-0.001094795</v>
      </c>
      <c r="AC1067" s="0" t="n">
        <v>0.004513367</v>
      </c>
      <c r="AD1067" s="0" t="n">
        <v>-0.002375149</v>
      </c>
      <c r="AE1067" s="0" t="n">
        <v>1.961368E-009</v>
      </c>
      <c r="AF1067" s="0" t="n">
        <v>3.671504E-008</v>
      </c>
      <c r="AG1067" s="0" t="n">
        <v>-2.83585E-009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1.961368E-009</v>
      </c>
      <c r="AT1067" s="0" t="n">
        <v>3.671504E-008</v>
      </c>
      <c r="AU1067" s="0" t="n">
        <v>-2.83585E-009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-1.872225E-009</v>
      </c>
      <c r="BH1067" s="0" t="n">
        <v>2.47165E-008</v>
      </c>
      <c r="BI1067" s="0" t="n">
        <v>-1.006138E-008</v>
      </c>
      <c r="BJ1067" s="0" t="n">
        <v>1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  <c r="BP1067" s="0" t="n">
        <v>3</v>
      </c>
      <c r="BQ1067" s="0" t="n">
        <v>1</v>
      </c>
      <c r="BR1067" s="0" t="n">
        <v>0</v>
      </c>
      <c r="BS1067" s="0" t="n">
        <v>0</v>
      </c>
      <c r="BT1067" s="0" t="n">
        <v>0</v>
      </c>
      <c r="BU1067" s="0" t="n">
        <v>8.550523E-010</v>
      </c>
      <c r="BV1067" s="0" t="n">
        <v>3.676841E-008</v>
      </c>
      <c r="BW1067" s="0" t="n">
        <v>-5.767875E-009</v>
      </c>
      <c r="BX1067" s="0" t="n">
        <v>1</v>
      </c>
      <c r="BY1067" s="0" t="n">
        <v>1</v>
      </c>
      <c r="BZ1067" s="0" t="n">
        <v>0</v>
      </c>
      <c r="CA1067" s="0" t="n">
        <v>0</v>
      </c>
      <c r="CB1067" s="0" t="n">
        <v>0</v>
      </c>
      <c r="CC1067" s="0" t="n">
        <v>1</v>
      </c>
      <c r="CD1067" s="1" t="n">
        <f aca="false">SQRT(SUMSQ(AB1067:AD1067))</f>
        <v>0.00521635797668402</v>
      </c>
      <c r="CE1067" s="1" t="n">
        <f aca="false">SQRT(SUMSQ(AP1067:AR1067))</f>
        <v>0</v>
      </c>
      <c r="CF1067" s="1" t="n">
        <f aca="false">SQRT(SUMSQ(BD1067:BF1067))</f>
        <v>0</v>
      </c>
      <c r="CG1067" s="1" t="n">
        <f aca="false">SQRT(SUMSQ(BR1067:BT1067))</f>
        <v>0</v>
      </c>
      <c r="CH1067" s="1" t="n">
        <f aca="false">DEGREES(2*ACOS(AH1067))</f>
        <v>0</v>
      </c>
      <c r="CI1067" s="1" t="n">
        <f aca="false">DEGREES(2*ACOS(AV1067))</f>
        <v>0</v>
      </c>
      <c r="CJ1067" s="1" t="n">
        <f aca="false">DEGREES(2*ACOS(BJ1067))</f>
        <v>0</v>
      </c>
      <c r="CK1067" s="1" t="n">
        <f aca="false">DEGREES(2*ACOS(BX1067))</f>
        <v>0</v>
      </c>
      <c r="CL1067" s="0" t="n">
        <f aca="false">ABS(AI1067-1)</f>
        <v>0</v>
      </c>
      <c r="CM1067" s="0" t="n">
        <f aca="false">ABS(AW1067-1)</f>
        <v>0</v>
      </c>
      <c r="CN1067" s="0" t="n">
        <f aca="false">ABS(BK1067-1)</f>
        <v>0</v>
      </c>
      <c r="CO1067" s="0" t="n">
        <f aca="false">ABS(BY1067-1)</f>
        <v>0</v>
      </c>
      <c r="CP1067" s="2" t="n">
        <f aca="false">DEGREES(2*ACOS(AH1067))</f>
        <v>0</v>
      </c>
      <c r="CQ1067" s="2" t="n">
        <f aca="false">DEGREES(2*ACOS(AV1067))</f>
        <v>0</v>
      </c>
      <c r="CR1067" s="2" t="n">
        <f aca="false">DEGREES(2*ACOS(BJ1067))</f>
        <v>0</v>
      </c>
      <c r="CS1067" s="2" t="n">
        <f aca="false">DEGREES(2*ACOS(CC1067))</f>
        <v>0</v>
      </c>
      <c r="CT1067" s="0" t="n">
        <f aca="false">SUM(CD1067:CR1067)</f>
        <v>0.00521635797668402</v>
      </c>
      <c r="CU1067" s="3" t="n">
        <f aca="false">(CT1067-MIN($CT$5:$CT$1744))/(MAX($CT$5:$CT$1744)-MIN($CT$5:$CT$1744))</f>
        <v>6.05848777779793E-006</v>
      </c>
      <c r="CV1067" s="0" t="n">
        <f aca="false">SUM(CD1067,CH1067,CL1067,CP1067)</f>
        <v>0.00521635797668402</v>
      </c>
      <c r="CW1067" s="0" t="n">
        <f aca="false">SUM(CE1067,CI1067,CM1067,CQ1067)</f>
        <v>0</v>
      </c>
      <c r="CX1067" s="0" t="n">
        <f aca="false">SUM(CF1067,CJ1067,CN1067,CR1067)</f>
        <v>0</v>
      </c>
      <c r="CY1067" s="0" t="n">
        <f aca="false">SUM(CG1067,CK1067,CO1067)</f>
        <v>0</v>
      </c>
    </row>
    <row r="1068" customFormat="false" ht="15" hidden="false" customHeight="false" outlineLevel="0" collapsed="false">
      <c r="A1068" s="0" t="n">
        <v>211.1369</v>
      </c>
      <c r="B1068" s="0" t="n">
        <v>3.610734</v>
      </c>
      <c r="C1068" s="0" t="n">
        <v>2.515757</v>
      </c>
      <c r="D1068" s="0" t="n">
        <v>1.193435</v>
      </c>
      <c r="E1068" s="0" t="n">
        <v>0.2190196</v>
      </c>
      <c r="F1068" s="0" t="n">
        <v>0.5493929</v>
      </c>
      <c r="G1068" s="0" t="n">
        <v>-0.07828118</v>
      </c>
      <c r="H1068" s="0" t="n">
        <v>0.8025398</v>
      </c>
      <c r="I1068" s="0" t="n">
        <v>0.3056553</v>
      </c>
      <c r="J1068" s="0" t="n">
        <v>-0.08485031</v>
      </c>
      <c r="K1068" s="0" t="n">
        <v>0.7838007</v>
      </c>
      <c r="L1068" s="0" t="n">
        <v>0.1098728</v>
      </c>
      <c r="M1068" s="0" t="n">
        <v>0.6052973</v>
      </c>
      <c r="N1068" s="0" t="n">
        <v>1</v>
      </c>
      <c r="O1068" s="0" t="n">
        <v>0.0001966953</v>
      </c>
      <c r="P1068" s="0" t="n">
        <v>-0.0001540184</v>
      </c>
      <c r="Q1068" s="0" t="n">
        <v>0.002375245</v>
      </c>
      <c r="R1068" s="0" t="n">
        <v>59.49414</v>
      </c>
      <c r="S1068" s="0" t="n">
        <v>47.11208</v>
      </c>
      <c r="T1068" s="0" t="n">
        <v>21.87099</v>
      </c>
      <c r="U1068" s="0" t="n">
        <v>5.473702</v>
      </c>
      <c r="V1068" s="0" t="n">
        <v>20.91133</v>
      </c>
      <c r="W1068" s="0" t="n">
        <v>23.54591</v>
      </c>
      <c r="X1068" s="0" t="n">
        <v>34.43948</v>
      </c>
      <c r="Y1068" s="0" t="n">
        <v>41.3059</v>
      </c>
      <c r="Z1068" s="0" t="n">
        <v>0</v>
      </c>
      <c r="AA1068" s="0" t="n">
        <v>1</v>
      </c>
      <c r="AB1068" s="0" t="n">
        <v>-0.001773371</v>
      </c>
      <c r="AC1068" s="0" t="n">
        <v>-0.001429206</v>
      </c>
      <c r="AD1068" s="0" t="n">
        <v>-0.006233707</v>
      </c>
      <c r="AE1068" s="0" t="n">
        <v>7.188803E-009</v>
      </c>
      <c r="AF1068" s="0" t="n">
        <v>-3.673319E-010</v>
      </c>
      <c r="AG1068" s="0" t="n">
        <v>2.905847E-008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7.188803E-009</v>
      </c>
      <c r="AT1068" s="0" t="n">
        <v>-3.673319E-010</v>
      </c>
      <c r="AU1068" s="0" t="n">
        <v>2.905847E-008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3.843958E-009</v>
      </c>
      <c r="BH1068" s="0" t="n">
        <v>7.301392E-009</v>
      </c>
      <c r="BI1068" s="0" t="n">
        <v>2.827739E-008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  <c r="BP1068" s="0" t="n">
        <v>3</v>
      </c>
      <c r="BQ1068" s="0" t="n">
        <v>1</v>
      </c>
      <c r="BR1068" s="0" t="n">
        <v>0</v>
      </c>
      <c r="BS1068" s="0" t="n">
        <v>0</v>
      </c>
      <c r="BT1068" s="0" t="n">
        <v>0</v>
      </c>
      <c r="BU1068" s="0" t="n">
        <v>3.085201E-009</v>
      </c>
      <c r="BV1068" s="0" t="n">
        <v>1.01613E-008</v>
      </c>
      <c r="BW1068" s="0" t="n">
        <v>2.366622E-008</v>
      </c>
      <c r="BX1068" s="0" t="n">
        <v>1</v>
      </c>
      <c r="BY1068" s="0" t="n">
        <v>1</v>
      </c>
      <c r="BZ1068" s="0" t="n">
        <v>0</v>
      </c>
      <c r="CA1068" s="0" t="n">
        <v>0</v>
      </c>
      <c r="CB1068" s="0" t="n">
        <v>0</v>
      </c>
      <c r="CC1068" s="0" t="n">
        <v>1</v>
      </c>
      <c r="CD1068" s="1" t="n">
        <f aca="false">SQRT(SUMSQ(AB1068:AD1068))</f>
        <v>0.00663675955990015</v>
      </c>
      <c r="CE1068" s="1" t="n">
        <f aca="false">SQRT(SUMSQ(AP1068:AR1068))</f>
        <v>0</v>
      </c>
      <c r="CF1068" s="1" t="n">
        <f aca="false">SQRT(SUMSQ(BD1068:BF1068))</f>
        <v>0</v>
      </c>
      <c r="CG1068" s="1" t="n">
        <f aca="false">SQRT(SUMSQ(BR1068:BT1068))</f>
        <v>0</v>
      </c>
      <c r="CH1068" s="1" t="n">
        <f aca="false">DEGREES(2*ACOS(AH1068))</f>
        <v>0</v>
      </c>
      <c r="CI1068" s="1" t="n">
        <f aca="false">DEGREES(2*ACOS(AV1068))</f>
        <v>0</v>
      </c>
      <c r="CJ1068" s="1" t="n">
        <f aca="false">DEGREES(2*ACOS(BJ1068))</f>
        <v>0</v>
      </c>
      <c r="CK1068" s="1" t="n">
        <f aca="false">DEGREES(2*ACOS(BX1068))</f>
        <v>0</v>
      </c>
      <c r="CL1068" s="0" t="n">
        <f aca="false">ABS(AI1068-1)</f>
        <v>0</v>
      </c>
      <c r="CM1068" s="0" t="n">
        <f aca="false">ABS(AW1068-1)</f>
        <v>0</v>
      </c>
      <c r="CN1068" s="0" t="n">
        <f aca="false">ABS(BK1068-1)</f>
        <v>0</v>
      </c>
      <c r="CO1068" s="0" t="n">
        <f aca="false">ABS(BY1068-1)</f>
        <v>0</v>
      </c>
      <c r="CP1068" s="2" t="n">
        <f aca="false">DEGREES(2*ACOS(AH1068))</f>
        <v>0</v>
      </c>
      <c r="CQ1068" s="2" t="n">
        <f aca="false">DEGREES(2*ACOS(AV1068))</f>
        <v>0</v>
      </c>
      <c r="CR1068" s="2" t="n">
        <f aca="false">DEGREES(2*ACOS(BJ1068))</f>
        <v>0</v>
      </c>
      <c r="CS1068" s="2" t="n">
        <f aca="false">DEGREES(2*ACOS(CC1068))</f>
        <v>0</v>
      </c>
      <c r="CT1068" s="0" t="n">
        <f aca="false">SUM(CD1068:CR1068)</f>
        <v>0.00663675955990015</v>
      </c>
      <c r="CU1068" s="3" t="n">
        <f aca="false">(CT1068-MIN($CT$5:$CT$1744))/(MAX($CT$5:$CT$1744)-MIN($CT$5:$CT$1744))</f>
        <v>7.70819925656231E-006</v>
      </c>
      <c r="CV1068" s="0" t="n">
        <f aca="false">SUM(CD1068,CH1068,CL1068,CP1068)</f>
        <v>0.00663675955990015</v>
      </c>
      <c r="CW1068" s="0" t="n">
        <f aca="false">SUM(CE1068,CI1068,CM1068,CQ1068)</f>
        <v>0</v>
      </c>
      <c r="CX1068" s="0" t="n">
        <f aca="false">SUM(CF1068,CJ1068,CN1068,CR1068)</f>
        <v>0</v>
      </c>
      <c r="CY1068" s="0" t="n">
        <f aca="false">SUM(CG1068,CK1068,CO1068)</f>
        <v>0</v>
      </c>
    </row>
    <row r="1069" customFormat="false" ht="15" hidden="false" customHeight="false" outlineLevel="0" collapsed="false">
      <c r="A1069" s="0" t="n">
        <v>211.1869</v>
      </c>
      <c r="B1069" s="0" t="n">
        <v>3.60986</v>
      </c>
      <c r="C1069" s="0" t="n">
        <v>2.517774</v>
      </c>
      <c r="D1069" s="0" t="n">
        <v>1.200441</v>
      </c>
      <c r="E1069" s="0" t="n">
        <v>0.2190196</v>
      </c>
      <c r="F1069" s="0" t="n">
        <v>0.5493929</v>
      </c>
      <c r="G1069" s="0" t="n">
        <v>-0.07828134</v>
      </c>
      <c r="H1069" s="0" t="n">
        <v>0.8025396</v>
      </c>
      <c r="I1069" s="0" t="n">
        <v>0.3056553</v>
      </c>
      <c r="J1069" s="0" t="n">
        <v>-0.08493599</v>
      </c>
      <c r="K1069" s="0" t="n">
        <v>0.7836379</v>
      </c>
      <c r="L1069" s="0" t="n">
        <v>0.1099266</v>
      </c>
      <c r="M1069" s="0" t="n">
        <v>0.6054864</v>
      </c>
      <c r="N1069" s="0" t="n">
        <v>1</v>
      </c>
      <c r="O1069" s="0" t="n">
        <v>7.748604E-005</v>
      </c>
      <c r="P1069" s="0" t="n">
        <v>-0.0001459122</v>
      </c>
      <c r="Q1069" s="0" t="n">
        <v>0.002332449</v>
      </c>
      <c r="R1069" s="0" t="n">
        <v>59.37142</v>
      </c>
      <c r="S1069" s="0" t="n">
        <v>46.94175</v>
      </c>
      <c r="T1069" s="0" t="n">
        <v>21.68112</v>
      </c>
      <c r="U1069" s="0" t="n">
        <v>5.370416</v>
      </c>
      <c r="V1069" s="0" t="n">
        <v>21.06465</v>
      </c>
      <c r="W1069" s="0" t="n">
        <v>23.68859</v>
      </c>
      <c r="X1069" s="0" t="n">
        <v>34.50238</v>
      </c>
      <c r="Y1069" s="0" t="n">
        <v>41.35886</v>
      </c>
      <c r="Z1069" s="0" t="n">
        <v>0</v>
      </c>
      <c r="AA1069" s="0" t="n">
        <v>1</v>
      </c>
      <c r="AB1069" s="0" t="n">
        <v>-0.002465505</v>
      </c>
      <c r="AC1069" s="0" t="n">
        <v>0.003067174</v>
      </c>
      <c r="AD1069" s="0" t="n">
        <v>-0.007307936</v>
      </c>
      <c r="AE1069" s="0" t="n">
        <v>-4.353887E-009</v>
      </c>
      <c r="AF1069" s="0" t="n">
        <v>-1.248585E-008</v>
      </c>
      <c r="AG1069" s="0" t="n">
        <v>-2.781285E-008</v>
      </c>
      <c r="AH1069" s="0" t="n">
        <v>0.9999998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-3.884694E-009</v>
      </c>
      <c r="AT1069" s="0" t="n">
        <v>-1.319326E-008</v>
      </c>
      <c r="AU1069" s="0" t="n">
        <v>-3.490255E-008</v>
      </c>
      <c r="AV1069" s="0" t="n">
        <v>0.9999998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-4.177914E-009</v>
      </c>
      <c r="BH1069" s="0" t="n">
        <v>-1.62233E-008</v>
      </c>
      <c r="BI1069" s="0" t="n">
        <v>-3.018622E-008</v>
      </c>
      <c r="BJ1069" s="0" t="n">
        <v>0.9999998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3</v>
      </c>
      <c r="BQ1069" s="0" t="n">
        <v>1</v>
      </c>
      <c r="BR1069" s="0" t="n">
        <v>0</v>
      </c>
      <c r="BS1069" s="0" t="n">
        <v>0</v>
      </c>
      <c r="BT1069" s="0" t="n">
        <v>0</v>
      </c>
      <c r="BU1069" s="0" t="n">
        <v>-2.057294E-009</v>
      </c>
      <c r="BV1069" s="0" t="n">
        <v>-1.744379E-008</v>
      </c>
      <c r="BW1069" s="0" t="n">
        <v>-4.13296E-008</v>
      </c>
      <c r="BX1069" s="0" t="n">
        <v>0.9999998</v>
      </c>
      <c r="BY1069" s="0" t="n">
        <v>1</v>
      </c>
      <c r="BZ1069" s="0" t="n">
        <v>0</v>
      </c>
      <c r="CA1069" s="0" t="n">
        <v>0</v>
      </c>
      <c r="CB1069" s="0" t="n">
        <v>0</v>
      </c>
      <c r="CC1069" s="0" t="n">
        <v>1</v>
      </c>
      <c r="CD1069" s="1" t="n">
        <f aca="false">SQRT(SUMSQ(AB1069:AD1069))</f>
        <v>0.00830013251890577</v>
      </c>
      <c r="CE1069" s="1" t="n">
        <f aca="false">SQRT(SUMSQ(AP1069:AR1069))</f>
        <v>0</v>
      </c>
      <c r="CF1069" s="1" t="n">
        <f aca="false">SQRT(SUMSQ(BD1069:BF1069))</f>
        <v>0</v>
      </c>
      <c r="CG1069" s="1" t="n">
        <f aca="false">SQRT(SUMSQ(BR1069:BT1069))</f>
        <v>0</v>
      </c>
      <c r="CH1069" s="1" t="n">
        <f aca="false">DEGREES(2*ACOS(AH1069))</f>
        <v>0.0724740665991733</v>
      </c>
      <c r="CI1069" s="1" t="n">
        <f aca="false">DEGREES(2*ACOS(AV1069))</f>
        <v>0.0724740665991733</v>
      </c>
      <c r="CJ1069" s="1" t="n">
        <f aca="false">DEGREES(2*ACOS(BJ1069))</f>
        <v>0.0724740665991733</v>
      </c>
      <c r="CK1069" s="1" t="n">
        <f aca="false">DEGREES(2*ACOS(BX1069))</f>
        <v>0.0724740665991733</v>
      </c>
      <c r="CL1069" s="0" t="n">
        <f aca="false">ABS(AI1069-1)</f>
        <v>0</v>
      </c>
      <c r="CM1069" s="0" t="n">
        <f aca="false">ABS(AW1069-1)</f>
        <v>0</v>
      </c>
      <c r="CN1069" s="0" t="n">
        <f aca="false">ABS(BK1069-1)</f>
        <v>0</v>
      </c>
      <c r="CO1069" s="0" t="n">
        <f aca="false">ABS(BY1069-1)</f>
        <v>0</v>
      </c>
      <c r="CP1069" s="2" t="n">
        <f aca="false">DEGREES(2*ACOS(AH1069))</f>
        <v>0.0724740665991733</v>
      </c>
      <c r="CQ1069" s="2" t="n">
        <f aca="false">DEGREES(2*ACOS(AV1069))</f>
        <v>0.0724740665991733</v>
      </c>
      <c r="CR1069" s="2" t="n">
        <f aca="false">DEGREES(2*ACOS(BJ1069))</f>
        <v>0.0724740665991733</v>
      </c>
      <c r="CS1069" s="2" t="n">
        <f aca="false">DEGREES(2*ACOS(CC1069))</f>
        <v>0</v>
      </c>
      <c r="CT1069" s="0" t="n">
        <f aca="false">SUM(CD1069:CR1069)</f>
        <v>0.515618598713119</v>
      </c>
      <c r="CU1069" s="3" t="n">
        <f aca="false">(CT1069-MIN($CT$5:$CT$1744))/(MAX($CT$5:$CT$1744)-MIN($CT$5:$CT$1744))</f>
        <v>0.000598860161434004</v>
      </c>
      <c r="CV1069" s="0" t="n">
        <f aca="false">SUM(CD1069,CH1069,CL1069,CP1069)</f>
        <v>0.153248265717252</v>
      </c>
      <c r="CW1069" s="0" t="n">
        <f aca="false">SUM(CE1069,CI1069,CM1069,CQ1069)</f>
        <v>0.144948133198347</v>
      </c>
      <c r="CX1069" s="0" t="n">
        <f aca="false">SUM(CF1069,CJ1069,CN1069,CR1069)</f>
        <v>0.144948133198347</v>
      </c>
      <c r="CY1069" s="0" t="n">
        <f aca="false">SUM(CG1069,CK1069,CO1069)</f>
        <v>0.0724740665991733</v>
      </c>
    </row>
    <row r="1070" customFormat="false" ht="15" hidden="false" customHeight="false" outlineLevel="0" collapsed="false">
      <c r="A1070" s="0" t="n">
        <v>211.2375</v>
      </c>
      <c r="B1070" s="0" t="n">
        <v>3.609047</v>
      </c>
      <c r="C1070" s="0" t="n">
        <v>2.51721</v>
      </c>
      <c r="D1070" s="0" t="n">
        <v>1.199306</v>
      </c>
      <c r="E1070" s="0" t="n">
        <v>0.2190196</v>
      </c>
      <c r="F1070" s="0" t="n">
        <v>0.5493931</v>
      </c>
      <c r="G1070" s="0" t="n">
        <v>-0.07828152</v>
      </c>
      <c r="H1070" s="0" t="n">
        <v>0.8025395</v>
      </c>
      <c r="I1070" s="0" t="n">
        <v>0.3056553</v>
      </c>
      <c r="J1070" s="0" t="n">
        <v>-0.08501855</v>
      </c>
      <c r="K1070" s="0" t="n">
        <v>0.7834789</v>
      </c>
      <c r="L1070" s="0" t="n">
        <v>0.1099776</v>
      </c>
      <c r="M1070" s="0" t="n">
        <v>0.6056713</v>
      </c>
      <c r="N1070" s="0" t="n">
        <v>1</v>
      </c>
      <c r="O1070" s="0" t="n">
        <v>0.0007059574</v>
      </c>
      <c r="P1070" s="0" t="n">
        <v>-0.0001769066</v>
      </c>
      <c r="Q1070" s="0" t="n">
        <v>0.00235939</v>
      </c>
      <c r="R1070" s="0" t="n">
        <v>57.00779</v>
      </c>
      <c r="S1070" s="0" t="n">
        <v>45.01475</v>
      </c>
      <c r="T1070" s="0" t="n">
        <v>20.70501</v>
      </c>
      <c r="U1070" s="0" t="n">
        <v>5.072352</v>
      </c>
      <c r="V1070" s="0" t="n">
        <v>20.36596</v>
      </c>
      <c r="W1070" s="0" t="n">
        <v>22.8937</v>
      </c>
      <c r="X1070" s="0" t="n">
        <v>33.23637</v>
      </c>
      <c r="Y1070" s="0" t="n">
        <v>39.82932</v>
      </c>
      <c r="Z1070" s="0" t="n">
        <v>0</v>
      </c>
      <c r="AA1070" s="0" t="n">
        <v>1</v>
      </c>
      <c r="AB1070" s="0" t="n">
        <v>-0.005234555</v>
      </c>
      <c r="AC1070" s="0" t="n">
        <v>0.0001525653</v>
      </c>
      <c r="AD1070" s="0" t="n">
        <v>-0.01738661</v>
      </c>
      <c r="AE1070" s="0" t="n">
        <v>-4.158898E-009</v>
      </c>
      <c r="AF1070" s="0" t="n">
        <v>1.746713E-009</v>
      </c>
      <c r="AG1070" s="0" t="n">
        <v>-3.860993E-008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-4.158898E-009</v>
      </c>
      <c r="AT1070" s="0" t="n">
        <v>1.746713E-009</v>
      </c>
      <c r="AU1070" s="0" t="n">
        <v>-3.860993E-008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-2.097475E-009</v>
      </c>
      <c r="BH1070" s="0" t="n">
        <v>3.50557E-009</v>
      </c>
      <c r="BI1070" s="0" t="n">
        <v>-1.606616E-008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3</v>
      </c>
      <c r="BQ1070" s="0" t="n">
        <v>1</v>
      </c>
      <c r="BR1070" s="0" t="n">
        <v>0</v>
      </c>
      <c r="BS1070" s="0" t="n">
        <v>0</v>
      </c>
      <c r="BT1070" s="0" t="n">
        <v>0</v>
      </c>
      <c r="BU1070" s="0" t="n">
        <v>-3.389242E-009</v>
      </c>
      <c r="BV1070" s="0" t="n">
        <v>6.326792E-009</v>
      </c>
      <c r="BW1070" s="0" t="n">
        <v>-3.217599E-008</v>
      </c>
      <c r="BX1070" s="0" t="n">
        <v>1</v>
      </c>
      <c r="BY1070" s="0" t="n">
        <v>1</v>
      </c>
      <c r="BZ1070" s="0" t="n">
        <v>0</v>
      </c>
      <c r="CA1070" s="0" t="n">
        <v>0</v>
      </c>
      <c r="CB1070" s="0" t="n">
        <v>0</v>
      </c>
      <c r="CC1070" s="0" t="n">
        <v>1</v>
      </c>
      <c r="CD1070" s="1" t="n">
        <f aca="false">SQRT(SUMSQ(AB1070:AD1070))</f>
        <v>0.0181581400344553</v>
      </c>
      <c r="CE1070" s="1" t="n">
        <f aca="false">SQRT(SUMSQ(AP1070:AR1070))</f>
        <v>0</v>
      </c>
      <c r="CF1070" s="1" t="n">
        <f aca="false">SQRT(SUMSQ(BD1070:BF1070))</f>
        <v>0</v>
      </c>
      <c r="CG1070" s="1" t="n">
        <f aca="false">SQRT(SUMSQ(BR1070:BT1070))</f>
        <v>0</v>
      </c>
      <c r="CH1070" s="1" t="n">
        <f aca="false">DEGREES(2*ACOS(AH1070))</f>
        <v>0</v>
      </c>
      <c r="CI1070" s="1" t="n">
        <f aca="false">DEGREES(2*ACOS(AV1070))</f>
        <v>0</v>
      </c>
      <c r="CJ1070" s="1" t="n">
        <f aca="false">DEGREES(2*ACOS(BJ1070))</f>
        <v>0</v>
      </c>
      <c r="CK1070" s="1" t="n">
        <f aca="false">DEGREES(2*ACOS(BX1070))</f>
        <v>0</v>
      </c>
      <c r="CL1070" s="0" t="n">
        <f aca="false">ABS(AI1070-1)</f>
        <v>0</v>
      </c>
      <c r="CM1070" s="0" t="n">
        <f aca="false">ABS(AW1070-1)</f>
        <v>0</v>
      </c>
      <c r="CN1070" s="0" t="n">
        <f aca="false">ABS(BK1070-1)</f>
        <v>0</v>
      </c>
      <c r="CO1070" s="0" t="n">
        <f aca="false">ABS(BY1070-1)</f>
        <v>0</v>
      </c>
      <c r="CP1070" s="2" t="n">
        <f aca="false">DEGREES(2*ACOS(AH1070))</f>
        <v>0</v>
      </c>
      <c r="CQ1070" s="2" t="n">
        <f aca="false">DEGREES(2*ACOS(AV1070))</f>
        <v>0</v>
      </c>
      <c r="CR1070" s="2" t="n">
        <f aca="false">DEGREES(2*ACOS(BJ1070))</f>
        <v>0</v>
      </c>
      <c r="CS1070" s="2" t="n">
        <f aca="false">DEGREES(2*ACOS(CC1070))</f>
        <v>0</v>
      </c>
      <c r="CT1070" s="0" t="n">
        <f aca="false">SUM(CD1070:CR1070)</f>
        <v>0.0181581400344553</v>
      </c>
      <c r="CU1070" s="3" t="n">
        <f aca="false">(CT1070-MIN($CT$5:$CT$1744))/(MAX($CT$5:$CT$1744)-MIN($CT$5:$CT$1744))</f>
        <v>2.10895935359528E-005</v>
      </c>
      <c r="CV1070" s="0" t="n">
        <f aca="false">SUM(CD1070,CH1070,CL1070,CP1070)</f>
        <v>0.0181581400344553</v>
      </c>
      <c r="CW1070" s="0" t="n">
        <f aca="false">SUM(CE1070,CI1070,CM1070,CQ1070)</f>
        <v>0</v>
      </c>
      <c r="CX1070" s="0" t="n">
        <f aca="false">SUM(CF1070,CJ1070,CN1070,CR1070)</f>
        <v>0</v>
      </c>
      <c r="CY1070" s="0" t="n">
        <f aca="false">SUM(CG1070,CK1070,CO1070)</f>
        <v>0</v>
      </c>
    </row>
    <row r="1071" customFormat="false" ht="15" hidden="false" customHeight="false" outlineLevel="0" collapsed="false">
      <c r="A1071" s="0" t="n">
        <v>211.2872</v>
      </c>
      <c r="B1071" s="0" t="n">
        <v>3.608808</v>
      </c>
      <c r="C1071" s="0" t="n">
        <v>2.516352</v>
      </c>
      <c r="D1071" s="0" t="n">
        <v>1.185912</v>
      </c>
      <c r="E1071" s="0" t="n">
        <v>0.2190196</v>
      </c>
      <c r="F1071" s="0" t="n">
        <v>0.5493931</v>
      </c>
      <c r="G1071" s="0" t="n">
        <v>-0.0782815</v>
      </c>
      <c r="H1071" s="0" t="n">
        <v>0.8025395</v>
      </c>
      <c r="I1071" s="0" t="n">
        <v>0.3056553</v>
      </c>
      <c r="J1071" s="0" t="n">
        <v>-0.08504263</v>
      </c>
      <c r="K1071" s="0" t="n">
        <v>0.7834851</v>
      </c>
      <c r="L1071" s="0" t="n">
        <v>0.1100128</v>
      </c>
      <c r="M1071" s="0" t="n">
        <v>0.6056535</v>
      </c>
      <c r="N1071" s="0" t="n">
        <v>1</v>
      </c>
      <c r="O1071" s="0" t="n">
        <v>0.001386881</v>
      </c>
      <c r="P1071" s="0" t="n">
        <v>-0.000213623</v>
      </c>
      <c r="Q1071" s="0" t="n">
        <v>0.002441049</v>
      </c>
      <c r="R1071" s="0" t="n">
        <v>59.31207</v>
      </c>
      <c r="S1071" s="0" t="n">
        <v>46.85388</v>
      </c>
      <c r="T1071" s="0" t="n">
        <v>21.57564</v>
      </c>
      <c r="U1071" s="0" t="n">
        <v>5.283872</v>
      </c>
      <c r="V1071" s="0" t="n">
        <v>21.13082</v>
      </c>
      <c r="W1071" s="0" t="n">
        <v>23.76295</v>
      </c>
      <c r="X1071" s="0" t="n">
        <v>34.53661</v>
      </c>
      <c r="Y1071" s="0" t="n">
        <v>41.41175</v>
      </c>
      <c r="Z1071" s="0" t="n">
        <v>0</v>
      </c>
      <c r="AA1071" s="0" t="n">
        <v>1</v>
      </c>
      <c r="AB1071" s="0" t="n">
        <v>-0.009735274</v>
      </c>
      <c r="AC1071" s="0" t="n">
        <v>0.0002397727</v>
      </c>
      <c r="AD1071" s="0" t="n">
        <v>-0.03229079</v>
      </c>
      <c r="AE1071" s="0" t="n">
        <v>4.733474E-009</v>
      </c>
      <c r="AF1071" s="0" t="n">
        <v>-1.714673E-008</v>
      </c>
      <c r="AG1071" s="0" t="n">
        <v>-1.944258E-010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3.826698E-009</v>
      </c>
      <c r="AT1071" s="0" t="n">
        <v>-1.398436E-008</v>
      </c>
      <c r="AU1071" s="0" t="n">
        <v>4.780463E-009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5.004448E-009</v>
      </c>
      <c r="BH1071" s="0" t="n">
        <v>-1.789678E-008</v>
      </c>
      <c r="BI1071" s="0" t="n">
        <v>-1.203494E-009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3</v>
      </c>
      <c r="BQ1071" s="0" t="n">
        <v>1</v>
      </c>
      <c r="BR1071" s="0" t="n">
        <v>0</v>
      </c>
      <c r="BS1071" s="0" t="n">
        <v>0</v>
      </c>
      <c r="BT1071" s="0" t="n">
        <v>0</v>
      </c>
      <c r="BU1071" s="0" t="n">
        <v>4.01365E-009</v>
      </c>
      <c r="BV1071" s="0" t="n">
        <v>-1.515279E-008</v>
      </c>
      <c r="BW1071" s="0" t="n">
        <v>-8.690432E-009</v>
      </c>
      <c r="BX1071" s="0" t="n">
        <v>1</v>
      </c>
      <c r="BY1071" s="0" t="n">
        <v>1</v>
      </c>
      <c r="BZ1071" s="0" t="n">
        <v>0</v>
      </c>
      <c r="CA1071" s="0" t="n">
        <v>0</v>
      </c>
      <c r="CB1071" s="0" t="n">
        <v>0</v>
      </c>
      <c r="CC1071" s="0" t="n">
        <v>1</v>
      </c>
      <c r="CD1071" s="1" t="n">
        <f aca="false">SQRT(SUMSQ(AB1071:AD1071))</f>
        <v>0.0337272615198276</v>
      </c>
      <c r="CE1071" s="1" t="n">
        <f aca="false">SQRT(SUMSQ(AP1071:AR1071))</f>
        <v>0</v>
      </c>
      <c r="CF1071" s="1" t="n">
        <f aca="false">SQRT(SUMSQ(BD1071:BF1071))</f>
        <v>0</v>
      </c>
      <c r="CG1071" s="1" t="n">
        <f aca="false">SQRT(SUMSQ(BR1071:BT1071))</f>
        <v>0</v>
      </c>
      <c r="CH1071" s="1" t="n">
        <f aca="false">DEGREES(2*ACOS(AH1071))</f>
        <v>0</v>
      </c>
      <c r="CI1071" s="1" t="n">
        <f aca="false">DEGREES(2*ACOS(AV1071))</f>
        <v>0</v>
      </c>
      <c r="CJ1071" s="1" t="n">
        <f aca="false">DEGREES(2*ACOS(BJ1071))</f>
        <v>0</v>
      </c>
      <c r="CK1071" s="1" t="n">
        <f aca="false">DEGREES(2*ACOS(BX1071))</f>
        <v>0</v>
      </c>
      <c r="CL1071" s="0" t="n">
        <f aca="false">ABS(AI1071-1)</f>
        <v>0</v>
      </c>
      <c r="CM1071" s="0" t="n">
        <f aca="false">ABS(AW1071-1)</f>
        <v>0</v>
      </c>
      <c r="CN1071" s="0" t="n">
        <f aca="false">ABS(BK1071-1)</f>
        <v>0</v>
      </c>
      <c r="CO1071" s="0" t="n">
        <f aca="false">ABS(BY1071-1)</f>
        <v>0</v>
      </c>
      <c r="CP1071" s="2" t="n">
        <f aca="false">DEGREES(2*ACOS(AH1071))</f>
        <v>0</v>
      </c>
      <c r="CQ1071" s="2" t="n">
        <f aca="false">DEGREES(2*ACOS(AV1071))</f>
        <v>0</v>
      </c>
      <c r="CR1071" s="2" t="n">
        <f aca="false">DEGREES(2*ACOS(BJ1071))</f>
        <v>0</v>
      </c>
      <c r="CS1071" s="2" t="n">
        <f aca="false">DEGREES(2*ACOS(CC1071))</f>
        <v>0</v>
      </c>
      <c r="CT1071" s="0" t="n">
        <f aca="false">SUM(CD1071:CR1071)</f>
        <v>0.0337272615198276</v>
      </c>
      <c r="CU1071" s="3" t="n">
        <f aca="false">(CT1071-MIN($CT$5:$CT$1744))/(MAX($CT$5:$CT$1744)-MIN($CT$5:$CT$1744))</f>
        <v>3.917219688714E-005</v>
      </c>
      <c r="CV1071" s="0" t="n">
        <f aca="false">SUM(CD1071,CH1071,CL1071,CP1071)</f>
        <v>0.0337272615198276</v>
      </c>
      <c r="CW1071" s="0" t="n">
        <f aca="false">SUM(CE1071,CI1071,CM1071,CQ1071)</f>
        <v>0</v>
      </c>
      <c r="CX1071" s="0" t="n">
        <f aca="false">SUM(CF1071,CJ1071,CN1071,CR1071)</f>
        <v>0</v>
      </c>
      <c r="CY1071" s="0" t="n">
        <f aca="false">SUM(CG1071,CK1071,CO1071)</f>
        <v>0</v>
      </c>
    </row>
    <row r="1072" customFormat="false" ht="15" hidden="false" customHeight="false" outlineLevel="0" collapsed="false">
      <c r="A1072" s="0" t="n">
        <v>211.3377</v>
      </c>
      <c r="B1072" s="0" t="n">
        <v>3.610019</v>
      </c>
      <c r="C1072" s="0" t="n">
        <v>2.51525</v>
      </c>
      <c r="D1072" s="0" t="n">
        <v>1.162579</v>
      </c>
      <c r="E1072" s="0" t="n">
        <v>0.2190196</v>
      </c>
      <c r="F1072" s="0" t="n">
        <v>0.5493929</v>
      </c>
      <c r="G1072" s="0" t="n">
        <v>-0.0782816</v>
      </c>
      <c r="H1072" s="0" t="n">
        <v>0.8025396</v>
      </c>
      <c r="I1072" s="0" t="n">
        <v>0.3056553</v>
      </c>
      <c r="J1072" s="0" t="n">
        <v>-0.0849752</v>
      </c>
      <c r="K1072" s="0" t="n">
        <v>0.7837772</v>
      </c>
      <c r="L1072" s="0" t="n">
        <v>0.1100342</v>
      </c>
      <c r="M1072" s="0" t="n">
        <v>0.605281</v>
      </c>
      <c r="N1072" s="0" t="n">
        <v>1</v>
      </c>
      <c r="O1072" s="0" t="n">
        <v>0.002015591</v>
      </c>
      <c r="P1072" s="0" t="n">
        <v>-0.0002510548</v>
      </c>
      <c r="Q1072" s="0" t="n">
        <v>0.002573729</v>
      </c>
      <c r="R1072" s="0" t="n">
        <v>59.52142</v>
      </c>
      <c r="S1072" s="0" t="n">
        <v>47.1507</v>
      </c>
      <c r="T1072" s="0" t="n">
        <v>21.906</v>
      </c>
      <c r="U1072" s="0" t="n">
        <v>5.448944</v>
      </c>
      <c r="V1072" s="0" t="n">
        <v>20.8454</v>
      </c>
      <c r="W1072" s="0" t="n">
        <v>23.49722</v>
      </c>
      <c r="X1072" s="0" t="n">
        <v>34.40919</v>
      </c>
      <c r="Y1072" s="0" t="n">
        <v>41.321</v>
      </c>
      <c r="Z1072" s="0" t="n">
        <v>0</v>
      </c>
      <c r="AA1072" s="0" t="n">
        <v>1</v>
      </c>
      <c r="AB1072" s="0" t="n">
        <v>-0.01176811</v>
      </c>
      <c r="AC1072" s="0" t="n">
        <v>0.0002277864</v>
      </c>
      <c r="AD1072" s="0" t="n">
        <v>-0.03902162</v>
      </c>
      <c r="AE1072" s="0" t="n">
        <v>-1.03053E-008</v>
      </c>
      <c r="AF1072" s="0" t="n">
        <v>1.154922E-008</v>
      </c>
      <c r="AG1072" s="0" t="n">
        <v>-3.865113E-008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-1.03053E-008</v>
      </c>
      <c r="AT1072" s="0" t="n">
        <v>1.154922E-008</v>
      </c>
      <c r="AU1072" s="0" t="n">
        <v>-3.865113E-008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-9.354682E-009</v>
      </c>
      <c r="BH1072" s="0" t="n">
        <v>3.213291E-009</v>
      </c>
      <c r="BI1072" s="0" t="n">
        <v>-4.076965E-008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3</v>
      </c>
      <c r="BQ1072" s="0" t="n">
        <v>1</v>
      </c>
      <c r="BR1072" s="0" t="n">
        <v>0</v>
      </c>
      <c r="BS1072" s="0" t="n">
        <v>0</v>
      </c>
      <c r="BT1072" s="0" t="n">
        <v>0</v>
      </c>
      <c r="BU1072" s="0" t="n">
        <v>-1.142829E-008</v>
      </c>
      <c r="BV1072" s="0" t="n">
        <v>2.830832E-009</v>
      </c>
      <c r="BW1072" s="0" t="n">
        <v>-5.328289E-008</v>
      </c>
      <c r="BX1072" s="0" t="n">
        <v>1</v>
      </c>
      <c r="BY1072" s="0" t="n">
        <v>1</v>
      </c>
      <c r="BZ1072" s="0" t="n">
        <v>0</v>
      </c>
      <c r="CA1072" s="0" t="n">
        <v>0</v>
      </c>
      <c r="CB1072" s="0" t="n">
        <v>0</v>
      </c>
      <c r="CC1072" s="0" t="n">
        <v>1</v>
      </c>
      <c r="CD1072" s="1" t="n">
        <f aca="false">SQRT(SUMSQ(AB1072:AD1072))</f>
        <v>0.0407581541171889</v>
      </c>
      <c r="CE1072" s="1" t="n">
        <f aca="false">SQRT(SUMSQ(AP1072:AR1072))</f>
        <v>0</v>
      </c>
      <c r="CF1072" s="1" t="n">
        <f aca="false">SQRT(SUMSQ(BD1072:BF1072))</f>
        <v>0</v>
      </c>
      <c r="CG1072" s="1" t="n">
        <f aca="false">SQRT(SUMSQ(BR1072:BT1072))</f>
        <v>0</v>
      </c>
      <c r="CH1072" s="1" t="n">
        <f aca="false">DEGREES(2*ACOS(AH1072))</f>
        <v>0</v>
      </c>
      <c r="CI1072" s="1" t="n">
        <f aca="false">DEGREES(2*ACOS(AV1072))</f>
        <v>0</v>
      </c>
      <c r="CJ1072" s="1" t="n">
        <f aca="false">DEGREES(2*ACOS(BJ1072))</f>
        <v>0</v>
      </c>
      <c r="CK1072" s="1" t="n">
        <f aca="false">DEGREES(2*ACOS(BX1072))</f>
        <v>0</v>
      </c>
      <c r="CL1072" s="0" t="n">
        <f aca="false">ABS(AI1072-1)</f>
        <v>0</v>
      </c>
      <c r="CM1072" s="0" t="n">
        <f aca="false">ABS(AW1072-1)</f>
        <v>0</v>
      </c>
      <c r="CN1072" s="0" t="n">
        <f aca="false">ABS(BK1072-1)</f>
        <v>0</v>
      </c>
      <c r="CO1072" s="0" t="n">
        <f aca="false">ABS(BY1072-1)</f>
        <v>0</v>
      </c>
      <c r="CP1072" s="2" t="n">
        <f aca="false">DEGREES(2*ACOS(AH1072))</f>
        <v>0</v>
      </c>
      <c r="CQ1072" s="2" t="n">
        <f aca="false">DEGREES(2*ACOS(AV1072))</f>
        <v>0</v>
      </c>
      <c r="CR1072" s="2" t="n">
        <f aca="false">DEGREES(2*ACOS(BJ1072))</f>
        <v>0</v>
      </c>
      <c r="CS1072" s="2" t="n">
        <f aca="false">DEGREES(2*ACOS(CC1072))</f>
        <v>0</v>
      </c>
      <c r="CT1072" s="0" t="n">
        <f aca="false">SUM(CD1072:CR1072)</f>
        <v>0.0407581541171889</v>
      </c>
      <c r="CU1072" s="3" t="n">
        <f aca="false">(CT1072-MIN($CT$5:$CT$1744))/(MAX($CT$5:$CT$1744)-MIN($CT$5:$CT$1744))</f>
        <v>4.73381580919732E-005</v>
      </c>
      <c r="CV1072" s="0" t="n">
        <f aca="false">SUM(CD1072,CH1072,CL1072,CP1072)</f>
        <v>0.0407581541171889</v>
      </c>
      <c r="CW1072" s="0" t="n">
        <f aca="false">SUM(CE1072,CI1072,CM1072,CQ1072)</f>
        <v>0</v>
      </c>
      <c r="CX1072" s="0" t="n">
        <f aca="false">SUM(CF1072,CJ1072,CN1072,CR1072)</f>
        <v>0</v>
      </c>
      <c r="CY1072" s="0" t="n">
        <f aca="false">SUM(CG1072,CK1072,CO1072)</f>
        <v>0</v>
      </c>
    </row>
    <row r="1073" customFormat="false" ht="15" hidden="false" customHeight="false" outlineLevel="0" collapsed="false">
      <c r="A1073" s="0" t="n">
        <v>211.3858</v>
      </c>
      <c r="B1073" s="0" t="n">
        <v>3.612101</v>
      </c>
      <c r="C1073" s="0" t="n">
        <v>2.514008</v>
      </c>
      <c r="D1073" s="0" t="n">
        <v>1.138181</v>
      </c>
      <c r="E1073" s="0" t="n">
        <v>0.2190196</v>
      </c>
      <c r="F1073" s="0" t="n">
        <v>0.5493928</v>
      </c>
      <c r="G1073" s="0" t="n">
        <v>-0.07828162</v>
      </c>
      <c r="H1073" s="0" t="n">
        <v>0.8025397</v>
      </c>
      <c r="I1073" s="0" t="n">
        <v>0.3056553</v>
      </c>
      <c r="J1073" s="0" t="n">
        <v>-0.08481707</v>
      </c>
      <c r="K1073" s="0" t="n">
        <v>0.7843425</v>
      </c>
      <c r="L1073" s="0" t="n">
        <v>0.110038</v>
      </c>
      <c r="M1073" s="0" t="n">
        <v>0.6045697</v>
      </c>
      <c r="N1073" s="0" t="n">
        <v>1</v>
      </c>
      <c r="O1073" s="0" t="n">
        <v>0.002136469</v>
      </c>
      <c r="P1073" s="0" t="n">
        <v>-0.0002639294</v>
      </c>
      <c r="Q1073" s="0" t="n">
        <v>0.002694607</v>
      </c>
      <c r="R1073" s="0" t="n">
        <v>57.56742</v>
      </c>
      <c r="S1073" s="0" t="n">
        <v>45.80227</v>
      </c>
      <c r="T1073" s="0" t="n">
        <v>21.58041</v>
      </c>
      <c r="U1073" s="0" t="n">
        <v>5.385746</v>
      </c>
      <c r="V1073" s="0" t="n">
        <v>19.62157</v>
      </c>
      <c r="W1073" s="0" t="n">
        <v>22.20278</v>
      </c>
      <c r="X1073" s="0" t="n">
        <v>32.91382</v>
      </c>
      <c r="Y1073" s="0" t="n">
        <v>39.59552</v>
      </c>
      <c r="Z1073" s="0" t="n">
        <v>0</v>
      </c>
      <c r="AA1073" s="0" t="n">
        <v>1</v>
      </c>
      <c r="AB1073" s="0" t="n">
        <v>-0.0110264</v>
      </c>
      <c r="AC1073" s="0" t="n">
        <v>0.0001924353</v>
      </c>
      <c r="AD1073" s="0" t="n">
        <v>-0.03664158</v>
      </c>
      <c r="AE1073" s="0" t="n">
        <v>-4.343781E-009</v>
      </c>
      <c r="AF1073" s="0" t="n">
        <v>-3.270219E-009</v>
      </c>
      <c r="AG1073" s="0" t="n">
        <v>-8.294666E-009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-3.839657E-009</v>
      </c>
      <c r="AT1073" s="0" t="n">
        <v>1.840895E-009</v>
      </c>
      <c r="AU1073" s="0" t="n">
        <v>-8.920477E-009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-1.824639E-009</v>
      </c>
      <c r="BH1073" s="0" t="n">
        <v>1.462757E-009</v>
      </c>
      <c r="BI1073" s="0" t="n">
        <v>-6.944745E-009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3</v>
      </c>
      <c r="BQ1073" s="0" t="n">
        <v>1</v>
      </c>
      <c r="BR1073" s="0" t="n">
        <v>0</v>
      </c>
      <c r="BS1073" s="0" t="n">
        <v>0</v>
      </c>
      <c r="BT1073" s="0" t="n">
        <v>0</v>
      </c>
      <c r="BU1073" s="0" t="n">
        <v>-3.789983E-009</v>
      </c>
      <c r="BV1073" s="0" t="n">
        <v>-6.974909E-009</v>
      </c>
      <c r="BW1073" s="0" t="n">
        <v>2.197828E-009</v>
      </c>
      <c r="BX1073" s="0" t="n">
        <v>1</v>
      </c>
      <c r="BY1073" s="0" t="n">
        <v>1</v>
      </c>
      <c r="BZ1073" s="0" t="n">
        <v>0</v>
      </c>
      <c r="CA1073" s="0" t="n">
        <v>0</v>
      </c>
      <c r="CB1073" s="0" t="n">
        <v>0</v>
      </c>
      <c r="CC1073" s="0" t="n">
        <v>1</v>
      </c>
      <c r="CD1073" s="1" t="n">
        <f aca="false">SQRT(SUMSQ(AB1073:AD1073))</f>
        <v>0.0382651788601737</v>
      </c>
      <c r="CE1073" s="1" t="n">
        <f aca="false">SQRT(SUMSQ(AP1073:AR1073))</f>
        <v>0</v>
      </c>
      <c r="CF1073" s="1" t="n">
        <f aca="false">SQRT(SUMSQ(BD1073:BF1073))</f>
        <v>0</v>
      </c>
      <c r="CG1073" s="1" t="n">
        <f aca="false">SQRT(SUMSQ(BR1073:BT1073))</f>
        <v>0</v>
      </c>
      <c r="CH1073" s="1" t="n">
        <f aca="false">DEGREES(2*ACOS(AH1073))</f>
        <v>0</v>
      </c>
      <c r="CI1073" s="1" t="n">
        <f aca="false">DEGREES(2*ACOS(AV1073))</f>
        <v>0</v>
      </c>
      <c r="CJ1073" s="1" t="n">
        <f aca="false">DEGREES(2*ACOS(BJ1073))</f>
        <v>0</v>
      </c>
      <c r="CK1073" s="1" t="n">
        <f aca="false">DEGREES(2*ACOS(BX1073))</f>
        <v>0</v>
      </c>
      <c r="CL1073" s="0" t="n">
        <f aca="false">ABS(AI1073-1)</f>
        <v>0</v>
      </c>
      <c r="CM1073" s="0" t="n">
        <f aca="false">ABS(AW1073-1)</f>
        <v>0</v>
      </c>
      <c r="CN1073" s="0" t="n">
        <f aca="false">ABS(BK1073-1)</f>
        <v>0</v>
      </c>
      <c r="CO1073" s="0" t="n">
        <f aca="false">ABS(BY1073-1)</f>
        <v>0</v>
      </c>
      <c r="CP1073" s="2" t="n">
        <f aca="false">DEGREES(2*ACOS(AH1073))</f>
        <v>0</v>
      </c>
      <c r="CQ1073" s="2" t="n">
        <f aca="false">DEGREES(2*ACOS(AV1073))</f>
        <v>0</v>
      </c>
      <c r="CR1073" s="2" t="n">
        <f aca="false">DEGREES(2*ACOS(BJ1073))</f>
        <v>0</v>
      </c>
      <c r="CS1073" s="2" t="n">
        <f aca="false">DEGREES(2*ACOS(CC1073))</f>
        <v>0</v>
      </c>
      <c r="CT1073" s="0" t="n">
        <f aca="false">SUM(CD1073:CR1073)</f>
        <v>0.0382651788601737</v>
      </c>
      <c r="CU1073" s="3" t="n">
        <f aca="false">(CT1073-MIN($CT$5:$CT$1744))/(MAX($CT$5:$CT$1744)-MIN($CT$5:$CT$1744))</f>
        <v>4.44427164461948E-005</v>
      </c>
      <c r="CV1073" s="0" t="n">
        <f aca="false">SUM(CD1073,CH1073,CL1073,CP1073)</f>
        <v>0.0382651788601737</v>
      </c>
      <c r="CW1073" s="0" t="n">
        <f aca="false">SUM(CE1073,CI1073,CM1073,CQ1073)</f>
        <v>0</v>
      </c>
      <c r="CX1073" s="0" t="n">
        <f aca="false">SUM(CF1073,CJ1073,CN1073,CR1073)</f>
        <v>0</v>
      </c>
      <c r="CY1073" s="0" t="n">
        <f aca="false">SUM(CG1073,CK1073,CO1073)</f>
        <v>0</v>
      </c>
    </row>
    <row r="1074" customFormat="false" ht="15" hidden="false" customHeight="false" outlineLevel="0" collapsed="false">
      <c r="A1074" s="0" t="n">
        <v>211.4376</v>
      </c>
      <c r="B1074" s="0" t="n">
        <v>3.603708</v>
      </c>
      <c r="C1074" s="0" t="n">
        <v>2.507587</v>
      </c>
      <c r="D1074" s="0" t="n">
        <v>1.156582</v>
      </c>
      <c r="E1074" s="0" t="n">
        <v>0.2190198</v>
      </c>
      <c r="F1074" s="0" t="n">
        <v>0.5493929</v>
      </c>
      <c r="G1074" s="0" t="n">
        <v>-0.07828146</v>
      </c>
      <c r="H1074" s="0" t="n">
        <v>0.8025396</v>
      </c>
      <c r="I1074" s="0" t="n">
        <v>0.3056553</v>
      </c>
      <c r="J1074" s="0" t="n">
        <v>-0.08463838</v>
      </c>
      <c r="K1074" s="0" t="n">
        <v>0.7848569</v>
      </c>
      <c r="L1074" s="0" t="n">
        <v>0.1099936</v>
      </c>
      <c r="M1074" s="0" t="n">
        <v>0.603935</v>
      </c>
      <c r="N1074" s="0" t="n">
        <v>1</v>
      </c>
      <c r="O1074" s="0" t="n">
        <v>0.009920359</v>
      </c>
      <c r="P1074" s="0" t="n">
        <v>0.0007724762</v>
      </c>
      <c r="Q1074" s="0" t="n">
        <v>0.001302242</v>
      </c>
      <c r="R1074" s="0" t="n">
        <v>57.86901</v>
      </c>
      <c r="S1074" s="0" t="n">
        <v>46.23405</v>
      </c>
      <c r="T1074" s="0" t="n">
        <v>22.06685</v>
      </c>
      <c r="U1074" s="0" t="n">
        <v>5.088645</v>
      </c>
      <c r="V1074" s="0" t="n">
        <v>19.22217</v>
      </c>
      <c r="W1074" s="0" t="n">
        <v>21.81872</v>
      </c>
      <c r="X1074" s="0" t="n">
        <v>32.73159</v>
      </c>
      <c r="Y1074" s="0" t="n">
        <v>39.45053</v>
      </c>
      <c r="Z1074" s="0" t="n">
        <v>0</v>
      </c>
      <c r="AA1074" s="0" t="n">
        <v>1</v>
      </c>
      <c r="AB1074" s="0" t="n">
        <v>-0.008444446</v>
      </c>
      <c r="AC1074" s="0" t="n">
        <v>0.000203035</v>
      </c>
      <c r="AD1074" s="0" t="n">
        <v>-0.02762766</v>
      </c>
      <c r="AE1074" s="0" t="n">
        <v>-1.527044E-008</v>
      </c>
      <c r="AF1074" s="0" t="n">
        <v>1.931951E-008</v>
      </c>
      <c r="AG1074" s="0" t="n">
        <v>3.079126E-008</v>
      </c>
      <c r="AH1074" s="0" t="n">
        <v>0.9999999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-1.744526E-008</v>
      </c>
      <c r="AT1074" s="0" t="n">
        <v>2.633401E-008</v>
      </c>
      <c r="AU1074" s="0" t="n">
        <v>2.724142E-008</v>
      </c>
      <c r="AV1074" s="0" t="n">
        <v>0.9999999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-1.441783E-008</v>
      </c>
      <c r="BH1074" s="0" t="n">
        <v>2.456318E-008</v>
      </c>
      <c r="BI1074" s="0" t="n">
        <v>1.793275E-008</v>
      </c>
      <c r="BJ1074" s="0" t="n">
        <v>0.9999999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3</v>
      </c>
      <c r="BQ1074" s="0" t="n">
        <v>1</v>
      </c>
      <c r="BR1074" s="0" t="n">
        <v>0</v>
      </c>
      <c r="BS1074" s="0" t="n">
        <v>0</v>
      </c>
      <c r="BT1074" s="0" t="n">
        <v>0</v>
      </c>
      <c r="BU1074" s="0" t="n">
        <v>-1.688645E-008</v>
      </c>
      <c r="BV1074" s="0" t="n">
        <v>2.789864E-008</v>
      </c>
      <c r="BW1074" s="0" t="n">
        <v>2.205747E-008</v>
      </c>
      <c r="BX1074" s="0" t="n">
        <v>0.9999999</v>
      </c>
      <c r="BY1074" s="0" t="n">
        <v>1</v>
      </c>
      <c r="BZ1074" s="0" t="n">
        <v>0</v>
      </c>
      <c r="CA1074" s="0" t="n">
        <v>0</v>
      </c>
      <c r="CB1074" s="0" t="n">
        <v>0</v>
      </c>
      <c r="CC1074" s="0" t="n">
        <v>1</v>
      </c>
      <c r="CD1074" s="1" t="n">
        <f aca="false">SQRT(SUMSQ(AB1074:AD1074))</f>
        <v>0.0288900932593466</v>
      </c>
      <c r="CE1074" s="1" t="n">
        <f aca="false">SQRT(SUMSQ(AP1074:AR1074))</f>
        <v>0</v>
      </c>
      <c r="CF1074" s="1" t="n">
        <f aca="false">SQRT(SUMSQ(BD1074:BF1074))</f>
        <v>0</v>
      </c>
      <c r="CG1074" s="1" t="n">
        <f aca="false">SQRT(SUMSQ(BR1074:BT1074))</f>
        <v>0</v>
      </c>
      <c r="CH1074" s="1" t="n">
        <f aca="false">DEGREES(2*ACOS(AH1074))</f>
        <v>0.0512469035396072</v>
      </c>
      <c r="CI1074" s="1" t="n">
        <f aca="false">DEGREES(2*ACOS(AV1074))</f>
        <v>0.0512469035396072</v>
      </c>
      <c r="CJ1074" s="1" t="n">
        <f aca="false">DEGREES(2*ACOS(BJ1074))</f>
        <v>0.0512469035396072</v>
      </c>
      <c r="CK1074" s="1" t="n">
        <f aca="false">DEGREES(2*ACOS(BX1074))</f>
        <v>0.0512469035396072</v>
      </c>
      <c r="CL1074" s="0" t="n">
        <f aca="false">ABS(AI1074-1)</f>
        <v>0</v>
      </c>
      <c r="CM1074" s="0" t="n">
        <f aca="false">ABS(AW1074-1)</f>
        <v>0</v>
      </c>
      <c r="CN1074" s="0" t="n">
        <f aca="false">ABS(BK1074-1)</f>
        <v>0</v>
      </c>
      <c r="CO1074" s="0" t="n">
        <f aca="false">ABS(BY1074-1)</f>
        <v>0</v>
      </c>
      <c r="CP1074" s="2" t="n">
        <f aca="false">DEGREES(2*ACOS(AH1074))</f>
        <v>0.0512469035396072</v>
      </c>
      <c r="CQ1074" s="2" t="n">
        <f aca="false">DEGREES(2*ACOS(AV1074))</f>
        <v>0.0512469035396072</v>
      </c>
      <c r="CR1074" s="2" t="n">
        <f aca="false">DEGREES(2*ACOS(BJ1074))</f>
        <v>0.0512469035396072</v>
      </c>
      <c r="CS1074" s="2" t="n">
        <f aca="false">DEGREES(2*ACOS(CC1074))</f>
        <v>0</v>
      </c>
      <c r="CT1074" s="0" t="n">
        <f aca="false">SUM(CD1074:CR1074)</f>
        <v>0.387618418036597</v>
      </c>
      <c r="CU1074" s="3" t="n">
        <f aca="false">(CT1074-MIN($CT$5:$CT$1744))/(MAX($CT$5:$CT$1744)-MIN($CT$5:$CT$1744))</f>
        <v>0.00045019560747562</v>
      </c>
      <c r="CV1074" s="0" t="n">
        <f aca="false">SUM(CD1074,CH1074,CL1074,CP1074)</f>
        <v>0.131383900338561</v>
      </c>
      <c r="CW1074" s="0" t="n">
        <f aca="false">SUM(CE1074,CI1074,CM1074,CQ1074)</f>
        <v>0.102493807079214</v>
      </c>
      <c r="CX1074" s="0" t="n">
        <f aca="false">SUM(CF1074,CJ1074,CN1074,CR1074)</f>
        <v>0.102493807079214</v>
      </c>
      <c r="CY1074" s="0" t="n">
        <f aca="false">SUM(CG1074,CK1074,CO1074)</f>
        <v>0.0512469035396072</v>
      </c>
    </row>
    <row r="1075" customFormat="false" ht="15" hidden="false" customHeight="false" outlineLevel="0" collapsed="false">
      <c r="A1075" s="0" t="n">
        <v>211.4875</v>
      </c>
      <c r="B1075" s="0" t="n">
        <v>3.600384</v>
      </c>
      <c r="C1075" s="0" t="n">
        <v>2.506551</v>
      </c>
      <c r="D1075" s="0" t="n">
        <v>1.155811</v>
      </c>
      <c r="E1075" s="0" t="n">
        <v>0.2190197</v>
      </c>
      <c r="F1075" s="0" t="n">
        <v>0.5493931</v>
      </c>
      <c r="G1075" s="0" t="n">
        <v>-0.07828136</v>
      </c>
      <c r="H1075" s="0" t="n">
        <v>0.8025395</v>
      </c>
      <c r="I1075" s="0" t="n">
        <v>0.3056553</v>
      </c>
      <c r="J1075" s="0" t="n">
        <v>-0.08452465</v>
      </c>
      <c r="K1075" s="0" t="n">
        <v>0.7850687</v>
      </c>
      <c r="L1075" s="0" t="n">
        <v>0.1099203</v>
      </c>
      <c r="M1075" s="0" t="n">
        <v>0.603689</v>
      </c>
      <c r="N1075" s="0" t="n">
        <v>1</v>
      </c>
      <c r="O1075" s="0" t="n">
        <v>0.0014534</v>
      </c>
      <c r="P1075" s="0" t="n">
        <v>-0.00015378</v>
      </c>
      <c r="Q1075" s="0" t="n">
        <v>0.004469395</v>
      </c>
      <c r="R1075" s="0" t="n">
        <v>59.8936</v>
      </c>
      <c r="S1075" s="0" t="n">
        <v>47.78386</v>
      </c>
      <c r="T1075" s="0" t="n">
        <v>22.65051</v>
      </c>
      <c r="U1075" s="0" t="n">
        <v>5.369914</v>
      </c>
      <c r="V1075" s="0" t="n">
        <v>20.12424</v>
      </c>
      <c r="W1075" s="0" t="n">
        <v>22.73958</v>
      </c>
      <c r="X1075" s="0" t="n">
        <v>33.93349</v>
      </c>
      <c r="Y1075" s="0" t="n">
        <v>40.99756</v>
      </c>
      <c r="Z1075" s="0" t="n">
        <v>0</v>
      </c>
      <c r="AA1075" s="0" t="n">
        <v>1</v>
      </c>
      <c r="AB1075" s="0" t="n">
        <v>-0.007389868</v>
      </c>
      <c r="AC1075" s="0" t="n">
        <v>0.0001962721</v>
      </c>
      <c r="AD1075" s="0" t="n">
        <v>-0.02394605</v>
      </c>
      <c r="AE1075" s="0" t="n">
        <v>5.045535E-009</v>
      </c>
      <c r="AF1075" s="0" t="n">
        <v>-6.310105E-009</v>
      </c>
      <c r="AG1075" s="0" t="n">
        <v>3.496478E-008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1.462036E-008</v>
      </c>
      <c r="AT1075" s="0" t="n">
        <v>-4.328979E-008</v>
      </c>
      <c r="AU1075" s="0" t="n">
        <v>4.047921E-008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3.901955E-009</v>
      </c>
      <c r="BH1075" s="0" t="n">
        <v>-1.534644E-009</v>
      </c>
      <c r="BI1075" s="0" t="n">
        <v>4.764196E-008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3</v>
      </c>
      <c r="BQ1075" s="0" t="n">
        <v>1</v>
      </c>
      <c r="BR1075" s="0" t="n">
        <v>0</v>
      </c>
      <c r="BS1075" s="0" t="n">
        <v>0</v>
      </c>
      <c r="BT1075" s="0" t="n">
        <v>0</v>
      </c>
      <c r="BU1075" s="0" t="n">
        <v>1.411911E-009</v>
      </c>
      <c r="BV1075" s="0" t="n">
        <v>2.533715E-009</v>
      </c>
      <c r="BW1075" s="0" t="n">
        <v>3.767472E-008</v>
      </c>
      <c r="BX1075" s="0" t="n">
        <v>1</v>
      </c>
      <c r="BY1075" s="0" t="n">
        <v>1</v>
      </c>
      <c r="BZ1075" s="0" t="n">
        <v>0</v>
      </c>
      <c r="CA1075" s="0" t="n">
        <v>0</v>
      </c>
      <c r="CB1075" s="0" t="n">
        <v>0</v>
      </c>
      <c r="CC1075" s="0" t="n">
        <v>1</v>
      </c>
      <c r="CD1075" s="1" t="n">
        <f aca="false">SQRT(SUMSQ(AB1075:AD1075))</f>
        <v>0.0250611648252263</v>
      </c>
      <c r="CE1075" s="1" t="n">
        <f aca="false">SQRT(SUMSQ(AP1075:AR1075))</f>
        <v>0</v>
      </c>
      <c r="CF1075" s="1" t="n">
        <f aca="false">SQRT(SUMSQ(BD1075:BF1075))</f>
        <v>0</v>
      </c>
      <c r="CG1075" s="1" t="n">
        <f aca="false">SQRT(SUMSQ(BR1075:BT1075))</f>
        <v>0</v>
      </c>
      <c r="CH1075" s="1" t="n">
        <f aca="false">DEGREES(2*ACOS(AH1075))</f>
        <v>0</v>
      </c>
      <c r="CI1075" s="1" t="n">
        <f aca="false">DEGREES(2*ACOS(AV1075))</f>
        <v>0</v>
      </c>
      <c r="CJ1075" s="1" t="n">
        <f aca="false">DEGREES(2*ACOS(BJ1075))</f>
        <v>0</v>
      </c>
      <c r="CK1075" s="1" t="n">
        <f aca="false">DEGREES(2*ACOS(BX1075))</f>
        <v>0</v>
      </c>
      <c r="CL1075" s="0" t="n">
        <f aca="false">ABS(AI1075-1)</f>
        <v>0</v>
      </c>
      <c r="CM1075" s="0" t="n">
        <f aca="false">ABS(AW1075-1)</f>
        <v>0</v>
      </c>
      <c r="CN1075" s="0" t="n">
        <f aca="false">ABS(BK1075-1)</f>
        <v>0</v>
      </c>
      <c r="CO1075" s="0" t="n">
        <f aca="false">ABS(BY1075-1)</f>
        <v>0</v>
      </c>
      <c r="CP1075" s="2" t="n">
        <f aca="false">DEGREES(2*ACOS(AH1075))</f>
        <v>0</v>
      </c>
      <c r="CQ1075" s="2" t="n">
        <f aca="false">DEGREES(2*ACOS(AV1075))</f>
        <v>0</v>
      </c>
      <c r="CR1075" s="2" t="n">
        <f aca="false">DEGREES(2*ACOS(BJ1075))</f>
        <v>0</v>
      </c>
      <c r="CS1075" s="2" t="n">
        <f aca="false">DEGREES(2*ACOS(CC1075))</f>
        <v>0</v>
      </c>
      <c r="CT1075" s="0" t="n">
        <f aca="false">SUM(CD1075:CR1075)</f>
        <v>0.0250611648252263</v>
      </c>
      <c r="CU1075" s="3" t="n">
        <f aca="false">(CT1075-MIN($CT$5:$CT$1744))/(MAX($CT$5:$CT$1744)-MIN($CT$5:$CT$1744))</f>
        <v>2.91070439317379E-005</v>
      </c>
      <c r="CV1075" s="0" t="n">
        <f aca="false">SUM(CD1075,CH1075,CL1075,CP1075)</f>
        <v>0.0250611648252263</v>
      </c>
      <c r="CW1075" s="0" t="n">
        <f aca="false">SUM(CE1075,CI1075,CM1075,CQ1075)</f>
        <v>0</v>
      </c>
      <c r="CX1075" s="0" t="n">
        <f aca="false">SUM(CF1075,CJ1075,CN1075,CR1075)</f>
        <v>0</v>
      </c>
      <c r="CY1075" s="0" t="n">
        <f aca="false">SUM(CG1075,CK1075,CO1075)</f>
        <v>0</v>
      </c>
    </row>
    <row r="1076" customFormat="false" ht="15" hidden="false" customHeight="false" outlineLevel="0" collapsed="false">
      <c r="A1076" s="0" t="n">
        <v>211.5363</v>
      </c>
      <c r="B1076" s="0" t="n">
        <v>3.604203</v>
      </c>
      <c r="C1076" s="0" t="n">
        <v>2.507122</v>
      </c>
      <c r="D1076" s="0" t="n">
        <v>1.162293</v>
      </c>
      <c r="E1076" s="0" t="n">
        <v>0.2190197</v>
      </c>
      <c r="F1076" s="0" t="n">
        <v>0.5493933</v>
      </c>
      <c r="G1076" s="0" t="n">
        <v>-0.07828147</v>
      </c>
      <c r="H1076" s="0" t="n">
        <v>0.8025394</v>
      </c>
      <c r="I1076" s="0" t="n">
        <v>0.3056553</v>
      </c>
      <c r="J1076" s="0" t="n">
        <v>-0.08445381</v>
      </c>
      <c r="K1076" s="0" t="n">
        <v>0.7851629</v>
      </c>
      <c r="L1076" s="0" t="n">
        <v>0.1098598</v>
      </c>
      <c r="M1076" s="0" t="n">
        <v>0.6035873</v>
      </c>
      <c r="N1076" s="0" t="n">
        <v>1</v>
      </c>
      <c r="O1076" s="0" t="n">
        <v>0.001405239</v>
      </c>
      <c r="P1076" s="0" t="n">
        <v>-0.0002098083</v>
      </c>
      <c r="Q1076" s="0" t="n">
        <v>0.003719091</v>
      </c>
      <c r="R1076" s="0" t="n">
        <v>57.44354</v>
      </c>
      <c r="S1076" s="0" t="n">
        <v>45.78275</v>
      </c>
      <c r="T1076" s="0" t="n">
        <v>21.60982</v>
      </c>
      <c r="U1076" s="0" t="n">
        <v>5.231488</v>
      </c>
      <c r="V1076" s="0" t="n">
        <v>19.44102</v>
      </c>
      <c r="W1076" s="0" t="n">
        <v>21.92242</v>
      </c>
      <c r="X1076" s="0" t="n">
        <v>32.60264</v>
      </c>
      <c r="Y1076" s="0" t="n">
        <v>39.42757</v>
      </c>
      <c r="Z1076" s="0" t="n">
        <v>0</v>
      </c>
      <c r="AA1076" s="0" t="n">
        <v>1</v>
      </c>
      <c r="AB1076" s="0" t="n">
        <v>-0.005614393</v>
      </c>
      <c r="AC1076" s="0" t="n">
        <v>0.0001756467</v>
      </c>
      <c r="AD1076" s="0" t="n">
        <v>-0.01818396</v>
      </c>
      <c r="AE1076" s="0" t="n">
        <v>4.330766E-009</v>
      </c>
      <c r="AF1076" s="0" t="n">
        <v>-1.836308E-008</v>
      </c>
      <c r="AG1076" s="0" t="n">
        <v>-1.340862E-008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3.043383E-009</v>
      </c>
      <c r="AT1076" s="0" t="n">
        <v>-2.629239E-008</v>
      </c>
      <c r="AU1076" s="0" t="n">
        <v>-1.507411E-008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4.825848E-009</v>
      </c>
      <c r="BH1076" s="0" t="n">
        <v>-1.288381E-008</v>
      </c>
      <c r="BI1076" s="0" t="n">
        <v>-1.193755E-009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3</v>
      </c>
      <c r="BQ1076" s="0" t="n">
        <v>1</v>
      </c>
      <c r="BR1076" s="0" t="n">
        <v>0</v>
      </c>
      <c r="BS1076" s="0" t="n">
        <v>0</v>
      </c>
      <c r="BT1076" s="0" t="n">
        <v>0</v>
      </c>
      <c r="BU1076" s="0" t="n">
        <v>3.859183E-009</v>
      </c>
      <c r="BV1076" s="0" t="n">
        <v>-1.368304E-008</v>
      </c>
      <c r="BW1076" s="0" t="n">
        <v>-1.303288E-008</v>
      </c>
      <c r="BX1076" s="0" t="n">
        <v>1</v>
      </c>
      <c r="BY1076" s="0" t="n">
        <v>1</v>
      </c>
      <c r="BZ1076" s="0" t="n">
        <v>0</v>
      </c>
      <c r="CA1076" s="0" t="n">
        <v>0</v>
      </c>
      <c r="CB1076" s="0" t="n">
        <v>0</v>
      </c>
      <c r="CC1076" s="0" t="n">
        <v>1</v>
      </c>
      <c r="CD1076" s="1" t="n">
        <f aca="false">SQRT(SUMSQ(AB1076:AD1076))</f>
        <v>0.0190317803109239</v>
      </c>
      <c r="CE1076" s="1" t="n">
        <f aca="false">SQRT(SUMSQ(AP1076:AR1076))</f>
        <v>0</v>
      </c>
      <c r="CF1076" s="1" t="n">
        <f aca="false">SQRT(SUMSQ(BD1076:BF1076))</f>
        <v>0</v>
      </c>
      <c r="CG1076" s="1" t="n">
        <f aca="false">SQRT(SUMSQ(BR1076:BT1076))</f>
        <v>0</v>
      </c>
      <c r="CH1076" s="1" t="n">
        <f aca="false">DEGREES(2*ACOS(AH1076))</f>
        <v>0</v>
      </c>
      <c r="CI1076" s="1" t="n">
        <f aca="false">DEGREES(2*ACOS(AV1076))</f>
        <v>0</v>
      </c>
      <c r="CJ1076" s="1" t="n">
        <f aca="false">DEGREES(2*ACOS(BJ1076))</f>
        <v>0</v>
      </c>
      <c r="CK1076" s="1" t="n">
        <f aca="false">DEGREES(2*ACOS(BX1076))</f>
        <v>0</v>
      </c>
      <c r="CL1076" s="0" t="n">
        <f aca="false">ABS(AI1076-1)</f>
        <v>0</v>
      </c>
      <c r="CM1076" s="0" t="n">
        <f aca="false">ABS(AW1076-1)</f>
        <v>0</v>
      </c>
      <c r="CN1076" s="0" t="n">
        <f aca="false">ABS(BK1076-1)</f>
        <v>0</v>
      </c>
      <c r="CO1076" s="0" t="n">
        <f aca="false">ABS(BY1076-1)</f>
        <v>0</v>
      </c>
      <c r="CP1076" s="2" t="n">
        <f aca="false">DEGREES(2*ACOS(AH1076))</f>
        <v>0</v>
      </c>
      <c r="CQ1076" s="2" t="n">
        <f aca="false">DEGREES(2*ACOS(AV1076))</f>
        <v>0</v>
      </c>
      <c r="CR1076" s="2" t="n">
        <f aca="false">DEGREES(2*ACOS(BJ1076))</f>
        <v>0</v>
      </c>
      <c r="CS1076" s="2" t="n">
        <f aca="false">DEGREES(2*ACOS(CC1076))</f>
        <v>0</v>
      </c>
      <c r="CT1076" s="0" t="n">
        <f aca="false">SUM(CD1076:CR1076)</f>
        <v>0.0190317803109239</v>
      </c>
      <c r="CU1076" s="3" t="n">
        <f aca="false">(CT1076-MIN($CT$5:$CT$1744))/(MAX($CT$5:$CT$1744)-MIN($CT$5:$CT$1744))</f>
        <v>2.21042744610033E-005</v>
      </c>
      <c r="CV1076" s="0" t="n">
        <f aca="false">SUM(CD1076,CH1076,CL1076,CP1076)</f>
        <v>0.0190317803109239</v>
      </c>
      <c r="CW1076" s="0" t="n">
        <f aca="false">SUM(CE1076,CI1076,CM1076,CQ1076)</f>
        <v>0</v>
      </c>
      <c r="CX1076" s="0" t="n">
        <f aca="false">SUM(CF1076,CJ1076,CN1076,CR1076)</f>
        <v>0</v>
      </c>
      <c r="CY1076" s="0" t="n">
        <f aca="false">SUM(CG1076,CK1076,CO1076)</f>
        <v>0</v>
      </c>
    </row>
    <row r="1077" customFormat="false" ht="15" hidden="false" customHeight="false" outlineLevel="0" collapsed="false">
      <c r="A1077" s="0" t="n">
        <v>211.5875</v>
      </c>
      <c r="B1077" s="0" t="n">
        <v>3.601469</v>
      </c>
      <c r="C1077" s="0" t="n">
        <v>2.506709</v>
      </c>
      <c r="D1077" s="0" t="n">
        <v>1.157452</v>
      </c>
      <c r="E1077" s="0" t="n">
        <v>0.2190197</v>
      </c>
      <c r="F1077" s="0" t="n">
        <v>0.5493934</v>
      </c>
      <c r="G1077" s="0" t="n">
        <v>-0.0782814</v>
      </c>
      <c r="H1077" s="0" t="n">
        <v>0.8025393</v>
      </c>
      <c r="I1077" s="0" t="n">
        <v>0.3056553</v>
      </c>
      <c r="J1077" s="0" t="n">
        <v>-0.0843873</v>
      </c>
      <c r="K1077" s="0" t="n">
        <v>0.7852603</v>
      </c>
      <c r="L1077" s="0" t="n">
        <v>0.1098066</v>
      </c>
      <c r="M1077" s="0" t="n">
        <v>0.6034795</v>
      </c>
      <c r="N1077" s="0" t="n">
        <v>1</v>
      </c>
      <c r="O1077" s="0" t="n">
        <v>0.000644207</v>
      </c>
      <c r="P1077" s="0" t="n">
        <v>-0.0001273155</v>
      </c>
      <c r="Q1077" s="0" t="n">
        <v>0.003848791</v>
      </c>
      <c r="R1077" s="0" t="n">
        <v>57.40966</v>
      </c>
      <c r="S1077" s="0" t="n">
        <v>45.72923</v>
      </c>
      <c r="T1077" s="0" t="n">
        <v>21.55407</v>
      </c>
      <c r="U1077" s="0" t="n">
        <v>5.311996</v>
      </c>
      <c r="V1077" s="0" t="n">
        <v>19.5211</v>
      </c>
      <c r="W1077" s="0" t="n">
        <v>21.99154</v>
      </c>
      <c r="X1077" s="0" t="n">
        <v>32.64698</v>
      </c>
      <c r="Y1077" s="0" t="n">
        <v>39.42903</v>
      </c>
      <c r="Z1077" s="0" t="n">
        <v>0</v>
      </c>
      <c r="AA1077" s="0" t="n">
        <v>1</v>
      </c>
      <c r="AB1077" s="0" t="n">
        <v>-0.009298383</v>
      </c>
      <c r="AC1077" s="0" t="n">
        <v>0.0003262433</v>
      </c>
      <c r="AD1077" s="0" t="n">
        <v>-0.02984772</v>
      </c>
      <c r="AE1077" s="0" t="n">
        <v>5.443897E-009</v>
      </c>
      <c r="AF1077" s="0" t="n">
        <v>1.566133E-008</v>
      </c>
      <c r="AG1077" s="0" t="n">
        <v>2.032277E-008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-7.703729E-010</v>
      </c>
      <c r="AT1077" s="0" t="n">
        <v>2.102935E-008</v>
      </c>
      <c r="AU1077" s="0" t="n">
        <v>2.104603E-009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-1.089326E-009</v>
      </c>
      <c r="BH1077" s="0" t="n">
        <v>1.543067E-008</v>
      </c>
      <c r="BI1077" s="0" t="n">
        <v>3.706663E-009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3</v>
      </c>
      <c r="BQ1077" s="0" t="n">
        <v>1</v>
      </c>
      <c r="BR1077" s="0" t="n">
        <v>0</v>
      </c>
      <c r="BS1077" s="0" t="n">
        <v>0</v>
      </c>
      <c r="BT1077" s="0" t="n">
        <v>0</v>
      </c>
      <c r="BU1077" s="0" t="n">
        <v>4.786616E-009</v>
      </c>
      <c r="BV1077" s="0" t="n">
        <v>1.499325E-008</v>
      </c>
      <c r="BW1077" s="0" t="n">
        <v>1.88968E-008</v>
      </c>
      <c r="BX1077" s="0" t="n">
        <v>1</v>
      </c>
      <c r="BY1077" s="0" t="n">
        <v>1</v>
      </c>
      <c r="BZ1077" s="0" t="n">
        <v>0</v>
      </c>
      <c r="CA1077" s="0" t="n">
        <v>0</v>
      </c>
      <c r="CB1077" s="0" t="n">
        <v>0</v>
      </c>
      <c r="CC1077" s="0" t="n">
        <v>1</v>
      </c>
      <c r="CD1077" s="1" t="n">
        <f aca="false">SQRT(SUMSQ(AB1077:AD1077))</f>
        <v>0.0312642407600742</v>
      </c>
      <c r="CE1077" s="1" t="n">
        <f aca="false">SQRT(SUMSQ(AP1077:AR1077))</f>
        <v>0</v>
      </c>
      <c r="CF1077" s="1" t="n">
        <f aca="false">SQRT(SUMSQ(BD1077:BF1077))</f>
        <v>0</v>
      </c>
      <c r="CG1077" s="1" t="n">
        <f aca="false">SQRT(SUMSQ(BR1077:BT1077))</f>
        <v>0</v>
      </c>
      <c r="CH1077" s="1" t="n">
        <f aca="false">DEGREES(2*ACOS(AH1077))</f>
        <v>0</v>
      </c>
      <c r="CI1077" s="1" t="n">
        <f aca="false">DEGREES(2*ACOS(AV1077))</f>
        <v>0</v>
      </c>
      <c r="CJ1077" s="1" t="n">
        <f aca="false">DEGREES(2*ACOS(BJ1077))</f>
        <v>0</v>
      </c>
      <c r="CK1077" s="1" t="n">
        <f aca="false">DEGREES(2*ACOS(BX1077))</f>
        <v>0</v>
      </c>
      <c r="CL1077" s="0" t="n">
        <f aca="false">ABS(AI1077-1)</f>
        <v>0</v>
      </c>
      <c r="CM1077" s="0" t="n">
        <f aca="false">ABS(AW1077-1)</f>
        <v>0</v>
      </c>
      <c r="CN1077" s="0" t="n">
        <f aca="false">ABS(BK1077-1)</f>
        <v>0</v>
      </c>
      <c r="CO1077" s="0" t="n">
        <f aca="false">ABS(BY1077-1)</f>
        <v>0</v>
      </c>
      <c r="CP1077" s="2" t="n">
        <f aca="false">DEGREES(2*ACOS(AH1077))</f>
        <v>0</v>
      </c>
      <c r="CQ1077" s="2" t="n">
        <f aca="false">DEGREES(2*ACOS(AV1077))</f>
        <v>0</v>
      </c>
      <c r="CR1077" s="2" t="n">
        <f aca="false">DEGREES(2*ACOS(BJ1077))</f>
        <v>0</v>
      </c>
      <c r="CS1077" s="2" t="n">
        <f aca="false">DEGREES(2*ACOS(CC1077))</f>
        <v>0</v>
      </c>
      <c r="CT1077" s="0" t="n">
        <f aca="false">SUM(CD1077:CR1077)</f>
        <v>0.0312642407600742</v>
      </c>
      <c r="CU1077" s="3" t="n">
        <f aca="false">(CT1077-MIN($CT$5:$CT$1744))/(MAX($CT$5:$CT$1744)-MIN($CT$5:$CT$1744))</f>
        <v>3.63115455982279E-005</v>
      </c>
      <c r="CV1077" s="0" t="n">
        <f aca="false">SUM(CD1077,CH1077,CL1077,CP1077)</f>
        <v>0.0312642407600742</v>
      </c>
      <c r="CW1077" s="0" t="n">
        <f aca="false">SUM(CE1077,CI1077,CM1077,CQ1077)</f>
        <v>0</v>
      </c>
      <c r="CX1077" s="0" t="n">
        <f aca="false">SUM(CF1077,CJ1077,CN1077,CR1077)</f>
        <v>0</v>
      </c>
      <c r="CY1077" s="0" t="n">
        <f aca="false">SUM(CG1077,CK1077,CO1077)</f>
        <v>0</v>
      </c>
    </row>
    <row r="1078" customFormat="false" ht="15" hidden="false" customHeight="false" outlineLevel="0" collapsed="false">
      <c r="A1078" s="0" t="n">
        <v>211.6375</v>
      </c>
      <c r="B1078" s="0" t="n">
        <v>3.566758</v>
      </c>
      <c r="C1078" s="0" t="n">
        <v>2.521686</v>
      </c>
      <c r="D1078" s="0" t="n">
        <v>1.139362</v>
      </c>
      <c r="E1078" s="0" t="n">
        <v>0.2190198</v>
      </c>
      <c r="F1078" s="0" t="n">
        <v>0.5493933</v>
      </c>
      <c r="G1078" s="0" t="n">
        <v>-0.07828148</v>
      </c>
      <c r="H1078" s="0" t="n">
        <v>0.8025393</v>
      </c>
      <c r="I1078" s="0" t="n">
        <v>0.3056553</v>
      </c>
      <c r="J1078" s="0" t="n">
        <v>-0.08442453</v>
      </c>
      <c r="K1078" s="0" t="n">
        <v>0.7855507</v>
      </c>
      <c r="L1078" s="0" t="n">
        <v>0.1099709</v>
      </c>
      <c r="M1078" s="0" t="n">
        <v>0.6030663</v>
      </c>
      <c r="N1078" s="0" t="n">
        <v>1</v>
      </c>
      <c r="O1078" s="0" t="n">
        <v>-0.003289223</v>
      </c>
      <c r="P1078" s="0" t="n">
        <v>-0.00205493</v>
      </c>
      <c r="Q1078" s="0" t="n">
        <v>0.01599193</v>
      </c>
      <c r="R1078" s="0" t="n">
        <v>57.48399</v>
      </c>
      <c r="S1078" s="0" t="n">
        <v>45.83653</v>
      </c>
      <c r="T1078" s="0" t="n">
        <v>21.65945</v>
      </c>
      <c r="U1078" s="0" t="n">
        <v>5.14675</v>
      </c>
      <c r="V1078" s="0" t="n">
        <v>19.35813</v>
      </c>
      <c r="W1078" s="0" t="n">
        <v>21.8638</v>
      </c>
      <c r="X1078" s="0" t="n">
        <v>32.57035</v>
      </c>
      <c r="Y1078" s="0" t="n">
        <v>39.44934</v>
      </c>
      <c r="Z1078" s="0" t="n">
        <v>0</v>
      </c>
      <c r="AA1078" s="0" t="n">
        <v>1</v>
      </c>
      <c r="AB1078" s="0" t="n">
        <v>-0.03412968</v>
      </c>
      <c r="AC1078" s="0" t="n">
        <v>0.03711038</v>
      </c>
      <c r="AD1078" s="0" t="n">
        <v>-0.0984964</v>
      </c>
      <c r="AE1078" s="0" t="n">
        <v>1.055922E-009</v>
      </c>
      <c r="AF1078" s="0" t="n">
        <v>6.392802E-009</v>
      </c>
      <c r="AG1078" s="0" t="n">
        <v>-3.434644E-008</v>
      </c>
      <c r="AH1078" s="0" t="n">
        <v>0.9999999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-2.157155E-009</v>
      </c>
      <c r="AT1078" s="0" t="n">
        <v>-9.332271E-009</v>
      </c>
      <c r="AU1078" s="0" t="n">
        <v>-4.171854E-008</v>
      </c>
      <c r="AV1078" s="0" t="n">
        <v>0.9999999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1.055922E-009</v>
      </c>
      <c r="BH1078" s="0" t="n">
        <v>6.392802E-009</v>
      </c>
      <c r="BI1078" s="0" t="n">
        <v>-3.434644E-008</v>
      </c>
      <c r="BJ1078" s="0" t="n">
        <v>0.9999999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3</v>
      </c>
      <c r="BQ1078" s="0" t="n">
        <v>1</v>
      </c>
      <c r="BR1078" s="0" t="n">
        <v>0</v>
      </c>
      <c r="BS1078" s="0" t="n">
        <v>0</v>
      </c>
      <c r="BT1078" s="0" t="n">
        <v>0</v>
      </c>
      <c r="BU1078" s="0" t="n">
        <v>-1.109239E-010</v>
      </c>
      <c r="BV1078" s="0" t="n">
        <v>-6.152432E-011</v>
      </c>
      <c r="BW1078" s="0" t="n">
        <v>-4.385395E-008</v>
      </c>
      <c r="BX1078" s="0" t="n">
        <v>0.9999999</v>
      </c>
      <c r="BY1078" s="0" t="n">
        <v>1</v>
      </c>
      <c r="BZ1078" s="0" t="n">
        <v>0</v>
      </c>
      <c r="CA1078" s="0" t="n">
        <v>0</v>
      </c>
      <c r="CB1078" s="0" t="n">
        <v>0</v>
      </c>
      <c r="CC1078" s="0" t="n">
        <v>1</v>
      </c>
      <c r="CD1078" s="1" t="n">
        <f aca="false">SQRT(SUMSQ(AB1078:AD1078))</f>
        <v>0.11065060403634</v>
      </c>
      <c r="CE1078" s="1" t="n">
        <f aca="false">SQRT(SUMSQ(AP1078:AR1078))</f>
        <v>0</v>
      </c>
      <c r="CF1078" s="1" t="n">
        <f aca="false">SQRT(SUMSQ(BD1078:BF1078))</f>
        <v>0</v>
      </c>
      <c r="CG1078" s="1" t="n">
        <f aca="false">SQRT(SUMSQ(BR1078:BT1078))</f>
        <v>0</v>
      </c>
      <c r="CH1078" s="1" t="n">
        <f aca="false">DEGREES(2*ACOS(AH1078))</f>
        <v>0.0512469035396072</v>
      </c>
      <c r="CI1078" s="1" t="n">
        <f aca="false">DEGREES(2*ACOS(AV1078))</f>
        <v>0.0512469035396072</v>
      </c>
      <c r="CJ1078" s="1" t="n">
        <f aca="false">DEGREES(2*ACOS(BJ1078))</f>
        <v>0.0512469035396072</v>
      </c>
      <c r="CK1078" s="1" t="n">
        <f aca="false">DEGREES(2*ACOS(BX1078))</f>
        <v>0.0512469035396072</v>
      </c>
      <c r="CL1078" s="0" t="n">
        <f aca="false">ABS(AI1078-1)</f>
        <v>0</v>
      </c>
      <c r="CM1078" s="0" t="n">
        <f aca="false">ABS(AW1078-1)</f>
        <v>0</v>
      </c>
      <c r="CN1078" s="0" t="n">
        <f aca="false">ABS(BK1078-1)</f>
        <v>0</v>
      </c>
      <c r="CO1078" s="0" t="n">
        <f aca="false">ABS(BY1078-1)</f>
        <v>0</v>
      </c>
      <c r="CP1078" s="2" t="n">
        <f aca="false">DEGREES(2*ACOS(AH1078))</f>
        <v>0.0512469035396072</v>
      </c>
      <c r="CQ1078" s="2" t="n">
        <f aca="false">DEGREES(2*ACOS(AV1078))</f>
        <v>0.0512469035396072</v>
      </c>
      <c r="CR1078" s="2" t="n">
        <f aca="false">DEGREES(2*ACOS(BJ1078))</f>
        <v>0.0512469035396072</v>
      </c>
      <c r="CS1078" s="2" t="n">
        <f aca="false">DEGREES(2*ACOS(CC1078))</f>
        <v>0</v>
      </c>
      <c r="CT1078" s="0" t="n">
        <f aca="false">SUM(CD1078:CR1078)</f>
        <v>0.46937892881359</v>
      </c>
      <c r="CU1078" s="3" t="n">
        <f aca="false">(CT1078-MIN($CT$5:$CT$1744))/(MAX($CT$5:$CT$1744)-MIN($CT$5:$CT$1744))</f>
        <v>0.000545155550306041</v>
      </c>
      <c r="CV1078" s="0" t="n">
        <f aca="false">SUM(CD1078,CH1078,CL1078,CP1078)</f>
        <v>0.213144411115554</v>
      </c>
      <c r="CW1078" s="0" t="n">
        <f aca="false">SUM(CE1078,CI1078,CM1078,CQ1078)</f>
        <v>0.102493807079214</v>
      </c>
      <c r="CX1078" s="0" t="n">
        <f aca="false">SUM(CF1078,CJ1078,CN1078,CR1078)</f>
        <v>0.102493807079214</v>
      </c>
      <c r="CY1078" s="0" t="n">
        <f aca="false">SUM(CG1078,CK1078,CO1078)</f>
        <v>0.0512469035396072</v>
      </c>
    </row>
    <row r="1079" customFormat="false" ht="15" hidden="false" customHeight="false" outlineLevel="0" collapsed="false">
      <c r="A1079" s="0" t="n">
        <v>211.6864</v>
      </c>
      <c r="B1079" s="0" t="n">
        <v>3.588848</v>
      </c>
      <c r="C1079" s="0" t="n">
        <v>2.527067</v>
      </c>
      <c r="D1079" s="0" t="n">
        <v>1.167002</v>
      </c>
      <c r="E1079" s="0" t="n">
        <v>0.2190198</v>
      </c>
      <c r="F1079" s="0" t="n">
        <v>0.5493931</v>
      </c>
      <c r="G1079" s="0" t="n">
        <v>-0.07828116</v>
      </c>
      <c r="H1079" s="0" t="n">
        <v>0.8025395</v>
      </c>
      <c r="I1079" s="0" t="n">
        <v>0.3056553</v>
      </c>
      <c r="J1079" s="0" t="n">
        <v>-0.08468095</v>
      </c>
      <c r="K1079" s="0" t="n">
        <v>0.7856734</v>
      </c>
      <c r="L1079" s="0" t="n">
        <v>0.1103714</v>
      </c>
      <c r="M1079" s="0" t="n">
        <v>0.6027974</v>
      </c>
      <c r="N1079" s="0" t="n">
        <v>1</v>
      </c>
      <c r="O1079" s="0" t="n">
        <v>0.007849693</v>
      </c>
      <c r="P1079" s="0" t="n">
        <v>-0.001206636</v>
      </c>
      <c r="Q1079" s="0" t="n">
        <v>0.009310007</v>
      </c>
      <c r="R1079" s="0" t="n">
        <v>55.43831</v>
      </c>
      <c r="S1079" s="0" t="n">
        <v>44.27086</v>
      </c>
      <c r="T1079" s="0" t="n">
        <v>20.97862</v>
      </c>
      <c r="U1079" s="0" t="n">
        <v>4.799407</v>
      </c>
      <c r="V1079" s="0" t="n">
        <v>18.11313</v>
      </c>
      <c r="W1079" s="0" t="n">
        <v>20.77133</v>
      </c>
      <c r="X1079" s="0" t="n">
        <v>31.22457</v>
      </c>
      <c r="Y1079" s="0" t="n">
        <v>38.21032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5.399884E-009</v>
      </c>
      <c r="AF1079" s="0" t="n">
        <v>-3.380373E-008</v>
      </c>
      <c r="AG1079" s="0" t="n">
        <v>3.381179E-008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7.91419E-009</v>
      </c>
      <c r="AT1079" s="0" t="n">
        <v>-3.297817E-008</v>
      </c>
      <c r="AU1079" s="0" t="n">
        <v>4.110895E-008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7.871902E-009</v>
      </c>
      <c r="BH1079" s="0" t="n">
        <v>-2.919857E-008</v>
      </c>
      <c r="BI1079" s="0" t="n">
        <v>4.134091E-008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3</v>
      </c>
      <c r="BQ1079" s="0" t="n">
        <v>1</v>
      </c>
      <c r="BR1079" s="0" t="n">
        <v>0</v>
      </c>
      <c r="BS1079" s="0" t="n">
        <v>0</v>
      </c>
      <c r="BT1079" s="0" t="n">
        <v>0</v>
      </c>
      <c r="BU1079" s="0" t="n">
        <v>6.640322E-009</v>
      </c>
      <c r="BV1079" s="0" t="n">
        <v>-3.667146E-008</v>
      </c>
      <c r="BW1079" s="0" t="n">
        <v>3.814182E-008</v>
      </c>
      <c r="BX1079" s="0" t="n">
        <v>1</v>
      </c>
      <c r="BY1079" s="0" t="n">
        <v>1</v>
      </c>
      <c r="BZ1079" s="0" t="n">
        <v>0</v>
      </c>
      <c r="CA1079" s="0" t="n">
        <v>0</v>
      </c>
      <c r="CB1079" s="0" t="n">
        <v>0</v>
      </c>
      <c r="CC1079" s="0" t="n">
        <v>1</v>
      </c>
      <c r="CD1079" s="1" t="n">
        <f aca="false">SQRT(SUMSQ(AB1079:AD1079))</f>
        <v>0</v>
      </c>
      <c r="CE1079" s="1" t="n">
        <f aca="false">SQRT(SUMSQ(AP1079:AR1079))</f>
        <v>0</v>
      </c>
      <c r="CF1079" s="1" t="n">
        <f aca="false">SQRT(SUMSQ(BD1079:BF1079))</f>
        <v>0</v>
      </c>
      <c r="CG1079" s="1" t="n">
        <f aca="false">SQRT(SUMSQ(BR1079:BT1079))</f>
        <v>0</v>
      </c>
      <c r="CH1079" s="1" t="n">
        <f aca="false">DEGREES(2*ACOS(AH1079))</f>
        <v>0</v>
      </c>
      <c r="CI1079" s="1" t="n">
        <f aca="false">DEGREES(2*ACOS(AV1079))</f>
        <v>0</v>
      </c>
      <c r="CJ1079" s="1" t="n">
        <f aca="false">DEGREES(2*ACOS(BJ1079))</f>
        <v>0</v>
      </c>
      <c r="CK1079" s="1" t="n">
        <f aca="false">DEGREES(2*ACOS(BX1079))</f>
        <v>0</v>
      </c>
      <c r="CL1079" s="0" t="n">
        <f aca="false">ABS(AI1079-1)</f>
        <v>0</v>
      </c>
      <c r="CM1079" s="0" t="n">
        <f aca="false">ABS(AW1079-1)</f>
        <v>0</v>
      </c>
      <c r="CN1079" s="0" t="n">
        <f aca="false">ABS(BK1079-1)</f>
        <v>0</v>
      </c>
      <c r="CO1079" s="0" t="n">
        <f aca="false">ABS(BY1079-1)</f>
        <v>0</v>
      </c>
      <c r="CP1079" s="2" t="n">
        <f aca="false">DEGREES(2*ACOS(AH1079))</f>
        <v>0</v>
      </c>
      <c r="CQ1079" s="2" t="n">
        <f aca="false">DEGREES(2*ACOS(AV1079))</f>
        <v>0</v>
      </c>
      <c r="CR1079" s="2" t="n">
        <f aca="false">DEGREES(2*ACOS(BJ1079))</f>
        <v>0</v>
      </c>
      <c r="CS1079" s="2" t="n">
        <f aca="false">DEGREES(2*ACOS(CC1079))</f>
        <v>0</v>
      </c>
      <c r="CT1079" s="0" t="n">
        <f aca="false">SUM(CD1079:CR1079)</f>
        <v>0</v>
      </c>
      <c r="CU1079" s="3" t="n">
        <f aca="false">(CT1079-MIN($CT$5:$CT$1744))/(MAX($CT$5:$CT$1744)-MIN($CT$5:$CT$1744))</f>
        <v>0</v>
      </c>
      <c r="CV1079" s="0" t="n">
        <f aca="false">SUM(CD1079,CH1079,CL1079,CP1079)</f>
        <v>0</v>
      </c>
      <c r="CW1079" s="0" t="n">
        <f aca="false">SUM(CE1079,CI1079,CM1079,CQ1079)</f>
        <v>0</v>
      </c>
      <c r="CX1079" s="0" t="n">
        <f aca="false">SUM(CF1079,CJ1079,CN1079,CR1079)</f>
        <v>0</v>
      </c>
      <c r="CY1079" s="0" t="n">
        <f aca="false">SUM(CG1079,CK1079,CO1079)</f>
        <v>0</v>
      </c>
    </row>
    <row r="1080" customFormat="false" ht="15" hidden="false" customHeight="false" outlineLevel="0" collapsed="false">
      <c r="A1080" s="0" t="n">
        <v>211.7365</v>
      </c>
      <c r="B1080" s="0" t="n">
        <v>3.612886</v>
      </c>
      <c r="C1080" s="0" t="n">
        <v>2.527289</v>
      </c>
      <c r="D1080" s="0" t="n">
        <v>1.174774</v>
      </c>
      <c r="E1080" s="0" t="n">
        <v>0.2190199</v>
      </c>
      <c r="F1080" s="0" t="n">
        <v>0.5493935</v>
      </c>
      <c r="G1080" s="0" t="n">
        <v>-0.07828116</v>
      </c>
      <c r="H1080" s="0" t="n">
        <v>0.8025392</v>
      </c>
      <c r="I1080" s="0" t="n">
        <v>0.3056553</v>
      </c>
      <c r="J1080" s="0" t="n">
        <v>-0.08484083</v>
      </c>
      <c r="K1080" s="0" t="n">
        <v>0.7854273</v>
      </c>
      <c r="L1080" s="0" t="n">
        <v>0.1104946</v>
      </c>
      <c r="M1080" s="0" t="n">
        <v>0.6030729</v>
      </c>
      <c r="N1080" s="0" t="n">
        <v>1</v>
      </c>
      <c r="O1080" s="0" t="n">
        <v>0.0001842976</v>
      </c>
      <c r="P1080" s="0" t="n">
        <v>-0.0001590252</v>
      </c>
      <c r="Q1080" s="0" t="n">
        <v>0.002465129</v>
      </c>
      <c r="R1080" s="0" t="n">
        <v>57.69312</v>
      </c>
      <c r="S1080" s="0" t="n">
        <v>45.89285</v>
      </c>
      <c r="T1080" s="0" t="n">
        <v>21.58012</v>
      </c>
      <c r="U1080" s="0" t="n">
        <v>5.144856</v>
      </c>
      <c r="V1080" s="0" t="n">
        <v>19.3659</v>
      </c>
      <c r="W1080" s="0" t="n">
        <v>22.15575</v>
      </c>
      <c r="X1080" s="0" t="n">
        <v>32.92769</v>
      </c>
      <c r="Y1080" s="0" t="n">
        <v>39.92972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-5.135695E-010</v>
      </c>
      <c r="AF1080" s="0" t="n">
        <v>8.987395E-009</v>
      </c>
      <c r="AG1080" s="0" t="n">
        <v>1.549536E-008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7.864242E-012</v>
      </c>
      <c r="AT1080" s="0" t="n">
        <v>1.94566E-008</v>
      </c>
      <c r="AU1080" s="0" t="n">
        <v>1.827113E-008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2.74866E-010</v>
      </c>
      <c r="BH1080" s="0" t="n">
        <v>1.148727E-008</v>
      </c>
      <c r="BI1080" s="0" t="n">
        <v>9.994901E-009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3</v>
      </c>
      <c r="BQ1080" s="0" t="n">
        <v>1</v>
      </c>
      <c r="BR1080" s="0" t="n">
        <v>0</v>
      </c>
      <c r="BS1080" s="0" t="n">
        <v>0</v>
      </c>
      <c r="BT1080" s="0" t="n">
        <v>0</v>
      </c>
      <c r="BU1080" s="0" t="n">
        <v>-8.546848E-010</v>
      </c>
      <c r="BV1080" s="0" t="n">
        <v>1.439623E-008</v>
      </c>
      <c r="BW1080" s="0" t="n">
        <v>1.660583E-009</v>
      </c>
      <c r="BX1080" s="0" t="n">
        <v>1</v>
      </c>
      <c r="BY1080" s="0" t="n">
        <v>1</v>
      </c>
      <c r="BZ1080" s="0" t="n">
        <v>0</v>
      </c>
      <c r="CA1080" s="0" t="n">
        <v>0</v>
      </c>
      <c r="CB1080" s="0" t="n">
        <v>0</v>
      </c>
      <c r="CC1080" s="0" t="n">
        <v>1</v>
      </c>
      <c r="CD1080" s="1" t="n">
        <f aca="false">SQRT(SUMSQ(AB1080:AD1080))</f>
        <v>0</v>
      </c>
      <c r="CE1080" s="1" t="n">
        <f aca="false">SQRT(SUMSQ(AP1080:AR1080))</f>
        <v>0</v>
      </c>
      <c r="CF1080" s="1" t="n">
        <f aca="false">SQRT(SUMSQ(BD1080:BF1080))</f>
        <v>0</v>
      </c>
      <c r="CG1080" s="1" t="n">
        <f aca="false">SQRT(SUMSQ(BR1080:BT1080))</f>
        <v>0</v>
      </c>
      <c r="CH1080" s="1" t="n">
        <f aca="false">DEGREES(2*ACOS(AH1080))</f>
        <v>0</v>
      </c>
      <c r="CI1080" s="1" t="n">
        <f aca="false">DEGREES(2*ACOS(AV1080))</f>
        <v>0</v>
      </c>
      <c r="CJ1080" s="1" t="n">
        <f aca="false">DEGREES(2*ACOS(BJ1080))</f>
        <v>0</v>
      </c>
      <c r="CK1080" s="1" t="n">
        <f aca="false">DEGREES(2*ACOS(BX1080))</f>
        <v>0</v>
      </c>
      <c r="CL1080" s="0" t="n">
        <f aca="false">ABS(AI1080-1)</f>
        <v>0</v>
      </c>
      <c r="CM1080" s="0" t="n">
        <f aca="false">ABS(AW1080-1)</f>
        <v>0</v>
      </c>
      <c r="CN1080" s="0" t="n">
        <f aca="false">ABS(BK1080-1)</f>
        <v>0</v>
      </c>
      <c r="CO1080" s="0" t="n">
        <f aca="false">ABS(BY1080-1)</f>
        <v>0</v>
      </c>
      <c r="CP1080" s="2" t="n">
        <f aca="false">DEGREES(2*ACOS(AH1080))</f>
        <v>0</v>
      </c>
      <c r="CQ1080" s="2" t="n">
        <f aca="false">DEGREES(2*ACOS(AV1080))</f>
        <v>0</v>
      </c>
      <c r="CR1080" s="2" t="n">
        <f aca="false">DEGREES(2*ACOS(BJ1080))</f>
        <v>0</v>
      </c>
      <c r="CS1080" s="2" t="n">
        <f aca="false">DEGREES(2*ACOS(CC1080))</f>
        <v>0</v>
      </c>
      <c r="CT1080" s="0" t="n">
        <f aca="false">SUM(CD1080:CR1080)</f>
        <v>0</v>
      </c>
      <c r="CU1080" s="3" t="n">
        <f aca="false">(CT1080-MIN($CT$5:$CT$1744))/(MAX($CT$5:$CT$1744)-MIN($CT$5:$CT$1744))</f>
        <v>0</v>
      </c>
      <c r="CV1080" s="0" t="n">
        <f aca="false">SUM(CD1080,CH1080,CL1080,CP1080)</f>
        <v>0</v>
      </c>
      <c r="CW1080" s="0" t="n">
        <f aca="false">SUM(CE1080,CI1080,CM1080,CQ1080)</f>
        <v>0</v>
      </c>
      <c r="CX1080" s="0" t="n">
        <f aca="false">SUM(CF1080,CJ1080,CN1080,CR1080)</f>
        <v>0</v>
      </c>
      <c r="CY1080" s="0" t="n">
        <f aca="false">SUM(CG1080,CK1080,CO1080)</f>
        <v>0</v>
      </c>
    </row>
    <row r="1081" customFormat="false" ht="15" hidden="false" customHeight="false" outlineLevel="0" collapsed="false">
      <c r="A1081" s="0" t="n">
        <v>211.7875</v>
      </c>
      <c r="B1081" s="0" t="n">
        <v>3.612233</v>
      </c>
      <c r="C1081" s="0" t="n">
        <v>2.526946</v>
      </c>
      <c r="D1081" s="0" t="n">
        <v>1.185911</v>
      </c>
      <c r="E1081" s="0" t="n">
        <v>0.2190199</v>
      </c>
      <c r="F1081" s="0" t="n">
        <v>0.5493937</v>
      </c>
      <c r="G1081" s="0" t="n">
        <v>-0.07828099</v>
      </c>
      <c r="H1081" s="0" t="n">
        <v>0.8025391</v>
      </c>
      <c r="I1081" s="0" t="n">
        <v>0.3056553</v>
      </c>
      <c r="J1081" s="0" t="n">
        <v>-0.08499752</v>
      </c>
      <c r="K1081" s="0" t="n">
        <v>0.785094</v>
      </c>
      <c r="L1081" s="0" t="n">
        <v>0.110579</v>
      </c>
      <c r="M1081" s="0" t="n">
        <v>0.6034693</v>
      </c>
      <c r="N1081" s="0" t="n">
        <v>1</v>
      </c>
      <c r="O1081" s="0" t="n">
        <v>-0.0001416206</v>
      </c>
      <c r="P1081" s="0" t="n">
        <v>-0.0001397133</v>
      </c>
      <c r="Q1081" s="0" t="n">
        <v>0.002399445</v>
      </c>
      <c r="R1081" s="0" t="n">
        <v>59.89128</v>
      </c>
      <c r="S1081" s="0" t="n">
        <v>47.49906</v>
      </c>
      <c r="T1081" s="0" t="n">
        <v>22.20386</v>
      </c>
      <c r="U1081" s="0" t="n">
        <v>5.436529</v>
      </c>
      <c r="V1081" s="0" t="n">
        <v>20.61236</v>
      </c>
      <c r="W1081" s="0" t="n">
        <v>23.46064</v>
      </c>
      <c r="X1081" s="0" t="n">
        <v>34.56065</v>
      </c>
      <c r="Y1081" s="0" t="n">
        <v>41.53195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7.040034E-009</v>
      </c>
      <c r="AF1081" s="0" t="n">
        <v>-1.001474E-008</v>
      </c>
      <c r="AG1081" s="0" t="n">
        <v>2.199211E-008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9.913877E-009</v>
      </c>
      <c r="AT1081" s="0" t="n">
        <v>-1.822583E-008</v>
      </c>
      <c r="AU1081" s="0" t="n">
        <v>3.160197E-008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8.743327E-009</v>
      </c>
      <c r="BH1081" s="0" t="n">
        <v>-1.601737E-008</v>
      </c>
      <c r="BI1081" s="0" t="n">
        <v>3.092737E-008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3</v>
      </c>
      <c r="BQ1081" s="0" t="n">
        <v>1</v>
      </c>
      <c r="BR1081" s="0" t="n">
        <v>0</v>
      </c>
      <c r="BS1081" s="0" t="n">
        <v>0</v>
      </c>
      <c r="BT1081" s="0" t="n">
        <v>0</v>
      </c>
      <c r="BU1081" s="0" t="n">
        <v>7.040034E-009</v>
      </c>
      <c r="BV1081" s="0" t="n">
        <v>-1.001474E-008</v>
      </c>
      <c r="BW1081" s="0" t="n">
        <v>2.199211E-008</v>
      </c>
      <c r="BX1081" s="0" t="n">
        <v>1</v>
      </c>
      <c r="BY1081" s="0" t="n">
        <v>1</v>
      </c>
      <c r="BZ1081" s="0" t="n">
        <v>0</v>
      </c>
      <c r="CA1081" s="0" t="n">
        <v>0</v>
      </c>
      <c r="CB1081" s="0" t="n">
        <v>0</v>
      </c>
      <c r="CC1081" s="0" t="n">
        <v>1</v>
      </c>
      <c r="CD1081" s="1" t="n">
        <f aca="false">SQRT(SUMSQ(AB1081:AD1081))</f>
        <v>0</v>
      </c>
      <c r="CE1081" s="1" t="n">
        <f aca="false">SQRT(SUMSQ(AP1081:AR1081))</f>
        <v>0</v>
      </c>
      <c r="CF1081" s="1" t="n">
        <f aca="false">SQRT(SUMSQ(BD1081:BF1081))</f>
        <v>0</v>
      </c>
      <c r="CG1081" s="1" t="n">
        <f aca="false">SQRT(SUMSQ(BR1081:BT1081))</f>
        <v>0</v>
      </c>
      <c r="CH1081" s="1" t="n">
        <f aca="false">DEGREES(2*ACOS(AH1081))</f>
        <v>0</v>
      </c>
      <c r="CI1081" s="1" t="n">
        <f aca="false">DEGREES(2*ACOS(AV1081))</f>
        <v>0</v>
      </c>
      <c r="CJ1081" s="1" t="n">
        <f aca="false">DEGREES(2*ACOS(BJ1081))</f>
        <v>0</v>
      </c>
      <c r="CK1081" s="1" t="n">
        <f aca="false">DEGREES(2*ACOS(BX1081))</f>
        <v>0</v>
      </c>
      <c r="CL1081" s="0" t="n">
        <f aca="false">ABS(AI1081-1)</f>
        <v>0</v>
      </c>
      <c r="CM1081" s="0" t="n">
        <f aca="false">ABS(AW1081-1)</f>
        <v>0</v>
      </c>
      <c r="CN1081" s="0" t="n">
        <f aca="false">ABS(BK1081-1)</f>
        <v>0</v>
      </c>
      <c r="CO1081" s="0" t="n">
        <f aca="false">ABS(BY1081-1)</f>
        <v>0</v>
      </c>
      <c r="CP1081" s="2" t="n">
        <f aca="false">DEGREES(2*ACOS(AH1081))</f>
        <v>0</v>
      </c>
      <c r="CQ1081" s="2" t="n">
        <f aca="false">DEGREES(2*ACOS(AV1081))</f>
        <v>0</v>
      </c>
      <c r="CR1081" s="2" t="n">
        <f aca="false">DEGREES(2*ACOS(BJ1081))</f>
        <v>0</v>
      </c>
      <c r="CS1081" s="2" t="n">
        <f aca="false">DEGREES(2*ACOS(CC1081))</f>
        <v>0</v>
      </c>
      <c r="CT1081" s="0" t="n">
        <f aca="false">SUM(CD1081:CR1081)</f>
        <v>0</v>
      </c>
      <c r="CU1081" s="3" t="n">
        <f aca="false">(CT1081-MIN($CT$5:$CT$1744))/(MAX($CT$5:$CT$1744)-MIN($CT$5:$CT$1744))</f>
        <v>0</v>
      </c>
      <c r="CV1081" s="0" t="n">
        <f aca="false">SUM(CD1081,CH1081,CL1081,CP1081)</f>
        <v>0</v>
      </c>
      <c r="CW1081" s="0" t="n">
        <f aca="false">SUM(CE1081,CI1081,CM1081,CQ1081)</f>
        <v>0</v>
      </c>
      <c r="CX1081" s="0" t="n">
        <f aca="false">SUM(CF1081,CJ1081,CN1081,CR1081)</f>
        <v>0</v>
      </c>
      <c r="CY1081" s="0" t="n">
        <f aca="false">SUM(CG1081,CK1081,CO1081)</f>
        <v>0</v>
      </c>
    </row>
    <row r="1082" customFormat="false" ht="15" hidden="false" customHeight="false" outlineLevel="0" collapsed="false">
      <c r="A1082" s="0" t="n">
        <v>211.8371</v>
      </c>
      <c r="B1082" s="0" t="n">
        <v>3.611295</v>
      </c>
      <c r="C1082" s="0" t="n">
        <v>2.52633</v>
      </c>
      <c r="D1082" s="0" t="n">
        <v>1.197573</v>
      </c>
      <c r="E1082" s="0" t="n">
        <v>0.2190199</v>
      </c>
      <c r="F1082" s="0" t="n">
        <v>0.5493937</v>
      </c>
      <c r="G1082" s="0" t="n">
        <v>-0.07828075</v>
      </c>
      <c r="H1082" s="0" t="n">
        <v>0.8025391</v>
      </c>
      <c r="I1082" s="0" t="n">
        <v>0.3056553</v>
      </c>
      <c r="J1082" s="0" t="n">
        <v>-0.08515438</v>
      </c>
      <c r="K1082" s="0" t="n">
        <v>0.7846792</v>
      </c>
      <c r="L1082" s="0" t="n">
        <v>0.1106315</v>
      </c>
      <c r="M1082" s="0" t="n">
        <v>0.6039768</v>
      </c>
      <c r="N1082" s="0" t="n">
        <v>1</v>
      </c>
      <c r="O1082" s="0" t="n">
        <v>-0.0001876354</v>
      </c>
      <c r="P1082" s="0" t="n">
        <v>-0.0001342297</v>
      </c>
      <c r="Q1082" s="0" t="n">
        <v>0.002343416</v>
      </c>
      <c r="R1082" s="0" t="n">
        <v>59.70706</v>
      </c>
      <c r="S1082" s="0" t="n">
        <v>47.2413</v>
      </c>
      <c r="T1082" s="0" t="n">
        <v>21.92634</v>
      </c>
      <c r="U1082" s="0" t="n">
        <v>5.330269</v>
      </c>
      <c r="V1082" s="0" t="n">
        <v>20.88617</v>
      </c>
      <c r="W1082" s="0" t="n">
        <v>23.69806</v>
      </c>
      <c r="X1082" s="0" t="n">
        <v>34.67719</v>
      </c>
      <c r="Y1082" s="0" t="n">
        <v>41.57765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1.080819E-008</v>
      </c>
      <c r="AF1082" s="0" t="n">
        <v>3.119917E-009</v>
      </c>
      <c r="AG1082" s="0" t="n">
        <v>3.007989E-008</v>
      </c>
      <c r="AH1082" s="0" t="n">
        <v>0.9999999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1.080819E-008</v>
      </c>
      <c r="AT1082" s="0" t="n">
        <v>3.119917E-009</v>
      </c>
      <c r="AU1082" s="0" t="n">
        <v>3.007989E-008</v>
      </c>
      <c r="AV1082" s="0" t="n">
        <v>0.9999999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9.023246E-009</v>
      </c>
      <c r="BH1082" s="0" t="n">
        <v>-2.180711E-009</v>
      </c>
      <c r="BI1082" s="0" t="n">
        <v>3.51858E-008</v>
      </c>
      <c r="BJ1082" s="0" t="n">
        <v>0.9999999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3</v>
      </c>
      <c r="BQ1082" s="0" t="n">
        <v>1</v>
      </c>
      <c r="BR1082" s="0" t="n">
        <v>0</v>
      </c>
      <c r="BS1082" s="0" t="n">
        <v>0</v>
      </c>
      <c r="BT1082" s="0" t="n">
        <v>0</v>
      </c>
      <c r="BU1082" s="0" t="n">
        <v>9.023246E-009</v>
      </c>
      <c r="BV1082" s="0" t="n">
        <v>-2.180711E-009</v>
      </c>
      <c r="BW1082" s="0" t="n">
        <v>3.51858E-008</v>
      </c>
      <c r="BX1082" s="0" t="n">
        <v>0.9999999</v>
      </c>
      <c r="BY1082" s="0" t="n">
        <v>1</v>
      </c>
      <c r="BZ1082" s="0" t="n">
        <v>0</v>
      </c>
      <c r="CA1082" s="0" t="n">
        <v>0</v>
      </c>
      <c r="CB1082" s="0" t="n">
        <v>0</v>
      </c>
      <c r="CC1082" s="0" t="n">
        <v>1</v>
      </c>
      <c r="CD1082" s="1" t="n">
        <f aca="false">SQRT(SUMSQ(AB1082:AD1082))</f>
        <v>0</v>
      </c>
      <c r="CE1082" s="1" t="n">
        <f aca="false">SQRT(SUMSQ(AP1082:AR1082))</f>
        <v>0</v>
      </c>
      <c r="CF1082" s="1" t="n">
        <f aca="false">SQRT(SUMSQ(BD1082:BF1082))</f>
        <v>0</v>
      </c>
      <c r="CG1082" s="1" t="n">
        <f aca="false">SQRT(SUMSQ(BR1082:BT1082))</f>
        <v>0</v>
      </c>
      <c r="CH1082" s="1" t="n">
        <f aca="false">DEGREES(2*ACOS(AH1082))</f>
        <v>0.0512469035396072</v>
      </c>
      <c r="CI1082" s="1" t="n">
        <f aca="false">DEGREES(2*ACOS(AV1082))</f>
        <v>0.0512469035396072</v>
      </c>
      <c r="CJ1082" s="1" t="n">
        <f aca="false">DEGREES(2*ACOS(BJ1082))</f>
        <v>0.0512469035396072</v>
      </c>
      <c r="CK1082" s="1" t="n">
        <f aca="false">DEGREES(2*ACOS(BX1082))</f>
        <v>0.0512469035396072</v>
      </c>
      <c r="CL1082" s="0" t="n">
        <f aca="false">ABS(AI1082-1)</f>
        <v>0</v>
      </c>
      <c r="CM1082" s="0" t="n">
        <f aca="false">ABS(AW1082-1)</f>
        <v>0</v>
      </c>
      <c r="CN1082" s="0" t="n">
        <f aca="false">ABS(BK1082-1)</f>
        <v>0</v>
      </c>
      <c r="CO1082" s="0" t="n">
        <f aca="false">ABS(BY1082-1)</f>
        <v>0</v>
      </c>
      <c r="CP1082" s="2" t="n">
        <f aca="false">DEGREES(2*ACOS(AH1082))</f>
        <v>0.0512469035396072</v>
      </c>
      <c r="CQ1082" s="2" t="n">
        <f aca="false">DEGREES(2*ACOS(AV1082))</f>
        <v>0.0512469035396072</v>
      </c>
      <c r="CR1082" s="2" t="n">
        <f aca="false">DEGREES(2*ACOS(BJ1082))</f>
        <v>0.0512469035396072</v>
      </c>
      <c r="CS1082" s="2" t="n">
        <f aca="false">DEGREES(2*ACOS(CC1082))</f>
        <v>0</v>
      </c>
      <c r="CT1082" s="0" t="n">
        <f aca="false">SUM(CD1082:CR1082)</f>
        <v>0.358728324777251</v>
      </c>
      <c r="CU1082" s="3" t="n">
        <f aca="false">(CT1082-MIN($CT$5:$CT$1744))/(MAX($CT$5:$CT$1744)-MIN($CT$5:$CT$1744))</f>
        <v>0.000416641492191826</v>
      </c>
      <c r="CV1082" s="0" t="n">
        <f aca="false">SUM(CD1082,CH1082,CL1082,CP1082)</f>
        <v>0.102493807079214</v>
      </c>
      <c r="CW1082" s="0" t="n">
        <f aca="false">SUM(CE1082,CI1082,CM1082,CQ1082)</f>
        <v>0.102493807079214</v>
      </c>
      <c r="CX1082" s="0" t="n">
        <f aca="false">SUM(CF1082,CJ1082,CN1082,CR1082)</f>
        <v>0.102493807079214</v>
      </c>
      <c r="CY1082" s="0" t="n">
        <f aca="false">SUM(CG1082,CK1082,CO1082)</f>
        <v>0.0512469035396072</v>
      </c>
    </row>
    <row r="1083" customFormat="false" ht="15" hidden="false" customHeight="false" outlineLevel="0" collapsed="false">
      <c r="A1083" s="0" t="n">
        <v>211.8871</v>
      </c>
      <c r="B1083" s="0" t="n">
        <v>3.609346</v>
      </c>
      <c r="C1083" s="0" t="n">
        <v>2.525735</v>
      </c>
      <c r="D1083" s="0" t="n">
        <v>1.208947</v>
      </c>
      <c r="E1083" s="0" t="n">
        <v>0.2214818</v>
      </c>
      <c r="F1083" s="0" t="n">
        <v>0.5528194</v>
      </c>
      <c r="G1083" s="0" t="n">
        <v>-0.06850281</v>
      </c>
      <c r="H1083" s="0" t="n">
        <v>0.8004023</v>
      </c>
      <c r="I1083" s="0" t="n">
        <v>0.3056553</v>
      </c>
      <c r="J1083" s="0" t="n">
        <v>-0.08531162</v>
      </c>
      <c r="K1083" s="0" t="n">
        <v>0.7842026</v>
      </c>
      <c r="L1083" s="0" t="n">
        <v>0.1106602</v>
      </c>
      <c r="M1083" s="0" t="n">
        <v>0.6045681</v>
      </c>
      <c r="N1083" s="0" t="n">
        <v>1</v>
      </c>
      <c r="O1083" s="0" t="n">
        <v>-0.0007061958</v>
      </c>
      <c r="P1083" s="0" t="n">
        <v>-0.0001013279</v>
      </c>
      <c r="Q1083" s="0" t="n">
        <v>0.002202153</v>
      </c>
      <c r="R1083" s="0" t="n">
        <v>59.49989</v>
      </c>
      <c r="S1083" s="0" t="n">
        <v>46.96581</v>
      </c>
      <c r="T1083" s="0" t="n">
        <v>21.64069</v>
      </c>
      <c r="U1083" s="0" t="n">
        <v>5.277064</v>
      </c>
      <c r="V1083" s="0" t="n">
        <v>21.12748</v>
      </c>
      <c r="W1083" s="0" t="n">
        <v>23.89961</v>
      </c>
      <c r="X1083" s="0" t="n">
        <v>34.76406</v>
      </c>
      <c r="Y1083" s="0" t="n">
        <v>41.61971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-1.184548E-010</v>
      </c>
      <c r="AF1083" s="0" t="n">
        <v>-2.461016E-009</v>
      </c>
      <c r="AG1083" s="0" t="n">
        <v>9.61404E-009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0.008079351</v>
      </c>
      <c r="AT1083" s="0" t="n">
        <v>0.001588137</v>
      </c>
      <c r="AU1083" s="0" t="n">
        <v>0.007082666</v>
      </c>
      <c r="AV1083" s="0" t="n">
        <v>0.9999411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3.001054E-009</v>
      </c>
      <c r="BH1083" s="0" t="n">
        <v>-1.516327E-008</v>
      </c>
      <c r="BI1083" s="0" t="n">
        <v>1.570043E-008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3</v>
      </c>
      <c r="BQ1083" s="0" t="n">
        <v>1</v>
      </c>
      <c r="BR1083" s="0" t="n">
        <v>0</v>
      </c>
      <c r="BS1083" s="0" t="n">
        <v>0</v>
      </c>
      <c r="BT1083" s="0" t="n">
        <v>0</v>
      </c>
      <c r="BU1083" s="0" t="n">
        <v>3.001054E-009</v>
      </c>
      <c r="BV1083" s="0" t="n">
        <v>-1.516327E-008</v>
      </c>
      <c r="BW1083" s="0" t="n">
        <v>1.570043E-008</v>
      </c>
      <c r="BX1083" s="0" t="n">
        <v>1</v>
      </c>
      <c r="BY1083" s="0" t="n">
        <v>1</v>
      </c>
      <c r="BZ1083" s="0" t="n">
        <v>0</v>
      </c>
      <c r="CA1083" s="0" t="n">
        <v>0</v>
      </c>
      <c r="CB1083" s="0" t="n">
        <v>0</v>
      </c>
      <c r="CC1083" s="0" t="n">
        <v>1</v>
      </c>
      <c r="CD1083" s="1" t="n">
        <f aca="false">SQRT(SUMSQ(AB1083:AD1083))</f>
        <v>0</v>
      </c>
      <c r="CE1083" s="1" t="n">
        <f aca="false">SQRT(SUMSQ(AP1083:AR1083))</f>
        <v>0</v>
      </c>
      <c r="CF1083" s="1" t="n">
        <f aca="false">SQRT(SUMSQ(BD1083:BF1083))</f>
        <v>0</v>
      </c>
      <c r="CG1083" s="1" t="n">
        <f aca="false">SQRT(SUMSQ(BR1083:BT1083))</f>
        <v>0</v>
      </c>
      <c r="CH1083" s="1" t="n">
        <f aca="false">DEGREES(2*ACOS(AH1083))</f>
        <v>0</v>
      </c>
      <c r="CI1083" s="1" t="n">
        <f aca="false">DEGREES(2*ACOS(AV1083))</f>
        <v>1.24373370837819</v>
      </c>
      <c r="CJ1083" s="1" t="n">
        <f aca="false">DEGREES(2*ACOS(BJ1083))</f>
        <v>0</v>
      </c>
      <c r="CK1083" s="1" t="n">
        <f aca="false">DEGREES(2*ACOS(BX1083))</f>
        <v>0</v>
      </c>
      <c r="CL1083" s="0" t="n">
        <f aca="false">ABS(AI1083-1)</f>
        <v>0</v>
      </c>
      <c r="CM1083" s="0" t="n">
        <f aca="false">ABS(AW1083-1)</f>
        <v>0</v>
      </c>
      <c r="CN1083" s="0" t="n">
        <f aca="false">ABS(BK1083-1)</f>
        <v>0</v>
      </c>
      <c r="CO1083" s="0" t="n">
        <f aca="false">ABS(BY1083-1)</f>
        <v>0</v>
      </c>
      <c r="CP1083" s="2" t="n">
        <f aca="false">DEGREES(2*ACOS(AH1083))</f>
        <v>0</v>
      </c>
      <c r="CQ1083" s="2" t="n">
        <f aca="false">DEGREES(2*ACOS(AV1083))</f>
        <v>1.24373370837819</v>
      </c>
      <c r="CR1083" s="2" t="n">
        <f aca="false">DEGREES(2*ACOS(BJ1083))</f>
        <v>0</v>
      </c>
      <c r="CS1083" s="2" t="n">
        <f aca="false">DEGREES(2*ACOS(CC1083))</f>
        <v>0</v>
      </c>
      <c r="CT1083" s="0" t="n">
        <f aca="false">SUM(CD1083:CR1083)</f>
        <v>2.48746741675637</v>
      </c>
      <c r="CU1083" s="3" t="n">
        <f aca="false">(CT1083-MIN($CT$5:$CT$1744))/(MAX($CT$5:$CT$1744)-MIN($CT$5:$CT$1744))</f>
        <v>0.00288904461876464</v>
      </c>
      <c r="CV1083" s="0" t="n">
        <f aca="false">SUM(CD1083,CH1083,CL1083,CP1083)</f>
        <v>0</v>
      </c>
      <c r="CW1083" s="0" t="n">
        <f aca="false">SUM(CE1083,CI1083,CM1083,CQ1083)</f>
        <v>2.48746741675637</v>
      </c>
      <c r="CX1083" s="0" t="n">
        <f aca="false">SUM(CF1083,CJ1083,CN1083,CR1083)</f>
        <v>0</v>
      </c>
      <c r="CY1083" s="0" t="n">
        <f aca="false">SUM(CG1083,CK1083,CO1083)</f>
        <v>0</v>
      </c>
    </row>
    <row r="1084" customFormat="false" ht="15" hidden="false" customHeight="false" outlineLevel="0" collapsed="false">
      <c r="A1084" s="0" t="n">
        <v>211.9375</v>
      </c>
      <c r="B1084" s="0" t="n">
        <v>3.607155</v>
      </c>
      <c r="C1084" s="0" t="n">
        <v>2.525188</v>
      </c>
      <c r="D1084" s="0" t="n">
        <v>1.219611</v>
      </c>
      <c r="E1084" s="0" t="n">
        <v>0.222283</v>
      </c>
      <c r="F1084" s="0" t="n">
        <v>0.554471</v>
      </c>
      <c r="G1084" s="0" t="n">
        <v>-0.06081494</v>
      </c>
      <c r="H1084" s="0" t="n">
        <v>0.7996586</v>
      </c>
      <c r="I1084" s="0" t="n">
        <v>0.3056553</v>
      </c>
      <c r="J1084" s="0" t="n">
        <v>-0.08547193</v>
      </c>
      <c r="K1084" s="0" t="n">
        <v>0.7836903</v>
      </c>
      <c r="L1084" s="0" t="n">
        <v>0.1106789</v>
      </c>
      <c r="M1084" s="0" t="n">
        <v>0.6052059</v>
      </c>
      <c r="N1084" s="0" t="n">
        <v>1</v>
      </c>
      <c r="O1084" s="0" t="n">
        <v>-0.0002560616</v>
      </c>
      <c r="P1084" s="0" t="n">
        <v>-0.0001168251</v>
      </c>
      <c r="Q1084" s="0" t="n">
        <v>0.002112031</v>
      </c>
      <c r="R1084" s="0" t="n">
        <v>59.25267</v>
      </c>
      <c r="S1084" s="0" t="n">
        <v>46.63022</v>
      </c>
      <c r="T1084" s="0" t="n">
        <v>21.3526</v>
      </c>
      <c r="U1084" s="0" t="n">
        <v>5.296874</v>
      </c>
      <c r="V1084" s="0" t="n">
        <v>21.36738</v>
      </c>
      <c r="W1084" s="0" t="n">
        <v>24.07776</v>
      </c>
      <c r="X1084" s="0" t="n">
        <v>34.88943</v>
      </c>
      <c r="Y1084" s="0" t="n">
        <v>41.61849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4.599706E-009</v>
      </c>
      <c r="AF1084" s="0" t="n">
        <v>-1.395086E-008</v>
      </c>
      <c r="AG1084" s="0" t="n">
        <v>2.392603E-008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0.005192082</v>
      </c>
      <c r="AT1084" s="0" t="n">
        <v>-3.874614E-005</v>
      </c>
      <c r="AU1084" s="0" t="n">
        <v>0.006003755</v>
      </c>
      <c r="AV1084" s="0" t="n">
        <v>0.9999684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6.925655E-009</v>
      </c>
      <c r="BH1084" s="0" t="n">
        <v>-3.881363E-008</v>
      </c>
      <c r="BI1084" s="0" t="n">
        <v>2.692099E-008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3</v>
      </c>
      <c r="BQ1084" s="0" t="n">
        <v>1</v>
      </c>
      <c r="BR1084" s="0" t="n">
        <v>0</v>
      </c>
      <c r="BS1084" s="0" t="n">
        <v>0</v>
      </c>
      <c r="BT1084" s="0" t="n">
        <v>0</v>
      </c>
      <c r="BU1084" s="0" t="n">
        <v>6.118681E-009</v>
      </c>
      <c r="BV1084" s="0" t="n">
        <v>-2.706833E-008</v>
      </c>
      <c r="BW1084" s="0" t="n">
        <v>2.510179E-008</v>
      </c>
      <c r="BX1084" s="0" t="n">
        <v>1</v>
      </c>
      <c r="BY1084" s="0" t="n">
        <v>1</v>
      </c>
      <c r="BZ1084" s="0" t="n">
        <v>0</v>
      </c>
      <c r="CA1084" s="0" t="n">
        <v>0</v>
      </c>
      <c r="CB1084" s="0" t="n">
        <v>0</v>
      </c>
      <c r="CC1084" s="0" t="n">
        <v>1</v>
      </c>
      <c r="CD1084" s="1" t="n">
        <f aca="false">SQRT(SUMSQ(AB1084:AD1084))</f>
        <v>0</v>
      </c>
      <c r="CE1084" s="1" t="n">
        <f aca="false">SQRT(SUMSQ(AP1084:AR1084))</f>
        <v>0</v>
      </c>
      <c r="CF1084" s="1" t="n">
        <f aca="false">SQRT(SUMSQ(BD1084:BF1084))</f>
        <v>0</v>
      </c>
      <c r="CG1084" s="1" t="n">
        <f aca="false">SQRT(SUMSQ(BR1084:BT1084))</f>
        <v>0</v>
      </c>
      <c r="CH1084" s="1" t="n">
        <f aca="false">DEGREES(2*ACOS(AH1084))</f>
        <v>0</v>
      </c>
      <c r="CI1084" s="1" t="n">
        <f aca="false">DEGREES(2*ACOS(AV1084))</f>
        <v>0.910987275481699</v>
      </c>
      <c r="CJ1084" s="1" t="n">
        <f aca="false">DEGREES(2*ACOS(BJ1084))</f>
        <v>0</v>
      </c>
      <c r="CK1084" s="1" t="n">
        <f aca="false">DEGREES(2*ACOS(BX1084))</f>
        <v>0</v>
      </c>
      <c r="CL1084" s="0" t="n">
        <f aca="false">ABS(AI1084-1)</f>
        <v>0</v>
      </c>
      <c r="CM1084" s="0" t="n">
        <f aca="false">ABS(AW1084-1)</f>
        <v>0</v>
      </c>
      <c r="CN1084" s="0" t="n">
        <f aca="false">ABS(BK1084-1)</f>
        <v>0</v>
      </c>
      <c r="CO1084" s="0" t="n">
        <f aca="false">ABS(BY1084-1)</f>
        <v>0</v>
      </c>
      <c r="CP1084" s="2" t="n">
        <f aca="false">DEGREES(2*ACOS(AH1084))</f>
        <v>0</v>
      </c>
      <c r="CQ1084" s="2" t="n">
        <f aca="false">DEGREES(2*ACOS(AV1084))</f>
        <v>0.910987275481699</v>
      </c>
      <c r="CR1084" s="2" t="n">
        <f aca="false">DEGREES(2*ACOS(BJ1084))</f>
        <v>0</v>
      </c>
      <c r="CS1084" s="2" t="n">
        <f aca="false">DEGREES(2*ACOS(CC1084))</f>
        <v>0</v>
      </c>
      <c r="CT1084" s="0" t="n">
        <f aca="false">SUM(CD1084:CR1084)</f>
        <v>1.8219745509634</v>
      </c>
      <c r="CU1084" s="3" t="n">
        <f aca="false">(CT1084-MIN($CT$5:$CT$1744))/(MAX($CT$5:$CT$1744)-MIN($CT$5:$CT$1744))</f>
        <v>0.00211611446105294</v>
      </c>
      <c r="CV1084" s="0" t="n">
        <f aca="false">SUM(CD1084,CH1084,CL1084,CP1084)</f>
        <v>0</v>
      </c>
      <c r="CW1084" s="0" t="n">
        <f aca="false">SUM(CE1084,CI1084,CM1084,CQ1084)</f>
        <v>1.8219745509634</v>
      </c>
      <c r="CX1084" s="0" t="n">
        <f aca="false">SUM(CF1084,CJ1084,CN1084,CR1084)</f>
        <v>0</v>
      </c>
      <c r="CY1084" s="0" t="n">
        <f aca="false">SUM(CG1084,CK1084,CO1084)</f>
        <v>0</v>
      </c>
    </row>
    <row r="1085" customFormat="false" ht="15" hidden="false" customHeight="false" outlineLevel="0" collapsed="false">
      <c r="A1085" s="0" t="n">
        <v>211.9874</v>
      </c>
      <c r="B1085" s="0" t="n">
        <v>3.604231</v>
      </c>
      <c r="C1085" s="0" t="n">
        <v>2.524719</v>
      </c>
      <c r="D1085" s="0" t="n">
        <v>1.229543</v>
      </c>
      <c r="E1085" s="0" t="n">
        <v>0.220059</v>
      </c>
      <c r="F1085" s="0" t="n">
        <v>0.5552726</v>
      </c>
      <c r="G1085" s="0" t="n">
        <v>-0.04772091</v>
      </c>
      <c r="H1085" s="0" t="n">
        <v>0.8006055</v>
      </c>
      <c r="I1085" s="0" t="n">
        <v>0.3056553</v>
      </c>
      <c r="J1085" s="0" t="n">
        <v>-0.08563209</v>
      </c>
      <c r="K1085" s="0" t="n">
        <v>0.7831582</v>
      </c>
      <c r="L1085" s="0" t="n">
        <v>0.1106896</v>
      </c>
      <c r="M1085" s="0" t="n">
        <v>0.6058698</v>
      </c>
      <c r="N1085" s="0" t="n">
        <v>1</v>
      </c>
      <c r="O1085" s="0" t="n">
        <v>-0.0006513596</v>
      </c>
      <c r="P1085" s="0" t="n">
        <v>-8.630753E-005</v>
      </c>
      <c r="Q1085" s="0" t="n">
        <v>0.001914263</v>
      </c>
      <c r="R1085" s="0" t="n">
        <v>59.0241</v>
      </c>
      <c r="S1085" s="0" t="n">
        <v>46.32994</v>
      </c>
      <c r="T1085" s="0" t="n">
        <v>21.09792</v>
      </c>
      <c r="U1085" s="0" t="n">
        <v>5.12198</v>
      </c>
      <c r="V1085" s="0" t="n">
        <v>21.57349</v>
      </c>
      <c r="W1085" s="0" t="n">
        <v>24.24994</v>
      </c>
      <c r="X1085" s="0" t="n">
        <v>35.02825</v>
      </c>
      <c r="Y1085" s="0" t="n">
        <v>41.61811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1.453525E-008</v>
      </c>
      <c r="AF1085" s="0" t="n">
        <v>-2.420546E-008</v>
      </c>
      <c r="AG1085" s="0" t="n">
        <v>-8.1514E-009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0.005311162</v>
      </c>
      <c r="AT1085" s="0" t="n">
        <v>-0.002636253</v>
      </c>
      <c r="AU1085" s="0" t="n">
        <v>0.01194956</v>
      </c>
      <c r="AV1085" s="0" t="n">
        <v>0.999911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1.147115E-008</v>
      </c>
      <c r="BH1085" s="0" t="n">
        <v>-2.402411E-008</v>
      </c>
      <c r="BI1085" s="0" t="n">
        <v>-8.394669E-009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3</v>
      </c>
      <c r="BQ1085" s="0" t="n">
        <v>1</v>
      </c>
      <c r="BR1085" s="0" t="n">
        <v>0</v>
      </c>
      <c r="BS1085" s="0" t="n">
        <v>0</v>
      </c>
      <c r="BT1085" s="0" t="n">
        <v>0</v>
      </c>
      <c r="BU1085" s="0" t="n">
        <v>1.401312E-008</v>
      </c>
      <c r="BV1085" s="0" t="n">
        <v>-2.343656E-008</v>
      </c>
      <c r="BW1085" s="0" t="n">
        <v>-5.242728E-009</v>
      </c>
      <c r="BX1085" s="0" t="n">
        <v>1</v>
      </c>
      <c r="BY1085" s="0" t="n">
        <v>1</v>
      </c>
      <c r="BZ1085" s="0" t="n">
        <v>0</v>
      </c>
      <c r="CA1085" s="0" t="n">
        <v>0</v>
      </c>
      <c r="CB1085" s="0" t="n">
        <v>0</v>
      </c>
      <c r="CC1085" s="0" t="n">
        <v>1</v>
      </c>
      <c r="CD1085" s="1" t="n">
        <f aca="false">SQRT(SUMSQ(AB1085:AD1085))</f>
        <v>0</v>
      </c>
      <c r="CE1085" s="1" t="n">
        <f aca="false">SQRT(SUMSQ(AP1085:AR1085))</f>
        <v>0</v>
      </c>
      <c r="CF1085" s="1" t="n">
        <f aca="false">SQRT(SUMSQ(BD1085:BF1085))</f>
        <v>0</v>
      </c>
      <c r="CG1085" s="1" t="n">
        <f aca="false">SQRT(SUMSQ(BR1085:BT1085))</f>
        <v>0</v>
      </c>
      <c r="CH1085" s="1" t="n">
        <f aca="false">DEGREES(2*ACOS(AH1085))</f>
        <v>0</v>
      </c>
      <c r="CI1085" s="1" t="n">
        <f aca="false">DEGREES(2*ACOS(AV1085))</f>
        <v>1.52885342424893</v>
      </c>
      <c r="CJ1085" s="1" t="n">
        <f aca="false">DEGREES(2*ACOS(BJ1085))</f>
        <v>0</v>
      </c>
      <c r="CK1085" s="1" t="n">
        <f aca="false">DEGREES(2*ACOS(BX1085))</f>
        <v>0</v>
      </c>
      <c r="CL1085" s="0" t="n">
        <f aca="false">ABS(AI1085-1)</f>
        <v>0</v>
      </c>
      <c r="CM1085" s="0" t="n">
        <f aca="false">ABS(AW1085-1)</f>
        <v>0</v>
      </c>
      <c r="CN1085" s="0" t="n">
        <f aca="false">ABS(BK1085-1)</f>
        <v>0</v>
      </c>
      <c r="CO1085" s="0" t="n">
        <f aca="false">ABS(BY1085-1)</f>
        <v>0</v>
      </c>
      <c r="CP1085" s="2" t="n">
        <f aca="false">DEGREES(2*ACOS(AH1085))</f>
        <v>0</v>
      </c>
      <c r="CQ1085" s="2" t="n">
        <f aca="false">DEGREES(2*ACOS(AV1085))</f>
        <v>1.52885342424893</v>
      </c>
      <c r="CR1085" s="2" t="n">
        <f aca="false">DEGREES(2*ACOS(BJ1085))</f>
        <v>0</v>
      </c>
      <c r="CS1085" s="2" t="n">
        <f aca="false">DEGREES(2*ACOS(CC1085))</f>
        <v>0</v>
      </c>
      <c r="CT1085" s="0" t="n">
        <f aca="false">SUM(CD1085:CR1085)</f>
        <v>3.05770684849787</v>
      </c>
      <c r="CU1085" s="3" t="n">
        <f aca="false">(CT1085-MIN($CT$5:$CT$1744))/(MAX($CT$5:$CT$1744)-MIN($CT$5:$CT$1744))</f>
        <v>0.00355134361033875</v>
      </c>
      <c r="CV1085" s="0" t="n">
        <f aca="false">SUM(CD1085,CH1085,CL1085,CP1085)</f>
        <v>0</v>
      </c>
      <c r="CW1085" s="0" t="n">
        <f aca="false">SUM(CE1085,CI1085,CM1085,CQ1085)</f>
        <v>3.05770684849787</v>
      </c>
      <c r="CX1085" s="0" t="n">
        <f aca="false">SUM(CF1085,CJ1085,CN1085,CR1085)</f>
        <v>0</v>
      </c>
      <c r="CY1085" s="0" t="n">
        <f aca="false">SUM(CG1085,CK1085,CO1085)</f>
        <v>0</v>
      </c>
    </row>
    <row r="1086" customFormat="false" ht="15" hidden="false" customHeight="false" outlineLevel="0" collapsed="false">
      <c r="A1086" s="0" t="n">
        <v>212.0361</v>
      </c>
      <c r="B1086" s="0" t="n">
        <v>3.599534</v>
      </c>
      <c r="C1086" s="0" t="n">
        <v>2.524407</v>
      </c>
      <c r="D1086" s="0" t="n">
        <v>1.238242</v>
      </c>
      <c r="E1086" s="0" t="n">
        <v>0.2106538</v>
      </c>
      <c r="F1086" s="0" t="n">
        <v>0.5518438</v>
      </c>
      <c r="G1086" s="0" t="n">
        <v>-0.02402427</v>
      </c>
      <c r="H1086" s="0" t="n">
        <v>0.8065459</v>
      </c>
      <c r="I1086" s="0" t="n">
        <v>0.3056553</v>
      </c>
      <c r="J1086" s="0" t="n">
        <v>-0.08579476</v>
      </c>
      <c r="K1086" s="0" t="n">
        <v>0.7826285</v>
      </c>
      <c r="L1086" s="0" t="n">
        <v>0.1107046</v>
      </c>
      <c r="M1086" s="0" t="n">
        <v>0.6065282</v>
      </c>
      <c r="N1086" s="0" t="n">
        <v>1</v>
      </c>
      <c r="O1086" s="0" t="n">
        <v>-0.001053333</v>
      </c>
      <c r="P1086" s="0" t="n">
        <v>-4.911423E-005</v>
      </c>
      <c r="Q1086" s="0" t="n">
        <v>0.001609087</v>
      </c>
      <c r="R1086" s="0" t="n">
        <v>56.53446</v>
      </c>
      <c r="S1086" s="0" t="n">
        <v>44.26947</v>
      </c>
      <c r="T1086" s="0" t="n">
        <v>20.08496</v>
      </c>
      <c r="U1086" s="0" t="n">
        <v>4.833519</v>
      </c>
      <c r="V1086" s="0" t="n">
        <v>20.90562</v>
      </c>
      <c r="W1086" s="0" t="n">
        <v>23.46933</v>
      </c>
      <c r="X1086" s="0" t="n">
        <v>33.86708</v>
      </c>
      <c r="Y1086" s="0" t="n">
        <v>39.98079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7.572974E-009</v>
      </c>
      <c r="AF1086" s="0" t="n">
        <v>-3.766627E-008</v>
      </c>
      <c r="AG1086" s="0" t="n">
        <v>-5.755053E-009</v>
      </c>
      <c r="AH1086" s="0" t="n">
        <v>0.9999999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0.004251113</v>
      </c>
      <c r="AT1086" s="0" t="n">
        <v>-0.01096167</v>
      </c>
      <c r="AU1086" s="0" t="n">
        <v>0.02363043</v>
      </c>
      <c r="AV1086" s="0" t="n">
        <v>0.9996515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6.537828E-009</v>
      </c>
      <c r="BH1086" s="0" t="n">
        <v>-1.901554E-008</v>
      </c>
      <c r="BI1086" s="0" t="n">
        <v>-1.525664E-008</v>
      </c>
      <c r="BJ1086" s="0" t="n">
        <v>0.9999999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3</v>
      </c>
      <c r="BQ1086" s="0" t="n">
        <v>1</v>
      </c>
      <c r="BR1086" s="0" t="n">
        <v>0</v>
      </c>
      <c r="BS1086" s="0" t="n">
        <v>0</v>
      </c>
      <c r="BT1086" s="0" t="n">
        <v>0</v>
      </c>
      <c r="BU1086" s="0" t="n">
        <v>1.000356E-008</v>
      </c>
      <c r="BV1086" s="0" t="n">
        <v>-3.272374E-008</v>
      </c>
      <c r="BW1086" s="0" t="n">
        <v>-1.201609E-008</v>
      </c>
      <c r="BX1086" s="0" t="n">
        <v>0.9999999</v>
      </c>
      <c r="BY1086" s="0" t="n">
        <v>1</v>
      </c>
      <c r="BZ1086" s="0" t="n">
        <v>0</v>
      </c>
      <c r="CA1086" s="0" t="n">
        <v>0</v>
      </c>
      <c r="CB1086" s="0" t="n">
        <v>0</v>
      </c>
      <c r="CC1086" s="0" t="n">
        <v>1</v>
      </c>
      <c r="CD1086" s="1" t="n">
        <f aca="false">SQRT(SUMSQ(AB1086:AD1086))</f>
        <v>0</v>
      </c>
      <c r="CE1086" s="1" t="n">
        <f aca="false">SQRT(SUMSQ(AP1086:AR1086))</f>
        <v>0</v>
      </c>
      <c r="CF1086" s="1" t="n">
        <f aca="false">SQRT(SUMSQ(BD1086:BF1086))</f>
        <v>0</v>
      </c>
      <c r="CG1086" s="1" t="n">
        <f aca="false">SQRT(SUMSQ(BR1086:BT1086))</f>
        <v>0</v>
      </c>
      <c r="CH1086" s="1" t="n">
        <f aca="false">DEGREES(2*ACOS(AH1086))</f>
        <v>0.0512469035396072</v>
      </c>
      <c r="CI1086" s="1" t="n">
        <f aca="false">DEGREES(2*ACOS(AV1086))</f>
        <v>3.02539183559169</v>
      </c>
      <c r="CJ1086" s="1" t="n">
        <f aca="false">DEGREES(2*ACOS(BJ1086))</f>
        <v>0.0512469035396072</v>
      </c>
      <c r="CK1086" s="1" t="n">
        <f aca="false">DEGREES(2*ACOS(BX1086))</f>
        <v>0.0512469035396072</v>
      </c>
      <c r="CL1086" s="0" t="n">
        <f aca="false">ABS(AI1086-1)</f>
        <v>0</v>
      </c>
      <c r="CM1086" s="0" t="n">
        <f aca="false">ABS(AW1086-1)</f>
        <v>0</v>
      </c>
      <c r="CN1086" s="0" t="n">
        <f aca="false">ABS(BK1086-1)</f>
        <v>0</v>
      </c>
      <c r="CO1086" s="0" t="n">
        <f aca="false">ABS(BY1086-1)</f>
        <v>0</v>
      </c>
      <c r="CP1086" s="2" t="n">
        <f aca="false">DEGREES(2*ACOS(AH1086))</f>
        <v>0.0512469035396072</v>
      </c>
      <c r="CQ1086" s="2" t="n">
        <f aca="false">DEGREES(2*ACOS(AV1086))</f>
        <v>3.02539183559169</v>
      </c>
      <c r="CR1086" s="2" t="n">
        <f aca="false">DEGREES(2*ACOS(BJ1086))</f>
        <v>0.0512469035396072</v>
      </c>
      <c r="CS1086" s="2" t="n">
        <f aca="false">DEGREES(2*ACOS(CC1086))</f>
        <v>0</v>
      </c>
      <c r="CT1086" s="0" t="n">
        <f aca="false">SUM(CD1086:CR1086)</f>
        <v>6.30701818888141</v>
      </c>
      <c r="CU1086" s="3" t="n">
        <f aca="false">(CT1086-MIN($CT$5:$CT$1744))/(MAX($CT$5:$CT$1744)-MIN($CT$5:$CT$1744))</f>
        <v>0.00732522437733021</v>
      </c>
      <c r="CV1086" s="0" t="n">
        <f aca="false">SUM(CD1086,CH1086,CL1086,CP1086)</f>
        <v>0.102493807079214</v>
      </c>
      <c r="CW1086" s="0" t="n">
        <f aca="false">SUM(CE1086,CI1086,CM1086,CQ1086)</f>
        <v>6.05078367118337</v>
      </c>
      <c r="CX1086" s="0" t="n">
        <f aca="false">SUM(CF1086,CJ1086,CN1086,CR1086)</f>
        <v>0.102493807079214</v>
      </c>
      <c r="CY1086" s="0" t="n">
        <f aca="false">SUM(CG1086,CK1086,CO1086)</f>
        <v>0.0512469035396072</v>
      </c>
    </row>
    <row r="1087" customFormat="false" ht="15" hidden="false" customHeight="false" outlineLevel="0" collapsed="false">
      <c r="A1087" s="0" t="n">
        <v>212.0874</v>
      </c>
      <c r="B1087" s="0" t="n">
        <v>3.595239</v>
      </c>
      <c r="C1087" s="0" t="n">
        <v>2.524158</v>
      </c>
      <c r="D1087" s="0" t="n">
        <v>1.24561</v>
      </c>
      <c r="E1087" s="0" t="n">
        <v>0.2028601</v>
      </c>
      <c r="F1087" s="0" t="n">
        <v>0.5515881</v>
      </c>
      <c r="G1087" s="0" t="n">
        <v>-0.009098502</v>
      </c>
      <c r="H1087" s="0" t="n">
        <v>0.8090214</v>
      </c>
      <c r="I1087" s="0" t="n">
        <v>0.3056553</v>
      </c>
      <c r="J1087" s="0" t="n">
        <v>-0.08595845</v>
      </c>
      <c r="K1087" s="0" t="n">
        <v>0.7821218</v>
      </c>
      <c r="L1087" s="0" t="n">
        <v>0.1107297</v>
      </c>
      <c r="M1087" s="0" t="n">
        <v>0.6071537</v>
      </c>
      <c r="N1087" s="0" t="n">
        <v>1</v>
      </c>
      <c r="O1087" s="0" t="n">
        <v>-0.0008928776</v>
      </c>
      <c r="P1087" s="0" t="n">
        <v>-4.220009E-005</v>
      </c>
      <c r="Q1087" s="0" t="n">
        <v>0.001373768</v>
      </c>
      <c r="R1087" s="0" t="n">
        <v>60.82804</v>
      </c>
      <c r="S1087" s="0" t="n">
        <v>47.55694</v>
      </c>
      <c r="T1087" s="0" t="n">
        <v>21.50999</v>
      </c>
      <c r="U1087" s="0" t="n">
        <v>5.329216</v>
      </c>
      <c r="V1087" s="0" t="n">
        <v>22.68444</v>
      </c>
      <c r="W1087" s="0" t="n">
        <v>25.50788</v>
      </c>
      <c r="X1087" s="0" t="n">
        <v>36.82042</v>
      </c>
      <c r="Y1087" s="0" t="n">
        <v>43.12029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9.667334E-009</v>
      </c>
      <c r="AF1087" s="0" t="n">
        <v>-2.768876E-008</v>
      </c>
      <c r="AG1087" s="0" t="n">
        <v>-1.155072E-008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0.001408722</v>
      </c>
      <c r="AT1087" s="0" t="n">
        <v>-0.004463946</v>
      </c>
      <c r="AU1087" s="0" t="n">
        <v>0.01636453</v>
      </c>
      <c r="AV1087" s="0" t="n">
        <v>0.999855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8.658E-009</v>
      </c>
      <c r="BH1087" s="0" t="n">
        <v>-2.088728E-008</v>
      </c>
      <c r="BI1087" s="0" t="n">
        <v>-6.434228E-009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3</v>
      </c>
      <c r="BQ1087" s="0" t="n">
        <v>1</v>
      </c>
      <c r="BR1087" s="0" t="n">
        <v>0</v>
      </c>
      <c r="BS1087" s="0" t="n">
        <v>0</v>
      </c>
      <c r="BT1087" s="0" t="n">
        <v>0</v>
      </c>
      <c r="BU1087" s="0" t="n">
        <v>8.889908E-009</v>
      </c>
      <c r="BV1087" s="0" t="n">
        <v>-3.031621E-008</v>
      </c>
      <c r="BW1087" s="0" t="n">
        <v>-7.58553E-009</v>
      </c>
      <c r="BX1087" s="0" t="n">
        <v>1</v>
      </c>
      <c r="BY1087" s="0" t="n">
        <v>1</v>
      </c>
      <c r="BZ1087" s="0" t="n">
        <v>0</v>
      </c>
      <c r="CA1087" s="0" t="n">
        <v>0</v>
      </c>
      <c r="CB1087" s="0" t="n">
        <v>0</v>
      </c>
      <c r="CC1087" s="0" t="n">
        <v>1</v>
      </c>
      <c r="CD1087" s="1" t="n">
        <f aca="false">SQRT(SUMSQ(AB1087:AD1087))</f>
        <v>0</v>
      </c>
      <c r="CE1087" s="1" t="n">
        <f aca="false">SQRT(SUMSQ(AP1087:AR1087))</f>
        <v>0</v>
      </c>
      <c r="CF1087" s="1" t="n">
        <f aca="false">SQRT(SUMSQ(BD1087:BF1087))</f>
        <v>0</v>
      </c>
      <c r="CG1087" s="1" t="n">
        <f aca="false">SQRT(SUMSQ(BR1087:BT1087))</f>
        <v>0</v>
      </c>
      <c r="CH1087" s="1" t="n">
        <f aca="false">DEGREES(2*ACOS(AH1087))</f>
        <v>0</v>
      </c>
      <c r="CI1087" s="1" t="n">
        <f aca="false">DEGREES(2*ACOS(AV1087))</f>
        <v>1.95144751340526</v>
      </c>
      <c r="CJ1087" s="1" t="n">
        <f aca="false">DEGREES(2*ACOS(BJ1087))</f>
        <v>0</v>
      </c>
      <c r="CK1087" s="1" t="n">
        <f aca="false">DEGREES(2*ACOS(BX1087))</f>
        <v>0</v>
      </c>
      <c r="CL1087" s="0" t="n">
        <f aca="false">ABS(AI1087-1)</f>
        <v>0</v>
      </c>
      <c r="CM1087" s="0" t="n">
        <f aca="false">ABS(AW1087-1)</f>
        <v>0</v>
      </c>
      <c r="CN1087" s="0" t="n">
        <f aca="false">ABS(BK1087-1)</f>
        <v>0</v>
      </c>
      <c r="CO1087" s="0" t="n">
        <f aca="false">ABS(BY1087-1)</f>
        <v>0</v>
      </c>
      <c r="CP1087" s="2" t="n">
        <f aca="false">DEGREES(2*ACOS(AH1087))</f>
        <v>0</v>
      </c>
      <c r="CQ1087" s="2" t="n">
        <f aca="false">DEGREES(2*ACOS(AV1087))</f>
        <v>1.95144751340526</v>
      </c>
      <c r="CR1087" s="2" t="n">
        <f aca="false">DEGREES(2*ACOS(BJ1087))</f>
        <v>0</v>
      </c>
      <c r="CS1087" s="2" t="n">
        <f aca="false">DEGREES(2*ACOS(CC1087))</f>
        <v>0</v>
      </c>
      <c r="CT1087" s="0" t="n">
        <f aca="false">SUM(CD1087:CR1087)</f>
        <v>3.90289502681053</v>
      </c>
      <c r="CU1087" s="3" t="n">
        <f aca="false">(CT1087-MIN($CT$5:$CT$1744))/(MAX($CT$5:$CT$1744)-MIN($CT$5:$CT$1744))</f>
        <v>0.00453297912521549</v>
      </c>
      <c r="CV1087" s="0" t="n">
        <f aca="false">SUM(CD1087,CH1087,CL1087,CP1087)</f>
        <v>0</v>
      </c>
      <c r="CW1087" s="0" t="n">
        <f aca="false">SUM(CE1087,CI1087,CM1087,CQ1087)</f>
        <v>3.90289502681053</v>
      </c>
      <c r="CX1087" s="0" t="n">
        <f aca="false">SUM(CF1087,CJ1087,CN1087,CR1087)</f>
        <v>0</v>
      </c>
      <c r="CY1087" s="0" t="n">
        <f aca="false">SUM(CG1087,CK1087,CO1087)</f>
        <v>0</v>
      </c>
    </row>
    <row r="1088" customFormat="false" ht="15" hidden="false" customHeight="false" outlineLevel="0" collapsed="false">
      <c r="A1088" s="0" t="n">
        <v>212.137</v>
      </c>
      <c r="B1088" s="0" t="n">
        <v>3.591492</v>
      </c>
      <c r="C1088" s="0" t="n">
        <v>2.523952</v>
      </c>
      <c r="D1088" s="0" t="n">
        <v>1.251865</v>
      </c>
      <c r="E1088" s="0" t="n">
        <v>0.1944731</v>
      </c>
      <c r="F1088" s="0" t="n">
        <v>0.550222</v>
      </c>
      <c r="G1088" s="0" t="n">
        <v>0.001842524</v>
      </c>
      <c r="H1088" s="0" t="n">
        <v>0.8120546</v>
      </c>
      <c r="I1088" s="0" t="n">
        <v>0.3056553</v>
      </c>
      <c r="J1088" s="0" t="n">
        <v>-0.08611772</v>
      </c>
      <c r="K1088" s="0" t="n">
        <v>0.7816473</v>
      </c>
      <c r="L1088" s="0" t="n">
        <v>0.1107614</v>
      </c>
      <c r="M1088" s="0" t="n">
        <v>0.6077361</v>
      </c>
      <c r="N1088" s="0" t="n">
        <v>1</v>
      </c>
      <c r="O1088" s="0" t="n">
        <v>-0.0006256104</v>
      </c>
      <c r="P1088" s="0" t="n">
        <v>-4.267693E-005</v>
      </c>
      <c r="Q1088" s="0" t="n">
        <v>0.001177311</v>
      </c>
      <c r="R1088" s="0" t="n">
        <v>58.38364</v>
      </c>
      <c r="S1088" s="0" t="n">
        <v>45.58913</v>
      </c>
      <c r="T1088" s="0" t="n">
        <v>20.54108</v>
      </c>
      <c r="U1088" s="0" t="n">
        <v>5.342501</v>
      </c>
      <c r="V1088" s="0" t="n">
        <v>21.92817</v>
      </c>
      <c r="W1088" s="0" t="n">
        <v>24.68896</v>
      </c>
      <c r="X1088" s="0" t="n">
        <v>35.62045</v>
      </c>
      <c r="Y1088" s="0" t="n">
        <v>41.486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1.030897E-008</v>
      </c>
      <c r="AF1088" s="0" t="n">
        <v>-2.992705E-008</v>
      </c>
      <c r="AG1088" s="0" t="n">
        <v>4.481503E-008</v>
      </c>
      <c r="AH1088" s="0" t="n">
        <v>0.9999999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-0.00136147</v>
      </c>
      <c r="AT1088" s="0" t="n">
        <v>-0.004955707</v>
      </c>
      <c r="AU1088" s="0" t="n">
        <v>0.01321669</v>
      </c>
      <c r="AV1088" s="0" t="n">
        <v>0.9998991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1.030897E-008</v>
      </c>
      <c r="BH1088" s="0" t="n">
        <v>-2.992705E-008</v>
      </c>
      <c r="BI1088" s="0" t="n">
        <v>4.481503E-008</v>
      </c>
      <c r="BJ1088" s="0" t="n">
        <v>0.9999999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3</v>
      </c>
      <c r="BQ1088" s="0" t="n">
        <v>1</v>
      </c>
      <c r="BR1088" s="0" t="n">
        <v>0</v>
      </c>
      <c r="BS1088" s="0" t="n">
        <v>0</v>
      </c>
      <c r="BT1088" s="0" t="n">
        <v>0</v>
      </c>
      <c r="BU1088" s="0" t="n">
        <v>1.032649E-008</v>
      </c>
      <c r="BV1088" s="0" t="n">
        <v>-3.056466E-008</v>
      </c>
      <c r="BW1088" s="0" t="n">
        <v>3.036858E-008</v>
      </c>
      <c r="BX1088" s="0" t="n">
        <v>0.9999999</v>
      </c>
      <c r="BY1088" s="0" t="n">
        <v>1</v>
      </c>
      <c r="BZ1088" s="0" t="n">
        <v>0</v>
      </c>
      <c r="CA1088" s="0" t="n">
        <v>0</v>
      </c>
      <c r="CB1088" s="0" t="n">
        <v>0</v>
      </c>
      <c r="CC1088" s="0" t="n">
        <v>1</v>
      </c>
      <c r="CD1088" s="1" t="n">
        <f aca="false">SQRT(SUMSQ(AB1088:AD1088))</f>
        <v>0</v>
      </c>
      <c r="CE1088" s="1" t="n">
        <f aca="false">SQRT(SUMSQ(AP1088:AR1088))</f>
        <v>0</v>
      </c>
      <c r="CF1088" s="1" t="n">
        <f aca="false">SQRT(SUMSQ(BD1088:BF1088))</f>
        <v>0</v>
      </c>
      <c r="CG1088" s="1" t="n">
        <f aca="false">SQRT(SUMSQ(BR1088:BT1088))</f>
        <v>0</v>
      </c>
      <c r="CH1088" s="1" t="n">
        <f aca="false">DEGREES(2*ACOS(AH1088))</f>
        <v>0.0512469035396072</v>
      </c>
      <c r="CI1088" s="1" t="n">
        <f aca="false">DEGREES(2*ACOS(AV1088))</f>
        <v>1.62785928418207</v>
      </c>
      <c r="CJ1088" s="1" t="n">
        <f aca="false">DEGREES(2*ACOS(BJ1088))</f>
        <v>0.0512469035396072</v>
      </c>
      <c r="CK1088" s="1" t="n">
        <f aca="false">DEGREES(2*ACOS(BX1088))</f>
        <v>0.0512469035396072</v>
      </c>
      <c r="CL1088" s="0" t="n">
        <f aca="false">ABS(AI1088-1)</f>
        <v>0</v>
      </c>
      <c r="CM1088" s="0" t="n">
        <f aca="false">ABS(AW1088-1)</f>
        <v>0</v>
      </c>
      <c r="CN1088" s="0" t="n">
        <f aca="false">ABS(BK1088-1)</f>
        <v>0</v>
      </c>
      <c r="CO1088" s="0" t="n">
        <f aca="false">ABS(BY1088-1)</f>
        <v>0</v>
      </c>
      <c r="CP1088" s="2" t="n">
        <f aca="false">DEGREES(2*ACOS(AH1088))</f>
        <v>0.0512469035396072</v>
      </c>
      <c r="CQ1088" s="2" t="n">
        <f aca="false">DEGREES(2*ACOS(AV1088))</f>
        <v>1.62785928418207</v>
      </c>
      <c r="CR1088" s="2" t="n">
        <f aca="false">DEGREES(2*ACOS(BJ1088))</f>
        <v>0.0512469035396072</v>
      </c>
      <c r="CS1088" s="2" t="n">
        <f aca="false">DEGREES(2*ACOS(CC1088))</f>
        <v>0</v>
      </c>
      <c r="CT1088" s="0" t="n">
        <f aca="false">SUM(CD1088:CR1088)</f>
        <v>3.51195308606217</v>
      </c>
      <c r="CU1088" s="3" t="n">
        <f aca="false">(CT1088-MIN($CT$5:$CT$1744))/(MAX($CT$5:$CT$1744)-MIN($CT$5:$CT$1744))</f>
        <v>0.00407892344490371</v>
      </c>
      <c r="CV1088" s="0" t="n">
        <f aca="false">SUM(CD1088,CH1088,CL1088,CP1088)</f>
        <v>0.102493807079214</v>
      </c>
      <c r="CW1088" s="0" t="n">
        <f aca="false">SUM(CE1088,CI1088,CM1088,CQ1088)</f>
        <v>3.25571856836414</v>
      </c>
      <c r="CX1088" s="0" t="n">
        <f aca="false">SUM(CF1088,CJ1088,CN1088,CR1088)</f>
        <v>0.102493807079214</v>
      </c>
      <c r="CY1088" s="0" t="n">
        <f aca="false">SUM(CG1088,CK1088,CO1088)</f>
        <v>0.0512469035396072</v>
      </c>
    </row>
    <row r="1089" customFormat="false" ht="15" hidden="false" customHeight="false" outlineLevel="0" collapsed="false">
      <c r="A1089" s="0" t="n">
        <v>212.1874</v>
      </c>
      <c r="B1089" s="0" t="n">
        <v>3.588079</v>
      </c>
      <c r="C1089" s="0" t="n">
        <v>2.571723</v>
      </c>
      <c r="D1089" s="0" t="n">
        <v>1.244754</v>
      </c>
      <c r="E1089" s="0" t="n">
        <v>0.1863288</v>
      </c>
      <c r="F1089" s="0" t="n">
        <v>0.5474537</v>
      </c>
      <c r="G1089" s="0" t="n">
        <v>0.01451812</v>
      </c>
      <c r="H1089" s="0" t="n">
        <v>0.8156993</v>
      </c>
      <c r="I1089" s="0" t="n">
        <v>0.3056553</v>
      </c>
      <c r="J1089" s="0" t="n">
        <v>-0.08659175</v>
      </c>
      <c r="K1089" s="0" t="n">
        <v>0.7812386</v>
      </c>
      <c r="L1089" s="0" t="n">
        <v>0.1112451</v>
      </c>
      <c r="M1089" s="0" t="n">
        <v>0.6081058</v>
      </c>
      <c r="N1089" s="0" t="n">
        <v>1</v>
      </c>
      <c r="O1089" s="0" t="n">
        <v>0.00160408</v>
      </c>
      <c r="P1089" s="0" t="n">
        <v>-0.0001449585</v>
      </c>
      <c r="Q1089" s="0" t="n">
        <v>0.001150131</v>
      </c>
      <c r="R1089" s="0" t="n">
        <v>56.14046</v>
      </c>
      <c r="S1089" s="0" t="n">
        <v>43.8003</v>
      </c>
      <c r="T1089" s="0" t="n">
        <v>19.67318</v>
      </c>
      <c r="U1089" s="0" t="n">
        <v>5.417375</v>
      </c>
      <c r="V1089" s="0" t="n">
        <v>21.09319</v>
      </c>
      <c r="W1089" s="0" t="n">
        <v>23.89669</v>
      </c>
      <c r="X1089" s="0" t="n">
        <v>34.48305</v>
      </c>
      <c r="Y1089" s="0" t="n">
        <v>40.02259</v>
      </c>
      <c r="Z1089" s="0" t="n">
        <v>0</v>
      </c>
      <c r="AA1089" s="0" t="n">
        <v>1</v>
      </c>
      <c r="AB1089" s="0" t="n">
        <v>-0.01159609</v>
      </c>
      <c r="AC1089" s="0" t="n">
        <v>0.07643951</v>
      </c>
      <c r="AD1089" s="0" t="n">
        <v>-0.02214148</v>
      </c>
      <c r="AE1089" s="0" t="n">
        <v>-1.240016E-009</v>
      </c>
      <c r="AF1089" s="0" t="n">
        <v>-1.147681E-008</v>
      </c>
      <c r="AG1089" s="0" t="n">
        <v>9.202739E-009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-0.0003195717</v>
      </c>
      <c r="AT1089" s="0" t="n">
        <v>-0.006712488</v>
      </c>
      <c r="AU1089" s="0" t="n">
        <v>0.0142398</v>
      </c>
      <c r="AV1089" s="0" t="n">
        <v>0.9998758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-5.563606E-009</v>
      </c>
      <c r="BH1089" s="0" t="n">
        <v>-1.852434E-008</v>
      </c>
      <c r="BI1089" s="0" t="n">
        <v>-7.539523E-009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3</v>
      </c>
      <c r="BQ1089" s="0" t="n">
        <v>1</v>
      </c>
      <c r="BR1089" s="0" t="n">
        <v>0</v>
      </c>
      <c r="BS1089" s="0" t="n">
        <v>0</v>
      </c>
      <c r="BT1089" s="0" t="n">
        <v>0</v>
      </c>
      <c r="BU1089" s="0" t="n">
        <v>-3.776799E-010</v>
      </c>
      <c r="BV1089" s="0" t="n">
        <v>-1.138167E-008</v>
      </c>
      <c r="BW1089" s="0" t="n">
        <v>-4.67762E-009</v>
      </c>
      <c r="BX1089" s="0" t="n">
        <v>1</v>
      </c>
      <c r="BY1089" s="0" t="n">
        <v>1</v>
      </c>
      <c r="BZ1089" s="0" t="n">
        <v>0</v>
      </c>
      <c r="CA1089" s="0" t="n">
        <v>0</v>
      </c>
      <c r="CB1089" s="0" t="n">
        <v>0</v>
      </c>
      <c r="CC1089" s="0" t="n">
        <v>1</v>
      </c>
      <c r="CD1089" s="1" t="n">
        <f aca="false">SQRT(SUMSQ(AB1089:AD1089))</f>
        <v>0.0804220935372774</v>
      </c>
      <c r="CE1089" s="1" t="n">
        <f aca="false">SQRT(SUMSQ(AP1089:AR1089))</f>
        <v>0</v>
      </c>
      <c r="CF1089" s="1" t="n">
        <f aca="false">SQRT(SUMSQ(BD1089:BF1089))</f>
        <v>0</v>
      </c>
      <c r="CG1089" s="1" t="n">
        <f aca="false">SQRT(SUMSQ(BR1089:BT1089))</f>
        <v>0</v>
      </c>
      <c r="CH1089" s="1" t="n">
        <f aca="false">DEGREES(2*ACOS(AH1089))</f>
        <v>0</v>
      </c>
      <c r="CI1089" s="1" t="n">
        <f aca="false">DEGREES(2*ACOS(AV1089))</f>
        <v>1.80606309712336</v>
      </c>
      <c r="CJ1089" s="1" t="n">
        <f aca="false">DEGREES(2*ACOS(BJ1089))</f>
        <v>0</v>
      </c>
      <c r="CK1089" s="1" t="n">
        <f aca="false">DEGREES(2*ACOS(BX1089))</f>
        <v>0</v>
      </c>
      <c r="CL1089" s="0" t="n">
        <f aca="false">ABS(AI1089-1)</f>
        <v>0</v>
      </c>
      <c r="CM1089" s="0" t="n">
        <f aca="false">ABS(AW1089-1)</f>
        <v>0</v>
      </c>
      <c r="CN1089" s="0" t="n">
        <f aca="false">ABS(BK1089-1)</f>
        <v>0</v>
      </c>
      <c r="CO1089" s="0" t="n">
        <f aca="false">ABS(BY1089-1)</f>
        <v>0</v>
      </c>
      <c r="CP1089" s="2" t="n">
        <f aca="false">DEGREES(2*ACOS(AH1089))</f>
        <v>0</v>
      </c>
      <c r="CQ1089" s="2" t="n">
        <f aca="false">DEGREES(2*ACOS(AV1089))</f>
        <v>1.80606309712336</v>
      </c>
      <c r="CR1089" s="2" t="n">
        <f aca="false">DEGREES(2*ACOS(BJ1089))</f>
        <v>0</v>
      </c>
      <c r="CS1089" s="2" t="n">
        <f aca="false">DEGREES(2*ACOS(CC1089))</f>
        <v>0</v>
      </c>
      <c r="CT1089" s="0" t="n">
        <f aca="false">SUM(CD1089:CR1089)</f>
        <v>3.692548287784</v>
      </c>
      <c r="CU1089" s="3" t="n">
        <f aca="false">(CT1089-MIN($CT$5:$CT$1744))/(MAX($CT$5:$CT$1744)-MIN($CT$5:$CT$1744))</f>
        <v>0.00428867396955354</v>
      </c>
      <c r="CV1089" s="0" t="n">
        <f aca="false">SUM(CD1089,CH1089,CL1089,CP1089)</f>
        <v>0.0804220935372774</v>
      </c>
      <c r="CW1089" s="0" t="n">
        <f aca="false">SUM(CE1089,CI1089,CM1089,CQ1089)</f>
        <v>3.61212619424672</v>
      </c>
      <c r="CX1089" s="0" t="n">
        <f aca="false">SUM(CF1089,CJ1089,CN1089,CR1089)</f>
        <v>0</v>
      </c>
      <c r="CY1089" s="0" t="n">
        <f aca="false">SUM(CG1089,CK1089,CO1089)</f>
        <v>0</v>
      </c>
    </row>
    <row r="1090" customFormat="false" ht="15" hidden="false" customHeight="false" outlineLevel="0" collapsed="false">
      <c r="A1090" s="0" t="n">
        <v>212.2359</v>
      </c>
      <c r="B1090" s="0" t="n">
        <v>3.585642</v>
      </c>
      <c r="C1090" s="0" t="n">
        <v>2.606025</v>
      </c>
      <c r="D1090" s="0" t="n">
        <v>1.229455</v>
      </c>
      <c r="E1090" s="0" t="n">
        <v>0.1790419</v>
      </c>
      <c r="F1090" s="0" t="n">
        <v>0.5469961</v>
      </c>
      <c r="G1090" s="0" t="n">
        <v>0.02006349</v>
      </c>
      <c r="H1090" s="0" t="n">
        <v>0.8175187</v>
      </c>
      <c r="I1090" s="0" t="n">
        <v>0.3056553</v>
      </c>
      <c r="J1090" s="0" t="n">
        <v>-0.08752851</v>
      </c>
      <c r="K1090" s="0" t="n">
        <v>0.7809803</v>
      </c>
      <c r="L1090" s="0" t="n">
        <v>0.1124147</v>
      </c>
      <c r="M1090" s="0" t="n">
        <v>0.6080884</v>
      </c>
      <c r="N1090" s="0" t="n">
        <v>1</v>
      </c>
      <c r="O1090" s="0" t="n">
        <v>9.560585E-005</v>
      </c>
      <c r="P1090" s="0" t="n">
        <v>-0.007671833</v>
      </c>
      <c r="Q1090" s="0" t="n">
        <v>-0.0003762245</v>
      </c>
      <c r="R1090" s="0" t="n">
        <v>52.3549</v>
      </c>
      <c r="S1090" s="0" t="n">
        <v>40.81522</v>
      </c>
      <c r="T1090" s="0" t="n">
        <v>18.22449</v>
      </c>
      <c r="U1090" s="0" t="n">
        <v>5.637104</v>
      </c>
      <c r="V1090" s="0" t="n">
        <v>19.19572</v>
      </c>
      <c r="W1090" s="0" t="n">
        <v>22.34693</v>
      </c>
      <c r="X1090" s="0" t="n">
        <v>32.46755</v>
      </c>
      <c r="Y1090" s="0" t="n">
        <v>37.5725</v>
      </c>
      <c r="Z1090" s="0" t="n">
        <v>0</v>
      </c>
      <c r="AA1090" s="0" t="n">
        <v>1</v>
      </c>
      <c r="AB1090" s="0" t="n">
        <v>-0.008970886</v>
      </c>
      <c r="AC1090" s="0" t="n">
        <v>0.04421612</v>
      </c>
      <c r="AD1090" s="0" t="n">
        <v>-0.02028294</v>
      </c>
      <c r="AE1090" s="0" t="n">
        <v>-4.712572E-009</v>
      </c>
      <c r="AF1090" s="0" t="n">
        <v>-4.011188E-009</v>
      </c>
      <c r="AG1090" s="0" t="n">
        <v>-3.88163E-008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-0.003242766</v>
      </c>
      <c r="AT1090" s="0" t="n">
        <v>-0.002508719</v>
      </c>
      <c r="AU1090" s="0" t="n">
        <v>0.008400307</v>
      </c>
      <c r="AV1090" s="0" t="n">
        <v>0.9999564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-5.181104E-009</v>
      </c>
      <c r="BH1090" s="0" t="n">
        <v>-4.330404E-009</v>
      </c>
      <c r="BI1090" s="0" t="n">
        <v>-4.227583E-008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3</v>
      </c>
      <c r="BQ1090" s="0" t="n">
        <v>1</v>
      </c>
      <c r="BR1090" s="0" t="n">
        <v>0</v>
      </c>
      <c r="BS1090" s="0" t="n">
        <v>0</v>
      </c>
      <c r="BT1090" s="0" t="n">
        <v>0</v>
      </c>
      <c r="BU1090" s="0" t="n">
        <v>-7.610393E-009</v>
      </c>
      <c r="BV1090" s="0" t="n">
        <v>8.186895E-009</v>
      </c>
      <c r="BW1090" s="0" t="n">
        <v>-3.762408E-008</v>
      </c>
      <c r="BX1090" s="0" t="n">
        <v>1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1</v>
      </c>
      <c r="CD1090" s="1" t="n">
        <f aca="false">SQRT(SUMSQ(AB1090:AD1090))</f>
        <v>0.0494665515123401</v>
      </c>
      <c r="CE1090" s="1" t="n">
        <f aca="false">SQRT(SUMSQ(AP1090:AR1090))</f>
        <v>0</v>
      </c>
      <c r="CF1090" s="1" t="n">
        <f aca="false">SQRT(SUMSQ(BD1090:BF1090))</f>
        <v>0</v>
      </c>
      <c r="CG1090" s="1" t="n">
        <f aca="false">SQRT(SUMSQ(BR1090:BT1090))</f>
        <v>0</v>
      </c>
      <c r="CH1090" s="1" t="n">
        <f aca="false">DEGREES(2*ACOS(AH1090))</f>
        <v>0</v>
      </c>
      <c r="CI1090" s="1" t="n">
        <f aca="false">DEGREES(2*ACOS(AV1090))</f>
        <v>1.07007064048292</v>
      </c>
      <c r="CJ1090" s="1" t="n">
        <f aca="false">DEGREES(2*ACOS(BJ1090))</f>
        <v>0</v>
      </c>
      <c r="CK1090" s="1" t="n">
        <f aca="false">DEGREES(2*ACOS(BX1090))</f>
        <v>0</v>
      </c>
      <c r="CL1090" s="0" t="n">
        <f aca="false">ABS(AI1090-1)</f>
        <v>0</v>
      </c>
      <c r="CM1090" s="0" t="n">
        <f aca="false">ABS(AW1090-1)</f>
        <v>0</v>
      </c>
      <c r="CN1090" s="0" t="n">
        <f aca="false">ABS(BK1090-1)</f>
        <v>0</v>
      </c>
      <c r="CO1090" s="0" t="n">
        <f aca="false">ABS(BY1090-1)</f>
        <v>0</v>
      </c>
      <c r="CP1090" s="2" t="n">
        <f aca="false">DEGREES(2*ACOS(AH1090))</f>
        <v>0</v>
      </c>
      <c r="CQ1090" s="2" t="n">
        <f aca="false">DEGREES(2*ACOS(AV1090))</f>
        <v>1.07007064048292</v>
      </c>
      <c r="CR1090" s="2" t="n">
        <f aca="false">DEGREES(2*ACOS(BJ1090))</f>
        <v>0</v>
      </c>
      <c r="CS1090" s="2" t="n">
        <f aca="false">DEGREES(2*ACOS(CC1090))</f>
        <v>0</v>
      </c>
      <c r="CT1090" s="0" t="n">
        <f aca="false">SUM(CD1090:CR1090)</f>
        <v>2.18960783247818</v>
      </c>
      <c r="CU1090" s="3" t="n">
        <f aca="false">(CT1090-MIN($CT$5:$CT$1744))/(MAX($CT$5:$CT$1744)-MIN($CT$5:$CT$1744))</f>
        <v>0.00254309852785239</v>
      </c>
      <c r="CV1090" s="0" t="n">
        <f aca="false">SUM(CD1090,CH1090,CL1090,CP1090)</f>
        <v>0.0494665515123401</v>
      </c>
      <c r="CW1090" s="0" t="n">
        <f aca="false">SUM(CE1090,CI1090,CM1090,CQ1090)</f>
        <v>2.14014128096584</v>
      </c>
      <c r="CX1090" s="0" t="n">
        <f aca="false">SUM(CF1090,CJ1090,CN1090,CR1090)</f>
        <v>0</v>
      </c>
      <c r="CY1090" s="0" t="n">
        <f aca="false">SUM(CG1090,CK1090,CO1090)</f>
        <v>0</v>
      </c>
    </row>
    <row r="1091" customFormat="false" ht="15" hidden="false" customHeight="false" outlineLevel="0" collapsed="false">
      <c r="A1091" s="0" t="n">
        <v>212.2862</v>
      </c>
      <c r="B1091" s="0" t="n">
        <v>3.55384</v>
      </c>
      <c r="C1091" s="0" t="n">
        <v>2.631716</v>
      </c>
      <c r="D1091" s="0" t="n">
        <v>1.212483</v>
      </c>
      <c r="E1091" s="0" t="n">
        <v>0.1669508</v>
      </c>
      <c r="F1091" s="0" t="n">
        <v>0.5418574</v>
      </c>
      <c r="G1091" s="0" t="n">
        <v>0.02922406</v>
      </c>
      <c r="H1091" s="0" t="n">
        <v>0.8232035</v>
      </c>
      <c r="I1091" s="0" t="n">
        <v>0.3056553</v>
      </c>
      <c r="J1091" s="0" t="n">
        <v>-0.08852867</v>
      </c>
      <c r="K1091" s="0" t="n">
        <v>0.7810447</v>
      </c>
      <c r="L1091" s="0" t="n">
        <v>0.1137993</v>
      </c>
      <c r="M1091" s="0" t="n">
        <v>0.6076033</v>
      </c>
      <c r="N1091" s="0" t="n">
        <v>1</v>
      </c>
      <c r="O1091" s="0" t="n">
        <v>0.0007362366</v>
      </c>
      <c r="P1091" s="0" t="n">
        <v>-0.0007765293</v>
      </c>
      <c r="Q1091" s="0" t="n">
        <v>-5.114079E-005</v>
      </c>
      <c r="R1091" s="0" t="n">
        <v>55.36062</v>
      </c>
      <c r="S1091" s="0" t="n">
        <v>43.24818</v>
      </c>
      <c r="T1091" s="0" t="n">
        <v>19.22709</v>
      </c>
      <c r="U1091" s="0" t="n">
        <v>5.8469</v>
      </c>
      <c r="V1091" s="0" t="n">
        <v>19.61381</v>
      </c>
      <c r="W1091" s="0" t="n">
        <v>23.4454</v>
      </c>
      <c r="X1091" s="0" t="n">
        <v>34.38338</v>
      </c>
      <c r="Y1091" s="0" t="n">
        <v>39.88955</v>
      </c>
      <c r="Z1091" s="0" t="n">
        <v>0</v>
      </c>
      <c r="AA1091" s="0" t="n">
        <v>1</v>
      </c>
      <c r="AB1091" s="0" t="n">
        <v>-0.007863514</v>
      </c>
      <c r="AC1091" s="0" t="n">
        <v>0.0406208</v>
      </c>
      <c r="AD1091" s="0" t="n">
        <v>-0.01721616</v>
      </c>
      <c r="AE1091" s="0" t="n">
        <v>-6.813667E-009</v>
      </c>
      <c r="AF1091" s="0" t="n">
        <v>2.546618E-008</v>
      </c>
      <c r="AG1091" s="0" t="n">
        <v>1.594966E-008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-0.005731027</v>
      </c>
      <c r="AT1091" s="0" t="n">
        <v>-0.009236607</v>
      </c>
      <c r="AU1091" s="0" t="n">
        <v>0.01305958</v>
      </c>
      <c r="AV1091" s="0" t="n">
        <v>0.9998555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-7.516088E-009</v>
      </c>
      <c r="BH1091" s="0" t="n">
        <v>2.644319E-008</v>
      </c>
      <c r="BI1091" s="0" t="n">
        <v>1.045631E-008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  <c r="BP1091" s="0" t="n">
        <v>3</v>
      </c>
      <c r="BQ1091" s="0" t="n">
        <v>1</v>
      </c>
      <c r="BR1091" s="0" t="n">
        <v>0</v>
      </c>
      <c r="BS1091" s="0" t="n">
        <v>0</v>
      </c>
      <c r="BT1091" s="0" t="n">
        <v>0</v>
      </c>
      <c r="BU1091" s="0" t="n">
        <v>-1.956421E-010</v>
      </c>
      <c r="BV1091" s="0" t="n">
        <v>6.966959E-009</v>
      </c>
      <c r="BW1091" s="0" t="n">
        <v>1.506371E-009</v>
      </c>
      <c r="BX1091" s="0" t="n">
        <v>1</v>
      </c>
      <c r="BY1091" s="0" t="n">
        <v>1</v>
      </c>
      <c r="BZ1091" s="0" t="n">
        <v>0</v>
      </c>
      <c r="CA1091" s="0" t="n">
        <v>0</v>
      </c>
      <c r="CB1091" s="0" t="n">
        <v>0</v>
      </c>
      <c r="CC1091" s="0" t="n">
        <v>1</v>
      </c>
      <c r="CD1091" s="1" t="n">
        <f aca="false">SQRT(SUMSQ(AB1091:AD1091))</f>
        <v>0.0448138417256744</v>
      </c>
      <c r="CE1091" s="1" t="n">
        <f aca="false">SQRT(SUMSQ(AP1091:AR1091))</f>
        <v>0</v>
      </c>
      <c r="CF1091" s="1" t="n">
        <f aca="false">SQRT(SUMSQ(BD1091:BF1091))</f>
        <v>0</v>
      </c>
      <c r="CG1091" s="1" t="n">
        <f aca="false">SQRT(SUMSQ(BR1091:BT1091))</f>
        <v>0</v>
      </c>
      <c r="CH1091" s="1" t="n">
        <f aca="false">DEGREES(2*ACOS(AH1091))</f>
        <v>0</v>
      </c>
      <c r="CI1091" s="1" t="n">
        <f aca="false">DEGREES(2*ACOS(AV1091))</f>
        <v>1.94807996205376</v>
      </c>
      <c r="CJ1091" s="1" t="n">
        <f aca="false">DEGREES(2*ACOS(BJ1091))</f>
        <v>0</v>
      </c>
      <c r="CK1091" s="1" t="n">
        <f aca="false">DEGREES(2*ACOS(BX1091))</f>
        <v>0</v>
      </c>
      <c r="CL1091" s="0" t="n">
        <f aca="false">ABS(AI1091-1)</f>
        <v>0</v>
      </c>
      <c r="CM1091" s="0" t="n">
        <f aca="false">ABS(AW1091-1)</f>
        <v>0</v>
      </c>
      <c r="CN1091" s="0" t="n">
        <f aca="false">ABS(BK1091-1)</f>
        <v>0</v>
      </c>
      <c r="CO1091" s="0" t="n">
        <f aca="false">ABS(BY1091-1)</f>
        <v>0</v>
      </c>
      <c r="CP1091" s="2" t="n">
        <f aca="false">DEGREES(2*ACOS(AH1091))</f>
        <v>0</v>
      </c>
      <c r="CQ1091" s="2" t="n">
        <f aca="false">DEGREES(2*ACOS(AV1091))</f>
        <v>1.94807996205376</v>
      </c>
      <c r="CR1091" s="2" t="n">
        <f aca="false">DEGREES(2*ACOS(BJ1091))</f>
        <v>0</v>
      </c>
      <c r="CS1091" s="2" t="n">
        <f aca="false">DEGREES(2*ACOS(CC1091))</f>
        <v>0</v>
      </c>
      <c r="CT1091" s="0" t="n">
        <f aca="false">SUM(CD1091:CR1091)</f>
        <v>3.9409737658332</v>
      </c>
      <c r="CU1091" s="3" t="n">
        <f aca="false">(CT1091-MIN($CT$5:$CT$1744))/(MAX($CT$5:$CT$1744)-MIN($CT$5:$CT$1744))</f>
        <v>0.00457720530294388</v>
      </c>
      <c r="CV1091" s="0" t="n">
        <f aca="false">SUM(CD1091,CH1091,CL1091,CP1091)</f>
        <v>0.0448138417256744</v>
      </c>
      <c r="CW1091" s="0" t="n">
        <f aca="false">SUM(CE1091,CI1091,CM1091,CQ1091)</f>
        <v>3.89615992410753</v>
      </c>
      <c r="CX1091" s="0" t="n">
        <f aca="false">SUM(CF1091,CJ1091,CN1091,CR1091)</f>
        <v>0</v>
      </c>
      <c r="CY1091" s="0" t="n">
        <f aca="false">SUM(CG1091,CK1091,CO1091)</f>
        <v>0</v>
      </c>
    </row>
    <row r="1092" customFormat="false" ht="15" hidden="false" customHeight="false" outlineLevel="0" collapsed="false">
      <c r="A1092" s="0" t="n">
        <v>212.3362</v>
      </c>
      <c r="B1092" s="0" t="n">
        <v>3.557962</v>
      </c>
      <c r="C1092" s="0" t="n">
        <v>2.659452</v>
      </c>
      <c r="D1092" s="0" t="n">
        <v>1.202849</v>
      </c>
      <c r="E1092" s="0" t="n">
        <v>0.1563533</v>
      </c>
      <c r="F1092" s="0" t="n">
        <v>0.539315</v>
      </c>
      <c r="G1092" s="0" t="n">
        <v>0.03310505</v>
      </c>
      <c r="H1092" s="0" t="n">
        <v>0.8267992</v>
      </c>
      <c r="I1092" s="0" t="n">
        <v>0.3056553</v>
      </c>
      <c r="J1092" s="0" t="n">
        <v>-0.0896969</v>
      </c>
      <c r="K1092" s="0" t="n">
        <v>0.7812033</v>
      </c>
      <c r="L1092" s="0" t="n">
        <v>0.1154552</v>
      </c>
      <c r="M1092" s="0" t="n">
        <v>0.6069151</v>
      </c>
      <c r="N1092" s="0" t="n">
        <v>1</v>
      </c>
      <c r="O1092" s="0" t="n">
        <v>-0.006435156</v>
      </c>
      <c r="P1092" s="0" t="n">
        <v>-0.007162094</v>
      </c>
      <c r="Q1092" s="0" t="n">
        <v>0.000415802</v>
      </c>
      <c r="R1092" s="0" t="n">
        <v>53.71693</v>
      </c>
      <c r="S1092" s="0" t="n">
        <v>42.10777</v>
      </c>
      <c r="T1092" s="0" t="n">
        <v>18.67294</v>
      </c>
      <c r="U1092" s="0" t="n">
        <v>5.326533</v>
      </c>
      <c r="V1092" s="0" t="n">
        <v>18.25578</v>
      </c>
      <c r="W1092" s="0" t="n">
        <v>22.48552</v>
      </c>
      <c r="X1092" s="0" t="n">
        <v>33.28928</v>
      </c>
      <c r="Y1092" s="0" t="n">
        <v>38.86663</v>
      </c>
      <c r="Z1092" s="0" t="n">
        <v>0</v>
      </c>
      <c r="AA1092" s="0" t="n">
        <v>1</v>
      </c>
      <c r="AB1092" s="0" t="n">
        <v>-0.0076674</v>
      </c>
      <c r="AC1092" s="0" t="n">
        <v>0.04695721</v>
      </c>
      <c r="AD1092" s="0" t="n">
        <v>-0.01426605</v>
      </c>
      <c r="AE1092" s="0" t="n">
        <v>-2.165072E-009</v>
      </c>
      <c r="AF1092" s="0" t="n">
        <v>2.015532E-008</v>
      </c>
      <c r="AG1092" s="0" t="n">
        <v>4.21473E-009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-0.007159937</v>
      </c>
      <c r="AT1092" s="0" t="n">
        <v>-0.004975576</v>
      </c>
      <c r="AU1092" s="0" t="n">
        <v>0.008411111</v>
      </c>
      <c r="AV1092" s="0" t="n">
        <v>0.9999265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-3.293205E-009</v>
      </c>
      <c r="BH1092" s="0" t="n">
        <v>1.723411E-008</v>
      </c>
      <c r="BI1092" s="0" t="n">
        <v>1.280331E-008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3</v>
      </c>
      <c r="BQ1092" s="0" t="n">
        <v>1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1</v>
      </c>
      <c r="BY1092" s="0" t="n">
        <v>1</v>
      </c>
      <c r="BZ1092" s="0" t="n">
        <v>0</v>
      </c>
      <c r="CA1092" s="0" t="n">
        <v>0</v>
      </c>
      <c r="CB1092" s="0" t="n">
        <v>0</v>
      </c>
      <c r="CC1092" s="0" t="n">
        <v>1</v>
      </c>
      <c r="CD1092" s="1" t="n">
        <f aca="false">SQRT(SUMSQ(AB1092:AD1092))</f>
        <v>0.0496718106811761</v>
      </c>
      <c r="CE1092" s="1" t="n">
        <f aca="false">SQRT(SUMSQ(AP1092:AR1092))</f>
        <v>0</v>
      </c>
      <c r="CF1092" s="1" t="n">
        <f aca="false">SQRT(SUMSQ(BD1092:BF1092))</f>
        <v>0</v>
      </c>
      <c r="CG1092" s="1" t="n">
        <f aca="false">SQRT(SUMSQ(BR1092:BT1092))</f>
        <v>0</v>
      </c>
      <c r="CH1092" s="1" t="n">
        <f aca="false">DEGREES(2*ACOS(AH1092))</f>
        <v>0</v>
      </c>
      <c r="CI1092" s="1" t="n">
        <f aca="false">DEGREES(2*ACOS(AV1092))</f>
        <v>1.38935732636466</v>
      </c>
      <c r="CJ1092" s="1" t="n">
        <f aca="false">DEGREES(2*ACOS(BJ1092))</f>
        <v>0</v>
      </c>
      <c r="CK1092" s="1" t="n">
        <f aca="false">DEGREES(2*ACOS(BX1092))</f>
        <v>0</v>
      </c>
      <c r="CL1092" s="0" t="n">
        <f aca="false">ABS(AI1092-1)</f>
        <v>0</v>
      </c>
      <c r="CM1092" s="0" t="n">
        <f aca="false">ABS(AW1092-1)</f>
        <v>0</v>
      </c>
      <c r="CN1092" s="0" t="n">
        <f aca="false">ABS(BK1092-1)</f>
        <v>0</v>
      </c>
      <c r="CO1092" s="0" t="n">
        <f aca="false">ABS(BY1092-1)</f>
        <v>0</v>
      </c>
      <c r="CP1092" s="2" t="n">
        <f aca="false">DEGREES(2*ACOS(AH1092))</f>
        <v>0</v>
      </c>
      <c r="CQ1092" s="2" t="n">
        <f aca="false">DEGREES(2*ACOS(AV1092))</f>
        <v>1.38935732636466</v>
      </c>
      <c r="CR1092" s="2" t="n">
        <f aca="false">DEGREES(2*ACOS(BJ1092))</f>
        <v>0</v>
      </c>
      <c r="CS1092" s="2" t="n">
        <f aca="false">DEGREES(2*ACOS(CC1092))</f>
        <v>0</v>
      </c>
      <c r="CT1092" s="0" t="n">
        <f aca="false">SUM(CD1092:CR1092)</f>
        <v>2.8283864634105</v>
      </c>
      <c r="CU1092" s="3" t="n">
        <f aca="false">(CT1092-MIN($CT$5:$CT$1744))/(MAX($CT$5:$CT$1744)-MIN($CT$5:$CT$1744))</f>
        <v>0.00328500169966373</v>
      </c>
      <c r="CV1092" s="0" t="n">
        <f aca="false">SUM(CD1092,CH1092,CL1092,CP1092)</f>
        <v>0.0496718106811761</v>
      </c>
      <c r="CW1092" s="0" t="n">
        <f aca="false">SUM(CE1092,CI1092,CM1092,CQ1092)</f>
        <v>2.77871465272933</v>
      </c>
      <c r="CX1092" s="0" t="n">
        <f aca="false">SUM(CF1092,CJ1092,CN1092,CR1092)</f>
        <v>0</v>
      </c>
      <c r="CY1092" s="0" t="n">
        <f aca="false">SUM(CG1092,CK1092,CO1092)</f>
        <v>0</v>
      </c>
    </row>
    <row r="1093" customFormat="false" ht="15" hidden="false" customHeight="false" outlineLevel="0" collapsed="false">
      <c r="A1093" s="0" t="n">
        <v>212.3865</v>
      </c>
      <c r="B1093" s="0" t="n">
        <v>3.570547</v>
      </c>
      <c r="C1093" s="0" t="n">
        <v>2.664325</v>
      </c>
      <c r="D1093" s="0" t="n">
        <v>1.199926</v>
      </c>
      <c r="E1093" s="0" t="n">
        <v>0.1487965</v>
      </c>
      <c r="F1093" s="0" t="n">
        <v>0.5369555</v>
      </c>
      <c r="G1093" s="0" t="n">
        <v>0.03683358</v>
      </c>
      <c r="H1093" s="0" t="n">
        <v>0.8295672</v>
      </c>
      <c r="I1093" s="0" t="n">
        <v>0.3056553</v>
      </c>
      <c r="J1093" s="0" t="n">
        <v>-0.09054685</v>
      </c>
      <c r="K1093" s="0" t="n">
        <v>0.781397</v>
      </c>
      <c r="L1093" s="0" t="n">
        <v>0.116696</v>
      </c>
      <c r="M1093" s="0" t="n">
        <v>0.6063019</v>
      </c>
      <c r="N1093" s="0" t="n">
        <v>1</v>
      </c>
      <c r="O1093" s="0" t="n">
        <v>0.0030303</v>
      </c>
      <c r="P1093" s="0" t="n">
        <v>-0.0023489</v>
      </c>
      <c r="Q1093" s="0" t="n">
        <v>0.001986742</v>
      </c>
      <c r="R1093" s="0" t="n">
        <v>56.4851</v>
      </c>
      <c r="S1093" s="0" t="n">
        <v>44.37161</v>
      </c>
      <c r="T1093" s="0" t="n">
        <v>19.70138</v>
      </c>
      <c r="U1093" s="0" t="n">
        <v>5.761328</v>
      </c>
      <c r="V1093" s="0" t="n">
        <v>18.80928</v>
      </c>
      <c r="W1093" s="0" t="n">
        <v>23.54741</v>
      </c>
      <c r="X1093" s="0" t="n">
        <v>35.02335</v>
      </c>
      <c r="Y1093" s="0" t="n">
        <v>40.86372</v>
      </c>
      <c r="Z1093" s="0" t="n">
        <v>0</v>
      </c>
      <c r="AA1093" s="0" t="n">
        <v>1</v>
      </c>
      <c r="AB1093" s="0" t="n">
        <v>-0.006779893</v>
      </c>
      <c r="AC1093" s="0" t="n">
        <v>0.04992253</v>
      </c>
      <c r="AD1093" s="0" t="n">
        <v>-0.009506693</v>
      </c>
      <c r="AE1093" s="0" t="n">
        <v>-2.954026E-009</v>
      </c>
      <c r="AF1093" s="0" t="n">
        <v>-1.605043E-008</v>
      </c>
      <c r="AG1093" s="0" t="n">
        <v>-1.358447E-008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-0.004573027</v>
      </c>
      <c r="AT1093" s="0" t="n">
        <v>-0.004288121</v>
      </c>
      <c r="AU1093" s="0" t="n">
        <v>0.006702106</v>
      </c>
      <c r="AV1093" s="0" t="n">
        <v>0.9999577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-1.352945E-009</v>
      </c>
      <c r="BH1093" s="0" t="n">
        <v>-1.876109E-008</v>
      </c>
      <c r="BI1093" s="0" t="n">
        <v>-7.395855E-009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  <c r="BP1093" s="0" t="n">
        <v>3</v>
      </c>
      <c r="BQ1093" s="0" t="n">
        <v>1</v>
      </c>
      <c r="BR1093" s="0" t="n">
        <v>0</v>
      </c>
      <c r="BS1093" s="0" t="n">
        <v>0</v>
      </c>
      <c r="BT1093" s="0" t="n">
        <v>0</v>
      </c>
      <c r="BU1093" s="0" t="n">
        <v>-9.55572E-009</v>
      </c>
      <c r="BV1093" s="0" t="n">
        <v>-2.563692E-009</v>
      </c>
      <c r="BW1093" s="0" t="n">
        <v>-1.551246E-007</v>
      </c>
      <c r="BX1093" s="0" t="n">
        <v>1</v>
      </c>
      <c r="BY1093" s="0" t="n">
        <v>1</v>
      </c>
      <c r="BZ1093" s="0" t="n">
        <v>0</v>
      </c>
      <c r="CA1093" s="0" t="n">
        <v>0</v>
      </c>
      <c r="CB1093" s="0" t="n">
        <v>0</v>
      </c>
      <c r="CC1093" s="0" t="n">
        <v>1</v>
      </c>
      <c r="CD1093" s="1" t="n">
        <f aca="false">SQRT(SUMSQ(AB1093:AD1093))</f>
        <v>0.0512699050368596</v>
      </c>
      <c r="CE1093" s="1" t="n">
        <f aca="false">SQRT(SUMSQ(AP1093:AR1093))</f>
        <v>0</v>
      </c>
      <c r="CF1093" s="1" t="n">
        <f aca="false">SQRT(SUMSQ(BD1093:BF1093))</f>
        <v>0</v>
      </c>
      <c r="CG1093" s="1" t="n">
        <f aca="false">SQRT(SUMSQ(BR1093:BT1093))</f>
        <v>0</v>
      </c>
      <c r="CH1093" s="1" t="n">
        <f aca="false">DEGREES(2*ACOS(AH1093))</f>
        <v>0</v>
      </c>
      <c r="CI1093" s="1" t="n">
        <f aca="false">DEGREES(2*ACOS(AV1093))</f>
        <v>1.05399691687761</v>
      </c>
      <c r="CJ1093" s="1" t="n">
        <f aca="false">DEGREES(2*ACOS(BJ1093))</f>
        <v>0</v>
      </c>
      <c r="CK1093" s="1" t="n">
        <f aca="false">DEGREES(2*ACOS(BX1093))</f>
        <v>0</v>
      </c>
      <c r="CL1093" s="0" t="n">
        <f aca="false">ABS(AI1093-1)</f>
        <v>0</v>
      </c>
      <c r="CM1093" s="0" t="n">
        <f aca="false">ABS(AW1093-1)</f>
        <v>0</v>
      </c>
      <c r="CN1093" s="0" t="n">
        <f aca="false">ABS(BK1093-1)</f>
        <v>0</v>
      </c>
      <c r="CO1093" s="0" t="n">
        <f aca="false">ABS(BY1093-1)</f>
        <v>0</v>
      </c>
      <c r="CP1093" s="2" t="n">
        <f aca="false">DEGREES(2*ACOS(AH1093))</f>
        <v>0</v>
      </c>
      <c r="CQ1093" s="2" t="n">
        <f aca="false">DEGREES(2*ACOS(AV1093))</f>
        <v>1.05399691687761</v>
      </c>
      <c r="CR1093" s="2" t="n">
        <f aca="false">DEGREES(2*ACOS(BJ1093))</f>
        <v>0</v>
      </c>
      <c r="CS1093" s="2" t="n">
        <f aca="false">DEGREES(2*ACOS(CC1093))</f>
        <v>0</v>
      </c>
      <c r="CT1093" s="0" t="n">
        <f aca="false">SUM(CD1093:CR1093)</f>
        <v>2.15926373879207</v>
      </c>
      <c r="CU1093" s="3" t="n">
        <f aca="false">(CT1093-MIN($CT$5:$CT$1744))/(MAX($CT$5:$CT$1744)-MIN($CT$5:$CT$1744))</f>
        <v>0.00250785567804279</v>
      </c>
      <c r="CV1093" s="0" t="n">
        <f aca="false">SUM(CD1093,CH1093,CL1093,CP1093)</f>
        <v>0.0512699050368596</v>
      </c>
      <c r="CW1093" s="0" t="n">
        <f aca="false">SUM(CE1093,CI1093,CM1093,CQ1093)</f>
        <v>2.10799383375521</v>
      </c>
      <c r="CX1093" s="0" t="n">
        <f aca="false">SUM(CF1093,CJ1093,CN1093,CR1093)</f>
        <v>0</v>
      </c>
      <c r="CY1093" s="0" t="n">
        <f aca="false">SUM(CG1093,CK1093,CO1093)</f>
        <v>0</v>
      </c>
    </row>
    <row r="1094" customFormat="false" ht="15" hidden="false" customHeight="false" outlineLevel="0" collapsed="false">
      <c r="A1094" s="0" t="n">
        <v>212.4374</v>
      </c>
      <c r="B1094" s="0" t="n">
        <v>3.561294</v>
      </c>
      <c r="C1094" s="0" t="n">
        <v>2.653906</v>
      </c>
      <c r="D1094" s="0" t="n">
        <v>1.205677</v>
      </c>
      <c r="E1094" s="0" t="n">
        <v>0.1445873</v>
      </c>
      <c r="F1094" s="0" t="n">
        <v>0.5367802</v>
      </c>
      <c r="G1094" s="0" t="n">
        <v>0.03555905</v>
      </c>
      <c r="H1094" s="0" t="n">
        <v>0.83048</v>
      </c>
      <c r="I1094" s="0" t="n">
        <v>0.3056553</v>
      </c>
      <c r="J1094" s="0" t="n">
        <v>-0.09132271</v>
      </c>
      <c r="K1094" s="0" t="n">
        <v>0.781494</v>
      </c>
      <c r="L1094" s="0" t="n">
        <v>0.1177989</v>
      </c>
      <c r="M1094" s="0" t="n">
        <v>0.6058471</v>
      </c>
      <c r="N1094" s="0" t="n">
        <v>1</v>
      </c>
      <c r="O1094" s="0" t="n">
        <v>-0.007577181</v>
      </c>
      <c r="P1094" s="0" t="n">
        <v>-0.01897669</v>
      </c>
      <c r="Q1094" s="0" t="n">
        <v>0.0004667044</v>
      </c>
      <c r="R1094" s="0" t="n">
        <v>54.35453</v>
      </c>
      <c r="S1094" s="0" t="n">
        <v>42.7266</v>
      </c>
      <c r="T1094" s="0" t="n">
        <v>18.95417</v>
      </c>
      <c r="U1094" s="0" t="n">
        <v>5.736767</v>
      </c>
      <c r="V1094" s="0" t="n">
        <v>17.98899</v>
      </c>
      <c r="W1094" s="0" t="n">
        <v>22.70346</v>
      </c>
      <c r="X1094" s="0" t="n">
        <v>33.78983</v>
      </c>
      <c r="Y1094" s="0" t="n">
        <v>39.31643</v>
      </c>
      <c r="Z1094" s="0" t="n">
        <v>0</v>
      </c>
      <c r="AA1094" s="0" t="n">
        <v>1</v>
      </c>
      <c r="AB1094" s="0" t="n">
        <v>-0.003490667</v>
      </c>
      <c r="AC1094" s="0" t="n">
        <v>0.04721626</v>
      </c>
      <c r="AD1094" s="0" t="n">
        <v>0.001174001</v>
      </c>
      <c r="AE1094" s="0" t="n">
        <v>-8.55899E-010</v>
      </c>
      <c r="AF1094" s="0" t="n">
        <v>1.585767E-008</v>
      </c>
      <c r="AG1094" s="0" t="n">
        <v>-5.254441E-008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-0.004305913</v>
      </c>
      <c r="AT1094" s="0" t="n">
        <v>-0.0005948277</v>
      </c>
      <c r="AU1094" s="0" t="n">
        <v>0.001144671</v>
      </c>
      <c r="AV1094" s="0" t="n">
        <v>0.9999898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1.198204E-009</v>
      </c>
      <c r="BH1094" s="0" t="n">
        <v>1.416419E-008</v>
      </c>
      <c r="BI1094" s="0" t="n">
        <v>-4.064814E-008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3</v>
      </c>
      <c r="BQ1094" s="0" t="n">
        <v>1</v>
      </c>
      <c r="BR1094" s="0" t="n">
        <v>0</v>
      </c>
      <c r="BS1094" s="0" t="n">
        <v>0</v>
      </c>
      <c r="BT1094" s="0" t="n">
        <v>0</v>
      </c>
      <c r="BU1094" s="0" t="n">
        <v>-3.838252E-009</v>
      </c>
      <c r="BV1094" s="0" t="n">
        <v>7.743997E-009</v>
      </c>
      <c r="BW1094" s="0" t="n">
        <v>-2.142515E-008</v>
      </c>
      <c r="BX1094" s="0" t="n">
        <v>1</v>
      </c>
      <c r="BY1094" s="0" t="n">
        <v>1</v>
      </c>
      <c r="BZ1094" s="0" t="n">
        <v>0</v>
      </c>
      <c r="CA1094" s="0" t="n">
        <v>0</v>
      </c>
      <c r="CB1094" s="0" t="n">
        <v>0</v>
      </c>
      <c r="CC1094" s="0" t="n">
        <v>1</v>
      </c>
      <c r="CD1094" s="1" t="n">
        <f aca="false">SQRT(SUMSQ(AB1094:AD1094))</f>
        <v>0.0473596689477502</v>
      </c>
      <c r="CE1094" s="1" t="n">
        <f aca="false">SQRT(SUMSQ(AP1094:AR1094))</f>
        <v>0</v>
      </c>
      <c r="CF1094" s="1" t="n">
        <f aca="false">SQRT(SUMSQ(BD1094:BF1094))</f>
        <v>0</v>
      </c>
      <c r="CG1094" s="1" t="n">
        <f aca="false">SQRT(SUMSQ(BR1094:BT1094))</f>
        <v>0</v>
      </c>
      <c r="CH1094" s="1" t="n">
        <f aca="false">DEGREES(2*ACOS(AH1094))</f>
        <v>0</v>
      </c>
      <c r="CI1094" s="1" t="n">
        <f aca="false">DEGREES(2*ACOS(AV1094))</f>
        <v>0.517568791130271</v>
      </c>
      <c r="CJ1094" s="1" t="n">
        <f aca="false">DEGREES(2*ACOS(BJ1094))</f>
        <v>0</v>
      </c>
      <c r="CK1094" s="1" t="n">
        <f aca="false">DEGREES(2*ACOS(BX1094))</f>
        <v>0</v>
      </c>
      <c r="CL1094" s="0" t="n">
        <f aca="false">ABS(AI1094-1)</f>
        <v>0</v>
      </c>
      <c r="CM1094" s="0" t="n">
        <f aca="false">ABS(AW1094-1)</f>
        <v>0</v>
      </c>
      <c r="CN1094" s="0" t="n">
        <f aca="false">ABS(BK1094-1)</f>
        <v>0</v>
      </c>
      <c r="CO1094" s="0" t="n">
        <f aca="false">ABS(BY1094-1)</f>
        <v>0</v>
      </c>
      <c r="CP1094" s="2" t="n">
        <f aca="false">DEGREES(2*ACOS(AH1094))</f>
        <v>0</v>
      </c>
      <c r="CQ1094" s="2" t="n">
        <f aca="false">DEGREES(2*ACOS(AV1094))</f>
        <v>0.517568791130271</v>
      </c>
      <c r="CR1094" s="2" t="n">
        <f aca="false">DEGREES(2*ACOS(BJ1094))</f>
        <v>0</v>
      </c>
      <c r="CS1094" s="2" t="n">
        <f aca="false">DEGREES(2*ACOS(CC1094))</f>
        <v>0</v>
      </c>
      <c r="CT1094" s="0" t="n">
        <f aca="false">SUM(CD1094:CR1094)</f>
        <v>1.08249725120829</v>
      </c>
      <c r="CU1094" s="3" t="n">
        <f aca="false">(CT1094-MIN($CT$5:$CT$1744))/(MAX($CT$5:$CT$1744)-MIN($CT$5:$CT$1744))</f>
        <v>0.0012572558086043</v>
      </c>
      <c r="CV1094" s="0" t="n">
        <f aca="false">SUM(CD1094,CH1094,CL1094,CP1094)</f>
        <v>0.0473596689477502</v>
      </c>
      <c r="CW1094" s="0" t="n">
        <f aca="false">SUM(CE1094,CI1094,CM1094,CQ1094)</f>
        <v>1.03513758226054</v>
      </c>
      <c r="CX1094" s="0" t="n">
        <f aca="false">SUM(CF1094,CJ1094,CN1094,CR1094)</f>
        <v>0</v>
      </c>
      <c r="CY1094" s="0" t="n">
        <f aca="false">SUM(CG1094,CK1094,CO1094)</f>
        <v>0</v>
      </c>
    </row>
    <row r="1095" customFormat="false" ht="15" hidden="false" customHeight="false" outlineLevel="0" collapsed="false">
      <c r="A1095" s="0" t="n">
        <v>212.4858</v>
      </c>
      <c r="B1095" s="0" t="n">
        <v>3.564333</v>
      </c>
      <c r="C1095" s="0" t="n">
        <v>2.639458</v>
      </c>
      <c r="D1095" s="0" t="n">
        <v>1.220476</v>
      </c>
      <c r="E1095" s="0" t="n">
        <v>0.1398001</v>
      </c>
      <c r="F1095" s="0" t="n">
        <v>0.5357442</v>
      </c>
      <c r="G1095" s="0" t="n">
        <v>0.03937602</v>
      </c>
      <c r="H1095" s="0" t="n">
        <v>0.8317954</v>
      </c>
      <c r="I1095" s="0" t="n">
        <v>0.3056553</v>
      </c>
      <c r="J1095" s="0" t="n">
        <v>-0.09189449</v>
      </c>
      <c r="K1095" s="0" t="n">
        <v>0.7814097</v>
      </c>
      <c r="L1095" s="0" t="n">
        <v>0.1185479</v>
      </c>
      <c r="M1095" s="0" t="n">
        <v>0.6057234</v>
      </c>
      <c r="N1095" s="0" t="n">
        <v>1</v>
      </c>
      <c r="O1095" s="0" t="n">
        <v>-0.00764966</v>
      </c>
      <c r="P1095" s="0" t="n">
        <v>-0.02387166</v>
      </c>
      <c r="Q1095" s="0" t="n">
        <v>0.0004638433</v>
      </c>
      <c r="R1095" s="0" t="n">
        <v>51.94593</v>
      </c>
      <c r="S1095" s="0" t="n">
        <v>40.80201</v>
      </c>
      <c r="T1095" s="0" t="n">
        <v>18.00692</v>
      </c>
      <c r="U1095" s="0" t="n">
        <v>5.429828</v>
      </c>
      <c r="V1095" s="0" t="n">
        <v>17.30787</v>
      </c>
      <c r="W1095" s="0" t="n">
        <v>21.84888</v>
      </c>
      <c r="X1095" s="0" t="n">
        <v>32.40702</v>
      </c>
      <c r="Y1095" s="0" t="n">
        <v>37.62418</v>
      </c>
      <c r="Z1095" s="0" t="n">
        <v>0</v>
      </c>
      <c r="AA1095" s="0" t="n">
        <v>1</v>
      </c>
      <c r="AB1095" s="0" t="n">
        <v>0.001339981</v>
      </c>
      <c r="AC1095" s="0" t="n">
        <v>0.02338829</v>
      </c>
      <c r="AD1095" s="0" t="n">
        <v>0.01138007</v>
      </c>
      <c r="AE1095" s="0" t="n">
        <v>2.321634E-009</v>
      </c>
      <c r="AF1095" s="0" t="n">
        <v>-1.350071E-008</v>
      </c>
      <c r="AG1095" s="0" t="n">
        <v>9.850504E-009</v>
      </c>
      <c r="AH1095" s="0" t="n">
        <v>0.9999999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-0.002066774</v>
      </c>
      <c r="AT1095" s="0" t="n">
        <v>-0.002294046</v>
      </c>
      <c r="AU1095" s="0" t="n">
        <v>0.005545055</v>
      </c>
      <c r="AV1095" s="0" t="n">
        <v>0.9999798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1.235106E-009</v>
      </c>
      <c r="BH1095" s="0" t="n">
        <v>-1.354823E-008</v>
      </c>
      <c r="BI1095" s="0" t="n">
        <v>6.095388E-009</v>
      </c>
      <c r="BJ1095" s="0" t="n">
        <v>0.9999999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  <c r="BP1095" s="0" t="n">
        <v>3</v>
      </c>
      <c r="BQ1095" s="0" t="n">
        <v>1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1</v>
      </c>
      <c r="BY1095" s="0" t="n">
        <v>1</v>
      </c>
      <c r="BZ1095" s="0" t="n">
        <v>0</v>
      </c>
      <c r="CA1095" s="0" t="n">
        <v>0</v>
      </c>
      <c r="CB1095" s="0" t="n">
        <v>0</v>
      </c>
      <c r="CC1095" s="0" t="n">
        <v>1</v>
      </c>
      <c r="CD1095" s="1" t="n">
        <f aca="false">SQRT(SUMSQ(AB1095:AD1095))</f>
        <v>0.0260444552910857</v>
      </c>
      <c r="CE1095" s="1" t="n">
        <f aca="false">SQRT(SUMSQ(AP1095:AR1095))</f>
        <v>0</v>
      </c>
      <c r="CF1095" s="1" t="n">
        <f aca="false">SQRT(SUMSQ(BD1095:BF1095))</f>
        <v>0</v>
      </c>
      <c r="CG1095" s="1" t="n">
        <f aca="false">SQRT(SUMSQ(BR1095:BT1095))</f>
        <v>0</v>
      </c>
      <c r="CH1095" s="1" t="n">
        <f aca="false">DEGREES(2*ACOS(AH1095))</f>
        <v>0.0512469035396072</v>
      </c>
      <c r="CI1095" s="1" t="n">
        <f aca="false">DEGREES(2*ACOS(AV1095))</f>
        <v>0.728356569401977</v>
      </c>
      <c r="CJ1095" s="1" t="n">
        <f aca="false">DEGREES(2*ACOS(BJ1095))</f>
        <v>0.0512469035396072</v>
      </c>
      <c r="CK1095" s="1" t="n">
        <f aca="false">DEGREES(2*ACOS(BX1095))</f>
        <v>0</v>
      </c>
      <c r="CL1095" s="0" t="n">
        <f aca="false">ABS(AI1095-1)</f>
        <v>0</v>
      </c>
      <c r="CM1095" s="0" t="n">
        <f aca="false">ABS(AW1095-1)</f>
        <v>0</v>
      </c>
      <c r="CN1095" s="0" t="n">
        <f aca="false">ABS(BK1095-1)</f>
        <v>0</v>
      </c>
      <c r="CO1095" s="0" t="n">
        <f aca="false">ABS(BY1095-1)</f>
        <v>0</v>
      </c>
      <c r="CP1095" s="2" t="n">
        <f aca="false">DEGREES(2*ACOS(AH1095))</f>
        <v>0.0512469035396072</v>
      </c>
      <c r="CQ1095" s="2" t="n">
        <f aca="false">DEGREES(2*ACOS(AV1095))</f>
        <v>0.728356569401977</v>
      </c>
      <c r="CR1095" s="2" t="n">
        <f aca="false">DEGREES(2*ACOS(BJ1095))</f>
        <v>0.0512469035396072</v>
      </c>
      <c r="CS1095" s="2" t="n">
        <f aca="false">DEGREES(2*ACOS(CC1095))</f>
        <v>0</v>
      </c>
      <c r="CT1095" s="0" t="n">
        <f aca="false">SUM(CD1095:CR1095)</f>
        <v>1.68774520825347</v>
      </c>
      <c r="CU1095" s="3" t="n">
        <f aca="false">(CT1095-MIN($CT$5:$CT$1744))/(MAX($CT$5:$CT$1744)-MIN($CT$5:$CT$1744))</f>
        <v>0.00196021510831288</v>
      </c>
      <c r="CV1095" s="0" t="n">
        <f aca="false">SUM(CD1095,CH1095,CL1095,CP1095)</f>
        <v>0.1285382623703</v>
      </c>
      <c r="CW1095" s="0" t="n">
        <f aca="false">SUM(CE1095,CI1095,CM1095,CQ1095)</f>
        <v>1.45671313880395</v>
      </c>
      <c r="CX1095" s="0" t="n">
        <f aca="false">SUM(CF1095,CJ1095,CN1095,CR1095)</f>
        <v>0.102493807079214</v>
      </c>
      <c r="CY1095" s="0" t="n">
        <f aca="false">SUM(CG1095,CK1095,CO1095)</f>
        <v>0</v>
      </c>
    </row>
    <row r="1096" customFormat="false" ht="15" hidden="false" customHeight="false" outlineLevel="0" collapsed="false">
      <c r="A1096" s="0" t="n">
        <v>212.5363</v>
      </c>
      <c r="B1096" s="0" t="n">
        <v>3.564541</v>
      </c>
      <c r="C1096" s="0" t="n">
        <v>2.656571</v>
      </c>
      <c r="D1096" s="0" t="n">
        <v>1.235036</v>
      </c>
      <c r="E1096" s="0" t="n">
        <v>0.1401922</v>
      </c>
      <c r="F1096" s="0" t="n">
        <v>0.5389677</v>
      </c>
      <c r="G1096" s="0" t="n">
        <v>0.03672506</v>
      </c>
      <c r="H1096" s="0" t="n">
        <v>0.8297658</v>
      </c>
      <c r="I1096" s="0" t="n">
        <v>0.3056553</v>
      </c>
      <c r="J1096" s="0" t="n">
        <v>-0.09240255</v>
      </c>
      <c r="K1096" s="0" t="n">
        <v>0.7811238</v>
      </c>
      <c r="L1096" s="0" t="n">
        <v>0.1191247</v>
      </c>
      <c r="M1096" s="0" t="n">
        <v>0.6059015</v>
      </c>
      <c r="N1096" s="0" t="n">
        <v>1</v>
      </c>
      <c r="O1096" s="0" t="n">
        <v>1.335144E-005</v>
      </c>
      <c r="P1096" s="0" t="n">
        <v>-0.000223875</v>
      </c>
      <c r="Q1096" s="0" t="n">
        <v>0.0001026392</v>
      </c>
      <c r="R1096" s="0" t="n">
        <v>58.69353</v>
      </c>
      <c r="S1096" s="0" t="n">
        <v>46.00872</v>
      </c>
      <c r="T1096" s="0" t="n">
        <v>20.15323</v>
      </c>
      <c r="U1096" s="0" t="n">
        <v>5.924949</v>
      </c>
      <c r="V1096" s="0" t="n">
        <v>19.93475</v>
      </c>
      <c r="W1096" s="0" t="n">
        <v>24.98159</v>
      </c>
      <c r="X1096" s="0" t="n">
        <v>36.81914</v>
      </c>
      <c r="Y1096" s="0" t="n">
        <v>42.59854</v>
      </c>
      <c r="Z1096" s="0" t="n">
        <v>0</v>
      </c>
      <c r="AA1096" s="0" t="n">
        <v>1</v>
      </c>
      <c r="AB1096" s="0" t="n">
        <v>0.002144295</v>
      </c>
      <c r="AC1096" s="0" t="n">
        <v>0.01495726</v>
      </c>
      <c r="AD1096" s="0" t="n">
        <v>0.01190422</v>
      </c>
      <c r="AE1096" s="0" t="n">
        <v>-8.173291E-009</v>
      </c>
      <c r="AF1096" s="0" t="n">
        <v>-4.718745E-009</v>
      </c>
      <c r="AG1096" s="0" t="n">
        <v>2.96646E-008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-0.0009354544</v>
      </c>
      <c r="AT1096" s="0" t="n">
        <v>0.004148995</v>
      </c>
      <c r="AU1096" s="0" t="n">
        <v>-0.001897711</v>
      </c>
      <c r="AV1096" s="0" t="n">
        <v>0.999989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-1.04136E-008</v>
      </c>
      <c r="BH1096" s="0" t="n">
        <v>1.238902E-009</v>
      </c>
      <c r="BI1096" s="0" t="n">
        <v>4.655957E-008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  <c r="BP1096" s="0" t="n">
        <v>3</v>
      </c>
      <c r="BQ1096" s="0" t="n">
        <v>1</v>
      </c>
      <c r="BR1096" s="0" t="n">
        <v>0</v>
      </c>
      <c r="BS1096" s="0" t="n">
        <v>0</v>
      </c>
      <c r="BT1096" s="0" t="n">
        <v>0</v>
      </c>
      <c r="BU1096" s="0" t="n">
        <v>-1.075347E-008</v>
      </c>
      <c r="BV1096" s="0" t="n">
        <v>2.85967E-008</v>
      </c>
      <c r="BW1096" s="0" t="n">
        <v>8.109585E-008</v>
      </c>
      <c r="BX1096" s="0" t="n">
        <v>1</v>
      </c>
      <c r="BY1096" s="0" t="n">
        <v>1</v>
      </c>
      <c r="BZ1096" s="0" t="n">
        <v>0</v>
      </c>
      <c r="CA1096" s="0" t="n">
        <v>0</v>
      </c>
      <c r="CB1096" s="0" t="n">
        <v>0</v>
      </c>
      <c r="CC1096" s="0" t="n">
        <v>1</v>
      </c>
      <c r="CD1096" s="1" t="n">
        <f aca="false">SQRT(SUMSQ(AB1096:AD1096))</f>
        <v>0.0192361139932946</v>
      </c>
      <c r="CE1096" s="1" t="n">
        <f aca="false">SQRT(SUMSQ(AP1096:AR1096))</f>
        <v>0</v>
      </c>
      <c r="CF1096" s="1" t="n">
        <f aca="false">SQRT(SUMSQ(BD1096:BF1096))</f>
        <v>0</v>
      </c>
      <c r="CG1096" s="1" t="n">
        <f aca="false">SQRT(SUMSQ(BR1096:BT1096))</f>
        <v>0</v>
      </c>
      <c r="CH1096" s="1" t="n">
        <f aca="false">DEGREES(2*ACOS(AH1096))</f>
        <v>0</v>
      </c>
      <c r="CI1096" s="1" t="n">
        <f aca="false">DEGREES(2*ACOS(AV1096))</f>
        <v>0.537482547091753</v>
      </c>
      <c r="CJ1096" s="1" t="n">
        <f aca="false">DEGREES(2*ACOS(BJ1096))</f>
        <v>0</v>
      </c>
      <c r="CK1096" s="1" t="n">
        <f aca="false">DEGREES(2*ACOS(BX1096))</f>
        <v>0</v>
      </c>
      <c r="CL1096" s="0" t="n">
        <f aca="false">ABS(AI1096-1)</f>
        <v>0</v>
      </c>
      <c r="CM1096" s="0" t="n">
        <f aca="false">ABS(AW1096-1)</f>
        <v>0</v>
      </c>
      <c r="CN1096" s="0" t="n">
        <f aca="false">ABS(BK1096-1)</f>
        <v>0</v>
      </c>
      <c r="CO1096" s="0" t="n">
        <f aca="false">ABS(BY1096-1)</f>
        <v>0</v>
      </c>
      <c r="CP1096" s="2" t="n">
        <f aca="false">DEGREES(2*ACOS(AH1096))</f>
        <v>0</v>
      </c>
      <c r="CQ1096" s="2" t="n">
        <f aca="false">DEGREES(2*ACOS(AV1096))</f>
        <v>0.537482547091753</v>
      </c>
      <c r="CR1096" s="2" t="n">
        <f aca="false">DEGREES(2*ACOS(BJ1096))</f>
        <v>0</v>
      </c>
      <c r="CS1096" s="2" t="n">
        <f aca="false">DEGREES(2*ACOS(CC1096))</f>
        <v>0</v>
      </c>
      <c r="CT1096" s="0" t="n">
        <f aca="false">SUM(CD1096:CR1096)</f>
        <v>1.0942012081768</v>
      </c>
      <c r="CU1096" s="3" t="n">
        <f aca="false">(CT1096-MIN($CT$5:$CT$1744))/(MAX($CT$5:$CT$1744)-MIN($CT$5:$CT$1744))</f>
        <v>0.00127084925456074</v>
      </c>
      <c r="CV1096" s="0" t="n">
        <f aca="false">SUM(CD1096,CH1096,CL1096,CP1096)</f>
        <v>0.0192361139932946</v>
      </c>
      <c r="CW1096" s="0" t="n">
        <f aca="false">SUM(CE1096,CI1096,CM1096,CQ1096)</f>
        <v>1.07496509418351</v>
      </c>
      <c r="CX1096" s="0" t="n">
        <f aca="false">SUM(CF1096,CJ1096,CN1096,CR1096)</f>
        <v>0</v>
      </c>
      <c r="CY1096" s="0" t="n">
        <f aca="false">SUM(CG1096,CK1096,CO1096)</f>
        <v>0</v>
      </c>
    </row>
    <row r="1097" customFormat="false" ht="15" hidden="false" customHeight="false" outlineLevel="0" collapsed="false">
      <c r="A1097" s="0" t="n">
        <v>212.5858</v>
      </c>
      <c r="B1097" s="0" t="n">
        <v>3.563939</v>
      </c>
      <c r="C1097" s="0" t="n">
        <v>2.62558</v>
      </c>
      <c r="D1097" s="0" t="n">
        <v>1.254702</v>
      </c>
      <c r="E1097" s="0" t="n">
        <v>0.1453563</v>
      </c>
      <c r="F1097" s="0" t="n">
        <v>0.5437354</v>
      </c>
      <c r="G1097" s="0" t="n">
        <v>0.03340239</v>
      </c>
      <c r="H1097" s="0" t="n">
        <v>0.8258981</v>
      </c>
      <c r="I1097" s="0" t="n">
        <v>0.3056553</v>
      </c>
      <c r="J1097" s="0" t="n">
        <v>-0.0925264</v>
      </c>
      <c r="K1097" s="0" t="n">
        <v>0.7807394</v>
      </c>
      <c r="L1097" s="0" t="n">
        <v>0.1191323</v>
      </c>
      <c r="M1097" s="0" t="n">
        <v>0.6063764</v>
      </c>
      <c r="N1097" s="0" t="n">
        <v>1</v>
      </c>
      <c r="O1097" s="0" t="n">
        <v>-0.0007901192</v>
      </c>
      <c r="P1097" s="0" t="n">
        <v>-0.002877474</v>
      </c>
      <c r="Q1097" s="0" t="n">
        <v>0.0004477501</v>
      </c>
      <c r="R1097" s="0" t="n">
        <v>55.96411</v>
      </c>
      <c r="S1097" s="0" t="n">
        <v>43.76013</v>
      </c>
      <c r="T1097" s="0" t="n">
        <v>19.0068</v>
      </c>
      <c r="U1097" s="0" t="n">
        <v>5.91679</v>
      </c>
      <c r="V1097" s="0" t="n">
        <v>19.42509</v>
      </c>
      <c r="W1097" s="0" t="n">
        <v>24.09731</v>
      </c>
      <c r="X1097" s="0" t="n">
        <v>35.24976</v>
      </c>
      <c r="Y1097" s="0" t="n">
        <v>40.74457</v>
      </c>
      <c r="Z1097" s="0" t="n">
        <v>0</v>
      </c>
      <c r="AA1097" s="0" t="n">
        <v>1</v>
      </c>
      <c r="AB1097" s="0" t="n">
        <v>0.005591252</v>
      </c>
      <c r="AC1097" s="0" t="n">
        <v>0.01556644</v>
      </c>
      <c r="AD1097" s="0" t="n">
        <v>0.02441507</v>
      </c>
      <c r="AE1097" s="0" t="n">
        <v>-8.60109E-009</v>
      </c>
      <c r="AF1097" s="0" t="n">
        <v>-1.750534E-008</v>
      </c>
      <c r="AG1097" s="0" t="n">
        <v>1.161476E-008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0.002848563</v>
      </c>
      <c r="AT1097" s="0" t="n">
        <v>0.006703757</v>
      </c>
      <c r="AU1097" s="0" t="n">
        <v>-0.004727027</v>
      </c>
      <c r="AV1097" s="0" t="n">
        <v>0.9999619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-5.488454E-009</v>
      </c>
      <c r="BH1097" s="0" t="n">
        <v>-4.618487E-009</v>
      </c>
      <c r="BI1097" s="0" t="n">
        <v>1.447684E-008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  <c r="BP1097" s="0" t="n">
        <v>3</v>
      </c>
      <c r="BQ1097" s="0" t="n">
        <v>1</v>
      </c>
      <c r="BR1097" s="0" t="n">
        <v>0</v>
      </c>
      <c r="BS1097" s="0" t="n">
        <v>0</v>
      </c>
      <c r="BT1097" s="0" t="n">
        <v>0</v>
      </c>
      <c r="BU1097" s="0" t="n">
        <v>-2.637669E-009</v>
      </c>
      <c r="BV1097" s="0" t="n">
        <v>-1.052945E-008</v>
      </c>
      <c r="BW1097" s="0" t="n">
        <v>1.749686E-008</v>
      </c>
      <c r="BX1097" s="0" t="n">
        <v>1</v>
      </c>
      <c r="BY1097" s="0" t="n">
        <v>1</v>
      </c>
      <c r="BZ1097" s="0" t="n">
        <v>0</v>
      </c>
      <c r="CA1097" s="0" t="n">
        <v>0</v>
      </c>
      <c r="CB1097" s="0" t="n">
        <v>0</v>
      </c>
      <c r="CC1097" s="0" t="n">
        <v>1</v>
      </c>
      <c r="CD1097" s="1" t="n">
        <f aca="false">SQRT(SUMSQ(AB1097:AD1097))</f>
        <v>0.0294901983090315</v>
      </c>
      <c r="CE1097" s="1" t="n">
        <f aca="false">SQRT(SUMSQ(AP1097:AR1097))</f>
        <v>0</v>
      </c>
      <c r="CF1097" s="1" t="n">
        <f aca="false">SQRT(SUMSQ(BD1097:BF1097))</f>
        <v>0</v>
      </c>
      <c r="CG1097" s="1" t="n">
        <f aca="false">SQRT(SUMSQ(BR1097:BT1097))</f>
        <v>0</v>
      </c>
      <c r="CH1097" s="1" t="n">
        <f aca="false">DEGREES(2*ACOS(AH1097))</f>
        <v>0</v>
      </c>
      <c r="CI1097" s="1" t="n">
        <f aca="false">DEGREES(2*ACOS(AV1097))</f>
        <v>1.00030281882654</v>
      </c>
      <c r="CJ1097" s="1" t="n">
        <f aca="false">DEGREES(2*ACOS(BJ1097))</f>
        <v>0</v>
      </c>
      <c r="CK1097" s="1" t="n">
        <f aca="false">DEGREES(2*ACOS(BX1097))</f>
        <v>0</v>
      </c>
      <c r="CL1097" s="0" t="n">
        <f aca="false">ABS(AI1097-1)</f>
        <v>0</v>
      </c>
      <c r="CM1097" s="0" t="n">
        <f aca="false">ABS(AW1097-1)</f>
        <v>0</v>
      </c>
      <c r="CN1097" s="0" t="n">
        <f aca="false">ABS(BK1097-1)</f>
        <v>0</v>
      </c>
      <c r="CO1097" s="0" t="n">
        <f aca="false">ABS(BY1097-1)</f>
        <v>0</v>
      </c>
      <c r="CP1097" s="2" t="n">
        <f aca="false">DEGREES(2*ACOS(AH1097))</f>
        <v>0</v>
      </c>
      <c r="CQ1097" s="2" t="n">
        <f aca="false">DEGREES(2*ACOS(AV1097))</f>
        <v>1.00030281882654</v>
      </c>
      <c r="CR1097" s="2" t="n">
        <f aca="false">DEGREES(2*ACOS(BJ1097))</f>
        <v>0</v>
      </c>
      <c r="CS1097" s="2" t="n">
        <f aca="false">DEGREES(2*ACOS(CC1097))</f>
        <v>0</v>
      </c>
      <c r="CT1097" s="0" t="n">
        <f aca="false">SUM(CD1097:CR1097)</f>
        <v>2.03009583596212</v>
      </c>
      <c r="CU1097" s="3" t="n">
        <f aca="false">(CT1097-MIN($CT$5:$CT$1744))/(MAX($CT$5:$CT$1744)-MIN($CT$5:$CT$1744))</f>
        <v>0.00235783488497678</v>
      </c>
      <c r="CV1097" s="0" t="n">
        <f aca="false">SUM(CD1097,CH1097,CL1097,CP1097)</f>
        <v>0.0294901983090315</v>
      </c>
      <c r="CW1097" s="0" t="n">
        <f aca="false">SUM(CE1097,CI1097,CM1097,CQ1097)</f>
        <v>2.00060563765309</v>
      </c>
      <c r="CX1097" s="0" t="n">
        <f aca="false">SUM(CF1097,CJ1097,CN1097,CR1097)</f>
        <v>0</v>
      </c>
      <c r="CY1097" s="0" t="n">
        <f aca="false">SUM(CG1097,CK1097,CO1097)</f>
        <v>0</v>
      </c>
    </row>
    <row r="1098" customFormat="false" ht="15" hidden="false" customHeight="false" outlineLevel="0" collapsed="false">
      <c r="A1098" s="0" t="n">
        <v>212.6377</v>
      </c>
      <c r="B1098" s="0" t="n">
        <v>3.565747</v>
      </c>
      <c r="C1098" s="0" t="n">
        <v>2.618696</v>
      </c>
      <c r="D1098" s="0" t="n">
        <v>1.277399</v>
      </c>
      <c r="E1098" s="0" t="n">
        <v>0.1453563</v>
      </c>
      <c r="F1098" s="0" t="n">
        <v>0.5437355</v>
      </c>
      <c r="G1098" s="0" t="n">
        <v>0.03340253</v>
      </c>
      <c r="H1098" s="0" t="n">
        <v>0.825898</v>
      </c>
      <c r="I1098" s="0" t="n">
        <v>0.3056553</v>
      </c>
      <c r="J1098" s="0" t="n">
        <v>-0.09263636</v>
      </c>
      <c r="K1098" s="0" t="n">
        <v>0.7801681</v>
      </c>
      <c r="L1098" s="0" t="n">
        <v>0.1190421</v>
      </c>
      <c r="M1098" s="0" t="n">
        <v>0.6071122</v>
      </c>
      <c r="N1098" s="0" t="n">
        <v>1</v>
      </c>
      <c r="O1098" s="0" t="n">
        <v>-0.001319408</v>
      </c>
      <c r="P1098" s="0" t="n">
        <v>-0.002206326</v>
      </c>
      <c r="Q1098" s="0" t="n">
        <v>6.663799E-005</v>
      </c>
      <c r="R1098" s="0" t="n">
        <v>57.7424</v>
      </c>
      <c r="S1098" s="0" t="n">
        <v>44.99839</v>
      </c>
      <c r="T1098" s="0" t="n">
        <v>19.36837</v>
      </c>
      <c r="U1098" s="0" t="n">
        <v>6.576854</v>
      </c>
      <c r="V1098" s="0" t="n">
        <v>20.63475</v>
      </c>
      <c r="W1098" s="0" t="n">
        <v>25.21336</v>
      </c>
      <c r="X1098" s="0" t="n">
        <v>36.53937</v>
      </c>
      <c r="Y1098" s="0" t="n">
        <v>42.23676</v>
      </c>
      <c r="Z1098" s="0" t="n">
        <v>0</v>
      </c>
      <c r="AA1098" s="0" t="n">
        <v>1</v>
      </c>
      <c r="AB1098" s="0" t="n">
        <v>0.007312934</v>
      </c>
      <c r="AC1098" s="0" t="n">
        <v>0.002978209</v>
      </c>
      <c r="AD1098" s="0" t="n">
        <v>0.02691751</v>
      </c>
      <c r="AE1098" s="0" t="n">
        <v>-9.559704E-009</v>
      </c>
      <c r="AF1098" s="0" t="n">
        <v>-1.840182E-008</v>
      </c>
      <c r="AG1098" s="0" t="n">
        <v>4.250998E-008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9.679826E-009</v>
      </c>
      <c r="AT1098" s="0" t="n">
        <v>-2.831654E-009</v>
      </c>
      <c r="AU1098" s="0" t="n">
        <v>3.337855E-008</v>
      </c>
      <c r="AV1098" s="0" t="n">
        <v>0.9999999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1.759759E-009</v>
      </c>
      <c r="BH1098" s="0" t="n">
        <v>-1.067994E-008</v>
      </c>
      <c r="BI1098" s="0" t="n">
        <v>3.170352E-008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  <c r="BP1098" s="0" t="n">
        <v>3</v>
      </c>
      <c r="BQ1098" s="0" t="n">
        <v>1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1</v>
      </c>
      <c r="BY1098" s="0" t="n">
        <v>1</v>
      </c>
      <c r="BZ1098" s="0" t="n">
        <v>0</v>
      </c>
      <c r="CA1098" s="0" t="n">
        <v>0</v>
      </c>
      <c r="CB1098" s="0" t="n">
        <v>0</v>
      </c>
      <c r="CC1098" s="0" t="n">
        <v>1</v>
      </c>
      <c r="CD1098" s="1" t="n">
        <f aca="false">SQRT(SUMSQ(AB1098:AD1098))</f>
        <v>0.0280517571131674</v>
      </c>
      <c r="CE1098" s="1" t="n">
        <f aca="false">SQRT(SUMSQ(AP1098:AR1098))</f>
        <v>0</v>
      </c>
      <c r="CF1098" s="1" t="n">
        <f aca="false">SQRT(SUMSQ(BD1098:BF1098))</f>
        <v>0</v>
      </c>
      <c r="CG1098" s="1" t="n">
        <f aca="false">SQRT(SUMSQ(BR1098:BT1098))</f>
        <v>0</v>
      </c>
      <c r="CH1098" s="1" t="n">
        <f aca="false">DEGREES(2*ACOS(AH1098))</f>
        <v>0</v>
      </c>
      <c r="CI1098" s="1" t="n">
        <f aca="false">DEGREES(2*ACOS(AV1098))</f>
        <v>0.0512469035396072</v>
      </c>
      <c r="CJ1098" s="1" t="n">
        <f aca="false">DEGREES(2*ACOS(BJ1098))</f>
        <v>0</v>
      </c>
      <c r="CK1098" s="1" t="n">
        <f aca="false">DEGREES(2*ACOS(BX1098))</f>
        <v>0</v>
      </c>
      <c r="CL1098" s="0" t="n">
        <f aca="false">ABS(AI1098-1)</f>
        <v>0</v>
      </c>
      <c r="CM1098" s="0" t="n">
        <f aca="false">ABS(AW1098-1)</f>
        <v>0</v>
      </c>
      <c r="CN1098" s="0" t="n">
        <f aca="false">ABS(BK1098-1)</f>
        <v>0</v>
      </c>
      <c r="CO1098" s="0" t="n">
        <f aca="false">ABS(BY1098-1)</f>
        <v>0</v>
      </c>
      <c r="CP1098" s="2" t="n">
        <f aca="false">DEGREES(2*ACOS(AH1098))</f>
        <v>0</v>
      </c>
      <c r="CQ1098" s="2" t="n">
        <f aca="false">DEGREES(2*ACOS(AV1098))</f>
        <v>0.0512469035396072</v>
      </c>
      <c r="CR1098" s="2" t="n">
        <f aca="false">DEGREES(2*ACOS(BJ1098))</f>
        <v>0</v>
      </c>
      <c r="CS1098" s="2" t="n">
        <f aca="false">DEGREES(2*ACOS(CC1098))</f>
        <v>0</v>
      </c>
      <c r="CT1098" s="0" t="n">
        <f aca="false">SUM(CD1098:CR1098)</f>
        <v>0.130545564192382</v>
      </c>
      <c r="CU1098" s="3" t="n">
        <f aca="false">(CT1098-MIN($CT$5:$CT$1744))/(MAX($CT$5:$CT$1744)-MIN($CT$5:$CT$1744))</f>
        <v>0.000151620864334909</v>
      </c>
      <c r="CV1098" s="0" t="n">
        <f aca="false">SUM(CD1098,CH1098,CL1098,CP1098)</f>
        <v>0.0280517571131674</v>
      </c>
      <c r="CW1098" s="0" t="n">
        <f aca="false">SUM(CE1098,CI1098,CM1098,CQ1098)</f>
        <v>0.102493807079214</v>
      </c>
      <c r="CX1098" s="0" t="n">
        <f aca="false">SUM(CF1098,CJ1098,CN1098,CR1098)</f>
        <v>0</v>
      </c>
      <c r="CY1098" s="0" t="n">
        <f aca="false">SUM(CG1098,CK1098,CO1098)</f>
        <v>0</v>
      </c>
    </row>
    <row r="1099" customFormat="false" ht="15" hidden="false" customHeight="false" outlineLevel="0" collapsed="false">
      <c r="A1099" s="0" t="n">
        <v>212.687</v>
      </c>
      <c r="B1099" s="0" t="n">
        <v>3.567734</v>
      </c>
      <c r="C1099" s="0" t="n">
        <v>2.601434</v>
      </c>
      <c r="D1099" s="0" t="n">
        <v>1.302004</v>
      </c>
      <c r="E1099" s="0" t="n">
        <v>0.1453561</v>
      </c>
      <c r="F1099" s="0" t="n">
        <v>0.5437354</v>
      </c>
      <c r="G1099" s="0" t="n">
        <v>0.03340244</v>
      </c>
      <c r="H1099" s="0" t="n">
        <v>0.8258982</v>
      </c>
      <c r="I1099" s="0" t="n">
        <v>0.3056553</v>
      </c>
      <c r="J1099" s="0" t="n">
        <v>-0.09265403</v>
      </c>
      <c r="K1099" s="0" t="n">
        <v>0.7794042</v>
      </c>
      <c r="L1099" s="0" t="n">
        <v>0.1187457</v>
      </c>
      <c r="M1099" s="0" t="n">
        <v>0.6081479</v>
      </c>
      <c r="N1099" s="0" t="n">
        <v>1</v>
      </c>
      <c r="O1099" s="0" t="n">
        <v>-0.001855135</v>
      </c>
      <c r="P1099" s="0" t="n">
        <v>-6.723404E-005</v>
      </c>
      <c r="Q1099" s="0" t="n">
        <v>0.0001773834</v>
      </c>
      <c r="R1099" s="0" t="n">
        <v>54.94923</v>
      </c>
      <c r="S1099" s="0" t="n">
        <v>42.63446</v>
      </c>
      <c r="T1099" s="0" t="n">
        <v>18.10425</v>
      </c>
      <c r="U1099" s="0" t="n">
        <v>6.834047</v>
      </c>
      <c r="V1099" s="0" t="n">
        <v>20.29634</v>
      </c>
      <c r="W1099" s="0" t="n">
        <v>24.48878</v>
      </c>
      <c r="X1099" s="0" t="n">
        <v>35.09395</v>
      </c>
      <c r="Y1099" s="0" t="n">
        <v>40.47635</v>
      </c>
      <c r="Z1099" s="0" t="n">
        <v>0</v>
      </c>
      <c r="AA1099" s="0" t="n">
        <v>1</v>
      </c>
      <c r="AB1099" s="0" t="n">
        <v>0.008688104</v>
      </c>
      <c r="AC1099" s="0" t="n">
        <v>-0.0213783</v>
      </c>
      <c r="AD1099" s="0" t="n">
        <v>0.02482264</v>
      </c>
      <c r="AE1099" s="0" t="n">
        <v>2.663401E-010</v>
      </c>
      <c r="AF1099" s="0" t="n">
        <v>-6.419129E-008</v>
      </c>
      <c r="AG1099" s="0" t="n">
        <v>-1.84823E-008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2.683644E-009</v>
      </c>
      <c r="AT1099" s="0" t="n">
        <v>-3.829208E-008</v>
      </c>
      <c r="AU1099" s="0" t="n">
        <v>3.865739E-009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-6.952677E-009</v>
      </c>
      <c r="BH1099" s="0" t="n">
        <v>-4.300919E-008</v>
      </c>
      <c r="BI1099" s="0" t="n">
        <v>8.754639E-009</v>
      </c>
      <c r="BJ1099" s="0" t="n">
        <v>0.9999997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  <c r="BP1099" s="0" t="n">
        <v>3</v>
      </c>
      <c r="BQ1099" s="0" t="n">
        <v>1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1</v>
      </c>
      <c r="BY1099" s="0" t="n">
        <v>1</v>
      </c>
      <c r="BZ1099" s="0" t="n">
        <v>0</v>
      </c>
      <c r="CA1099" s="0" t="n">
        <v>0</v>
      </c>
      <c r="CB1099" s="0" t="n">
        <v>0</v>
      </c>
      <c r="CC1099" s="0" t="n">
        <v>1</v>
      </c>
      <c r="CD1099" s="1" t="n">
        <f aca="false">SQRT(SUMSQ(AB1099:AD1099))</f>
        <v>0.0338921571838444</v>
      </c>
      <c r="CE1099" s="1" t="n">
        <f aca="false">SQRT(SUMSQ(AP1099:AR1099))</f>
        <v>0</v>
      </c>
      <c r="CF1099" s="1" t="n">
        <f aca="false">SQRT(SUMSQ(BD1099:BF1099))</f>
        <v>0</v>
      </c>
      <c r="CG1099" s="1" t="n">
        <f aca="false">SQRT(SUMSQ(BR1099:BT1099))</f>
        <v>0</v>
      </c>
      <c r="CH1099" s="1" t="n">
        <f aca="false">DEGREES(2*ACOS(AH1099))</f>
        <v>0</v>
      </c>
      <c r="CI1099" s="1" t="n">
        <f aca="false">DEGREES(2*ACOS(AV1099))</f>
        <v>0</v>
      </c>
      <c r="CJ1099" s="1" t="n">
        <f aca="false">DEGREES(2*ACOS(BJ1099))</f>
        <v>0.0887622421569762</v>
      </c>
      <c r="CK1099" s="1" t="n">
        <f aca="false">DEGREES(2*ACOS(BX1099))</f>
        <v>0</v>
      </c>
      <c r="CL1099" s="0" t="n">
        <f aca="false">ABS(AI1099-1)</f>
        <v>0</v>
      </c>
      <c r="CM1099" s="0" t="n">
        <f aca="false">ABS(AW1099-1)</f>
        <v>0</v>
      </c>
      <c r="CN1099" s="0" t="n">
        <f aca="false">ABS(BK1099-1)</f>
        <v>0</v>
      </c>
      <c r="CO1099" s="0" t="n">
        <f aca="false">ABS(BY1099-1)</f>
        <v>0</v>
      </c>
      <c r="CP1099" s="2" t="n">
        <f aca="false">DEGREES(2*ACOS(AH1099))</f>
        <v>0</v>
      </c>
      <c r="CQ1099" s="2" t="n">
        <f aca="false">DEGREES(2*ACOS(AV1099))</f>
        <v>0</v>
      </c>
      <c r="CR1099" s="2" t="n">
        <f aca="false">DEGREES(2*ACOS(BJ1099))</f>
        <v>0.0887622421569762</v>
      </c>
      <c r="CS1099" s="2" t="n">
        <f aca="false">DEGREES(2*ACOS(CC1099))</f>
        <v>0</v>
      </c>
      <c r="CT1099" s="0" t="n">
        <f aca="false">SUM(CD1099:CR1099)</f>
        <v>0.211416641497797</v>
      </c>
      <c r="CU1099" s="3" t="n">
        <f aca="false">(CT1099-MIN($CT$5:$CT$1744))/(MAX($CT$5:$CT$1744)-MIN($CT$5:$CT$1744))</f>
        <v>0.00024554778338881</v>
      </c>
      <c r="CV1099" s="0" t="n">
        <f aca="false">SUM(CD1099,CH1099,CL1099,CP1099)</f>
        <v>0.0338921571838444</v>
      </c>
      <c r="CW1099" s="0" t="n">
        <f aca="false">SUM(CE1099,CI1099,CM1099,CQ1099)</f>
        <v>0</v>
      </c>
      <c r="CX1099" s="0" t="n">
        <f aca="false">SUM(CF1099,CJ1099,CN1099,CR1099)</f>
        <v>0.177524484313952</v>
      </c>
      <c r="CY1099" s="0" t="n">
        <f aca="false">SUM(CG1099,CK1099,CO1099)</f>
        <v>0</v>
      </c>
    </row>
    <row r="1100" customFormat="false" ht="15" hidden="false" customHeight="false" outlineLevel="0" collapsed="false">
      <c r="A1100" s="0" t="n">
        <v>212.7361</v>
      </c>
      <c r="B1100" s="0" t="n">
        <v>3.565833</v>
      </c>
      <c r="C1100" s="0" t="n">
        <v>2.581381</v>
      </c>
      <c r="D1100" s="0" t="n">
        <v>1.305212</v>
      </c>
      <c r="E1100" s="0" t="n">
        <v>0.1453555</v>
      </c>
      <c r="F1100" s="0" t="n">
        <v>0.5437365</v>
      </c>
      <c r="G1100" s="0" t="n">
        <v>0.03340205</v>
      </c>
      <c r="H1100" s="0" t="n">
        <v>0.8258975</v>
      </c>
      <c r="I1100" s="0" t="n">
        <v>0.3056553</v>
      </c>
      <c r="J1100" s="0" t="n">
        <v>-0.09247741</v>
      </c>
      <c r="K1100" s="0" t="n">
        <v>0.7786362</v>
      </c>
      <c r="L1100" s="0" t="n">
        <v>0.1181851</v>
      </c>
      <c r="M1100" s="0" t="n">
        <v>0.6092667</v>
      </c>
      <c r="N1100" s="0" t="n">
        <v>1</v>
      </c>
      <c r="O1100" s="0" t="n">
        <v>-0.0001754761</v>
      </c>
      <c r="P1100" s="0" t="n">
        <v>3.814697E-006</v>
      </c>
      <c r="Q1100" s="0" t="n">
        <v>7.152557E-005</v>
      </c>
      <c r="R1100" s="0" t="n">
        <v>54.34869</v>
      </c>
      <c r="S1100" s="0" t="n">
        <v>41.99607</v>
      </c>
      <c r="T1100" s="0" t="n">
        <v>17.6533</v>
      </c>
      <c r="U1100" s="0" t="n">
        <v>7.381146</v>
      </c>
      <c r="V1100" s="0" t="n">
        <v>20.77992</v>
      </c>
      <c r="W1100" s="0" t="n">
        <v>24.69827</v>
      </c>
      <c r="X1100" s="0" t="n">
        <v>34.93037</v>
      </c>
      <c r="Y1100" s="0" t="n">
        <v>40.2674</v>
      </c>
      <c r="Z1100" s="0" t="n">
        <v>0</v>
      </c>
      <c r="AA1100" s="0" t="n">
        <v>1</v>
      </c>
      <c r="AB1100" s="0" t="n">
        <v>-0.001852353</v>
      </c>
      <c r="AC1100" s="0" t="n">
        <v>-0.02213553</v>
      </c>
      <c r="AD1100" s="0" t="n">
        <v>-0.01235342</v>
      </c>
      <c r="AE1100" s="0" t="n">
        <v>-1.792043E-008</v>
      </c>
      <c r="AF1100" s="0" t="n">
        <v>-1.041676E-008</v>
      </c>
      <c r="AG1100" s="0" t="n">
        <v>3.474538E-009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-1.500889E-008</v>
      </c>
      <c r="AT1100" s="0" t="n">
        <v>3.002293E-009</v>
      </c>
      <c r="AU1100" s="0" t="n">
        <v>-7.937447E-009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-1.611613E-008</v>
      </c>
      <c r="BH1100" s="0" t="n">
        <v>-2.509942E-009</v>
      </c>
      <c r="BI1100" s="0" t="n">
        <v>-6.036794E-009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  <c r="BP1100" s="0" t="n">
        <v>3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-3.86901E-008</v>
      </c>
      <c r="BV1100" s="0" t="n">
        <v>-5.737028E-008</v>
      </c>
      <c r="BW1100" s="0" t="n">
        <v>2.728888E-008</v>
      </c>
      <c r="BX1100" s="0" t="n">
        <v>1</v>
      </c>
      <c r="BY1100" s="0" t="n">
        <v>1</v>
      </c>
      <c r="BZ1100" s="0" t="n">
        <v>0</v>
      </c>
      <c r="CA1100" s="0" t="n">
        <v>0</v>
      </c>
      <c r="CB1100" s="0" t="n">
        <v>0</v>
      </c>
      <c r="CC1100" s="0" t="n">
        <v>1</v>
      </c>
      <c r="CD1100" s="1" t="n">
        <f aca="false">SQRT(SUMSQ(AB1100:AD1100))</f>
        <v>0.0254169212477418</v>
      </c>
      <c r="CE1100" s="1" t="n">
        <f aca="false">SQRT(SUMSQ(AP1100:AR1100))</f>
        <v>0</v>
      </c>
      <c r="CF1100" s="1" t="n">
        <f aca="false">SQRT(SUMSQ(BD1100:BF1100))</f>
        <v>0</v>
      </c>
      <c r="CG1100" s="1" t="n">
        <f aca="false">SQRT(SUMSQ(BR1100:BT1100))</f>
        <v>0</v>
      </c>
      <c r="CH1100" s="1" t="n">
        <f aca="false">DEGREES(2*ACOS(AH1100))</f>
        <v>0</v>
      </c>
      <c r="CI1100" s="1" t="n">
        <f aca="false">DEGREES(2*ACOS(AV1100))</f>
        <v>0</v>
      </c>
      <c r="CJ1100" s="1" t="n">
        <f aca="false">DEGREES(2*ACOS(BJ1100))</f>
        <v>0</v>
      </c>
      <c r="CK1100" s="1" t="n">
        <f aca="false">DEGREES(2*ACOS(BX1100))</f>
        <v>0</v>
      </c>
      <c r="CL1100" s="0" t="n">
        <f aca="false">ABS(AI1100-1)</f>
        <v>0</v>
      </c>
      <c r="CM1100" s="0" t="n">
        <f aca="false">ABS(AW1100-1)</f>
        <v>0</v>
      </c>
      <c r="CN1100" s="0" t="n">
        <f aca="false">ABS(BK1100-1)</f>
        <v>0</v>
      </c>
      <c r="CO1100" s="0" t="n">
        <f aca="false">ABS(BY1100-1)</f>
        <v>0</v>
      </c>
      <c r="CP1100" s="2" t="n">
        <f aca="false">DEGREES(2*ACOS(AH1100))</f>
        <v>0</v>
      </c>
      <c r="CQ1100" s="2" t="n">
        <f aca="false">DEGREES(2*ACOS(AV1100))</f>
        <v>0</v>
      </c>
      <c r="CR1100" s="2" t="n">
        <f aca="false">DEGREES(2*ACOS(BJ1100))</f>
        <v>0</v>
      </c>
      <c r="CS1100" s="2" t="n">
        <f aca="false">DEGREES(2*ACOS(CC1100))</f>
        <v>0</v>
      </c>
      <c r="CT1100" s="0" t="n">
        <f aca="false">SUM(CD1100:CR1100)</f>
        <v>0.0254169212477418</v>
      </c>
      <c r="CU1100" s="3" t="n">
        <f aca="false">(CT1100-MIN($CT$5:$CT$1744))/(MAX($CT$5:$CT$1744)-MIN($CT$5:$CT$1744))</f>
        <v>2.95202337372146E-005</v>
      </c>
      <c r="CV1100" s="0" t="n">
        <f aca="false">SUM(CD1100,CH1100,CL1100,CP1100)</f>
        <v>0.0254169212477418</v>
      </c>
      <c r="CW1100" s="0" t="n">
        <f aca="false">SUM(CE1100,CI1100,CM1100,CQ1100)</f>
        <v>0</v>
      </c>
      <c r="CX1100" s="0" t="n">
        <f aca="false">SUM(CF1100,CJ1100,CN1100,CR1100)</f>
        <v>0</v>
      </c>
      <c r="CY1100" s="0" t="n">
        <f aca="false">SUM(CG1100,CK1100,CO1100)</f>
        <v>0</v>
      </c>
    </row>
    <row r="1101" customFormat="false" ht="15" hidden="false" customHeight="false" outlineLevel="0" collapsed="false">
      <c r="A1101" s="0" t="n">
        <v>212.7871</v>
      </c>
      <c r="B1101" s="0" t="n">
        <v>3.564078</v>
      </c>
      <c r="C1101" s="0" t="n">
        <v>2.511275</v>
      </c>
      <c r="D1101" s="0" t="n">
        <v>1.286286</v>
      </c>
      <c r="E1101" s="0" t="n">
        <v>0.1453554</v>
      </c>
      <c r="F1101" s="0" t="n">
        <v>0.5437367</v>
      </c>
      <c r="G1101" s="0" t="n">
        <v>0.03340217</v>
      </c>
      <c r="H1101" s="0" t="n">
        <v>0.8258974</v>
      </c>
      <c r="I1101" s="0" t="n">
        <v>0.3056553</v>
      </c>
      <c r="J1101" s="0" t="n">
        <v>-0.09170921</v>
      </c>
      <c r="K1101" s="0" t="n">
        <v>0.7783362</v>
      </c>
      <c r="L1101" s="0" t="n">
        <v>0.1170191</v>
      </c>
      <c r="M1101" s="0" t="n">
        <v>0.6099907</v>
      </c>
      <c r="N1101" s="0" t="n">
        <v>1</v>
      </c>
      <c r="O1101" s="0" t="n">
        <v>-0.0008218288</v>
      </c>
      <c r="P1101" s="0" t="n">
        <v>3.051758E-005</v>
      </c>
      <c r="Q1101" s="0" t="n">
        <v>0.0001279116</v>
      </c>
      <c r="R1101" s="0" t="n">
        <v>53.81769</v>
      </c>
      <c r="S1101" s="0" t="n">
        <v>41.60941</v>
      </c>
      <c r="T1101" s="0" t="n">
        <v>17.66286</v>
      </c>
      <c r="U1101" s="0" t="n">
        <v>7.348488</v>
      </c>
      <c r="V1101" s="0" t="n">
        <v>20.85175</v>
      </c>
      <c r="W1101" s="0" t="n">
        <v>24.43258</v>
      </c>
      <c r="X1101" s="0" t="n">
        <v>34.41798</v>
      </c>
      <c r="Y1101" s="0" t="n">
        <v>39.73771</v>
      </c>
      <c r="Z1101" s="0" t="n">
        <v>0</v>
      </c>
      <c r="AA1101" s="0" t="n">
        <v>1</v>
      </c>
      <c r="AB1101" s="0" t="n">
        <v>-8.052448E-007</v>
      </c>
      <c r="AC1101" s="0" t="n">
        <v>-0.101246</v>
      </c>
      <c r="AD1101" s="0" t="n">
        <v>-0.02438788</v>
      </c>
      <c r="AE1101" s="0" t="n">
        <v>1.76619E-009</v>
      </c>
      <c r="AF1101" s="0" t="n">
        <v>2.39692E-008</v>
      </c>
      <c r="AG1101" s="0" t="n">
        <v>4.009365E-008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1.76619E-009</v>
      </c>
      <c r="AT1101" s="0" t="n">
        <v>2.39692E-008</v>
      </c>
      <c r="AU1101" s="0" t="n">
        <v>4.009365E-008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4.268203E-009</v>
      </c>
      <c r="BH1101" s="0" t="n">
        <v>2.291132E-008</v>
      </c>
      <c r="BI1101" s="0" t="n">
        <v>3.435163E-008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  <c r="BP1101" s="0" t="n">
        <v>3</v>
      </c>
      <c r="BQ1101" s="0" t="n">
        <v>1</v>
      </c>
      <c r="BR1101" s="0" t="n">
        <v>0</v>
      </c>
      <c r="BS1101" s="0" t="n">
        <v>0</v>
      </c>
      <c r="BT1101" s="0" t="n">
        <v>0</v>
      </c>
      <c r="BU1101" s="0" t="n">
        <v>7.090049E-010</v>
      </c>
      <c r="BV1101" s="0" t="n">
        <v>1.498556E-008</v>
      </c>
      <c r="BW1101" s="0" t="n">
        <v>1.452942E-008</v>
      </c>
      <c r="BX1101" s="0" t="n">
        <v>1</v>
      </c>
      <c r="BY1101" s="0" t="n">
        <v>1</v>
      </c>
      <c r="BZ1101" s="0" t="n">
        <v>0</v>
      </c>
      <c r="CA1101" s="0" t="n">
        <v>0</v>
      </c>
      <c r="CB1101" s="0" t="n">
        <v>0</v>
      </c>
      <c r="CC1101" s="0" t="n">
        <v>1</v>
      </c>
      <c r="CD1101" s="1" t="n">
        <f aca="false">SQRT(SUMSQ(AB1101:AD1101))</f>
        <v>0.104141832169128</v>
      </c>
      <c r="CE1101" s="1" t="n">
        <f aca="false">SQRT(SUMSQ(AP1101:AR1101))</f>
        <v>0</v>
      </c>
      <c r="CF1101" s="1" t="n">
        <f aca="false">SQRT(SUMSQ(BD1101:BF1101))</f>
        <v>0</v>
      </c>
      <c r="CG1101" s="1" t="n">
        <f aca="false">SQRT(SUMSQ(BR1101:BT1101))</f>
        <v>0</v>
      </c>
      <c r="CH1101" s="1" t="n">
        <f aca="false">DEGREES(2*ACOS(AH1101))</f>
        <v>0</v>
      </c>
      <c r="CI1101" s="1" t="n">
        <f aca="false">DEGREES(2*ACOS(AV1101))</f>
        <v>0</v>
      </c>
      <c r="CJ1101" s="1" t="n">
        <f aca="false">DEGREES(2*ACOS(BJ1101))</f>
        <v>0</v>
      </c>
      <c r="CK1101" s="1" t="n">
        <f aca="false">DEGREES(2*ACOS(BX1101))</f>
        <v>0</v>
      </c>
      <c r="CL1101" s="0" t="n">
        <f aca="false">ABS(AI1101-1)</f>
        <v>0</v>
      </c>
      <c r="CM1101" s="0" t="n">
        <f aca="false">ABS(AW1101-1)</f>
        <v>0</v>
      </c>
      <c r="CN1101" s="0" t="n">
        <f aca="false">ABS(BK1101-1)</f>
        <v>0</v>
      </c>
      <c r="CO1101" s="0" t="n">
        <f aca="false">ABS(BY1101-1)</f>
        <v>0</v>
      </c>
      <c r="CP1101" s="2" t="n">
        <f aca="false">DEGREES(2*ACOS(AH1101))</f>
        <v>0</v>
      </c>
      <c r="CQ1101" s="2" t="n">
        <f aca="false">DEGREES(2*ACOS(AV1101))</f>
        <v>0</v>
      </c>
      <c r="CR1101" s="2" t="n">
        <f aca="false">DEGREES(2*ACOS(BJ1101))</f>
        <v>0</v>
      </c>
      <c r="CS1101" s="2" t="n">
        <f aca="false">DEGREES(2*ACOS(CC1101))</f>
        <v>0</v>
      </c>
      <c r="CT1101" s="0" t="n">
        <f aca="false">SUM(CD1101:CR1101)</f>
        <v>0.104141832169128</v>
      </c>
      <c r="CU1101" s="3" t="n">
        <f aca="false">(CT1101-MIN($CT$5:$CT$1744))/(MAX($CT$5:$CT$1744)-MIN($CT$5:$CT$1744))</f>
        <v>0.000120954508907233</v>
      </c>
      <c r="CV1101" s="0" t="n">
        <f aca="false">SUM(CD1101,CH1101,CL1101,CP1101)</f>
        <v>0.104141832169128</v>
      </c>
      <c r="CW1101" s="0" t="n">
        <f aca="false">SUM(CE1101,CI1101,CM1101,CQ1101)</f>
        <v>0</v>
      </c>
      <c r="CX1101" s="0" t="n">
        <f aca="false">SUM(CF1101,CJ1101,CN1101,CR1101)</f>
        <v>0</v>
      </c>
      <c r="CY1101" s="0" t="n">
        <f aca="false">SUM(CG1101,CK1101,CO1101)</f>
        <v>0</v>
      </c>
    </row>
    <row r="1102" customFormat="false" ht="15" hidden="false" customHeight="false" outlineLevel="0" collapsed="false">
      <c r="A1102" s="0" t="n">
        <v>212.8362</v>
      </c>
      <c r="B1102" s="0" t="n">
        <v>3.566617</v>
      </c>
      <c r="C1102" s="0" t="n">
        <v>2.468967</v>
      </c>
      <c r="D1102" s="0" t="n">
        <v>1.27557</v>
      </c>
      <c r="E1102" s="0" t="n">
        <v>0.1453554</v>
      </c>
      <c r="F1102" s="0" t="n">
        <v>0.5437368</v>
      </c>
      <c r="G1102" s="0" t="n">
        <v>0.03340229</v>
      </c>
      <c r="H1102" s="0" t="n">
        <v>0.8258973</v>
      </c>
      <c r="I1102" s="0" t="n">
        <v>0.3056553</v>
      </c>
      <c r="J1102" s="0" t="n">
        <v>-0.09006217</v>
      </c>
      <c r="K1102" s="0" t="n">
        <v>0.7785187</v>
      </c>
      <c r="L1102" s="0" t="n">
        <v>0.1148651</v>
      </c>
      <c r="M1102" s="0" t="n">
        <v>0.6104124</v>
      </c>
      <c r="N1102" s="0" t="n">
        <v>1</v>
      </c>
      <c r="O1102" s="0" t="n">
        <v>0.0004448891</v>
      </c>
      <c r="P1102" s="0" t="n">
        <v>0.0225172</v>
      </c>
      <c r="Q1102" s="0" t="n">
        <v>0.001340032</v>
      </c>
      <c r="R1102" s="0" t="n">
        <v>55.04066</v>
      </c>
      <c r="S1102" s="0" t="n">
        <v>42.87092</v>
      </c>
      <c r="T1102" s="0" t="n">
        <v>18.54276</v>
      </c>
      <c r="U1102" s="0" t="n">
        <v>6.344603</v>
      </c>
      <c r="V1102" s="0" t="n">
        <v>21.46632</v>
      </c>
      <c r="W1102" s="0" t="n">
        <v>24.33708</v>
      </c>
      <c r="X1102" s="0" t="n">
        <v>34.38856</v>
      </c>
      <c r="Y1102" s="0" t="n">
        <v>39.82478</v>
      </c>
      <c r="Z1102" s="0" t="n">
        <v>0</v>
      </c>
      <c r="AA1102" s="0" t="n">
        <v>1</v>
      </c>
      <c r="AB1102" s="0" t="n">
        <v>0.003090219</v>
      </c>
      <c r="AC1102" s="0" t="n">
        <v>-0.09742615</v>
      </c>
      <c r="AD1102" s="0" t="n">
        <v>-0.01031111</v>
      </c>
      <c r="AE1102" s="0" t="n">
        <v>1.473579E-010</v>
      </c>
      <c r="AF1102" s="0" t="n">
        <v>1.375642E-008</v>
      </c>
      <c r="AG1102" s="0" t="n">
        <v>1.339613E-008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4.541008E-010</v>
      </c>
      <c r="AT1102" s="0" t="n">
        <v>9.68358E-009</v>
      </c>
      <c r="AU1102" s="0" t="n">
        <v>8.746325E-009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3.297319E-009</v>
      </c>
      <c r="BH1102" s="0" t="n">
        <v>4.294635E-009</v>
      </c>
      <c r="BI1102" s="0" t="n">
        <v>3.740849E-008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  <c r="BP1102" s="0" t="n">
        <v>3</v>
      </c>
      <c r="BQ1102" s="0" t="n">
        <v>1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1</v>
      </c>
      <c r="BY1102" s="0" t="n">
        <v>1</v>
      </c>
      <c r="BZ1102" s="0" t="n">
        <v>0</v>
      </c>
      <c r="CA1102" s="0" t="n">
        <v>0</v>
      </c>
      <c r="CB1102" s="0" t="n">
        <v>0</v>
      </c>
      <c r="CC1102" s="0" t="n">
        <v>1</v>
      </c>
      <c r="CD1102" s="1" t="n">
        <f aca="false">SQRT(SUMSQ(AB1102:AD1102))</f>
        <v>0.0980189938059077</v>
      </c>
      <c r="CE1102" s="1" t="n">
        <f aca="false">SQRT(SUMSQ(AP1102:AR1102))</f>
        <v>0</v>
      </c>
      <c r="CF1102" s="1" t="n">
        <f aca="false">SQRT(SUMSQ(BD1102:BF1102))</f>
        <v>0</v>
      </c>
      <c r="CG1102" s="1" t="n">
        <f aca="false">SQRT(SUMSQ(BR1102:BT1102))</f>
        <v>0</v>
      </c>
      <c r="CH1102" s="1" t="n">
        <f aca="false">DEGREES(2*ACOS(AH1102))</f>
        <v>0</v>
      </c>
      <c r="CI1102" s="1" t="n">
        <f aca="false">DEGREES(2*ACOS(AV1102))</f>
        <v>0</v>
      </c>
      <c r="CJ1102" s="1" t="n">
        <f aca="false">DEGREES(2*ACOS(BJ1102))</f>
        <v>0</v>
      </c>
      <c r="CK1102" s="1" t="n">
        <f aca="false">DEGREES(2*ACOS(BX1102))</f>
        <v>0</v>
      </c>
      <c r="CL1102" s="0" t="n">
        <f aca="false">ABS(AI1102-1)</f>
        <v>0</v>
      </c>
      <c r="CM1102" s="0" t="n">
        <f aca="false">ABS(AW1102-1)</f>
        <v>0</v>
      </c>
      <c r="CN1102" s="0" t="n">
        <f aca="false">ABS(BK1102-1)</f>
        <v>0</v>
      </c>
      <c r="CO1102" s="0" t="n">
        <f aca="false">ABS(BY1102-1)</f>
        <v>0</v>
      </c>
      <c r="CP1102" s="2" t="n">
        <f aca="false">DEGREES(2*ACOS(AH1102))</f>
        <v>0</v>
      </c>
      <c r="CQ1102" s="2" t="n">
        <f aca="false">DEGREES(2*ACOS(AV1102))</f>
        <v>0</v>
      </c>
      <c r="CR1102" s="2" t="n">
        <f aca="false">DEGREES(2*ACOS(BJ1102))</f>
        <v>0</v>
      </c>
      <c r="CS1102" s="2" t="n">
        <f aca="false">DEGREES(2*ACOS(CC1102))</f>
        <v>0</v>
      </c>
      <c r="CT1102" s="0" t="n">
        <f aca="false">SUM(CD1102:CR1102)</f>
        <v>0.0980189938059077</v>
      </c>
      <c r="CU1102" s="3" t="n">
        <f aca="false">(CT1102-MIN($CT$5:$CT$1744))/(MAX($CT$5:$CT$1744)-MIN($CT$5:$CT$1744))</f>
        <v>0.000113843198380845</v>
      </c>
      <c r="CV1102" s="0" t="n">
        <f aca="false">SUM(CD1102,CH1102,CL1102,CP1102)</f>
        <v>0.0980189938059077</v>
      </c>
      <c r="CW1102" s="0" t="n">
        <f aca="false">SUM(CE1102,CI1102,CM1102,CQ1102)</f>
        <v>0</v>
      </c>
      <c r="CX1102" s="0" t="n">
        <f aca="false">SUM(CF1102,CJ1102,CN1102,CR1102)</f>
        <v>0</v>
      </c>
      <c r="CY1102" s="0" t="n">
        <f aca="false">SUM(CG1102,CK1102,CO1102)</f>
        <v>0</v>
      </c>
    </row>
    <row r="1103" customFormat="false" ht="15" hidden="false" customHeight="false" outlineLevel="0" collapsed="false">
      <c r="A1103" s="0" t="n">
        <v>212.8859</v>
      </c>
      <c r="B1103" s="0" t="n">
        <v>3.567596</v>
      </c>
      <c r="C1103" s="0" t="n">
        <v>2.478002</v>
      </c>
      <c r="D1103" s="0" t="n">
        <v>1.266798</v>
      </c>
      <c r="E1103" s="0" t="n">
        <v>0.1453559</v>
      </c>
      <c r="F1103" s="0" t="n">
        <v>0.5437366</v>
      </c>
      <c r="G1103" s="0" t="n">
        <v>0.03340226</v>
      </c>
      <c r="H1103" s="0" t="n">
        <v>0.8258974</v>
      </c>
      <c r="I1103" s="0" t="n">
        <v>0.3056553</v>
      </c>
      <c r="J1103" s="0" t="n">
        <v>-0.08878608</v>
      </c>
      <c r="K1103" s="0" t="n">
        <v>0.7787603</v>
      </c>
      <c r="L1103" s="0" t="n">
        <v>0.1132388</v>
      </c>
      <c r="M1103" s="0" t="n">
        <v>0.6105951</v>
      </c>
      <c r="N1103" s="0" t="n">
        <v>1</v>
      </c>
      <c r="O1103" s="0" t="n">
        <v>0.0001163483</v>
      </c>
      <c r="P1103" s="0" t="n">
        <v>0.01401734</v>
      </c>
      <c r="Q1103" s="0" t="n">
        <v>0.0008337498</v>
      </c>
      <c r="R1103" s="0" t="n">
        <v>54.53978</v>
      </c>
      <c r="S1103" s="0" t="n">
        <v>42.70574</v>
      </c>
      <c r="T1103" s="0" t="n">
        <v>18.69024</v>
      </c>
      <c r="U1103" s="0" t="n">
        <v>5.569806</v>
      </c>
      <c r="V1103" s="0" t="n">
        <v>21.31136</v>
      </c>
      <c r="W1103" s="0" t="n">
        <v>23.6762</v>
      </c>
      <c r="X1103" s="0" t="n">
        <v>33.57419</v>
      </c>
      <c r="Y1103" s="0" t="n">
        <v>38.90034</v>
      </c>
      <c r="Z1103" s="0" t="n">
        <v>0</v>
      </c>
      <c r="AA1103" s="0" t="n">
        <v>1</v>
      </c>
      <c r="AB1103" s="0" t="n">
        <v>-0.001077885</v>
      </c>
      <c r="AC1103" s="0" t="n">
        <v>-0.05145657</v>
      </c>
      <c r="AD1103" s="0" t="n">
        <v>-0.01360538</v>
      </c>
      <c r="AE1103" s="0" t="n">
        <v>-1.261043E-008</v>
      </c>
      <c r="AF1103" s="0" t="n">
        <v>3.699849E-008</v>
      </c>
      <c r="AG1103" s="0" t="n">
        <v>-2.433537E-008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-1.031758E-008</v>
      </c>
      <c r="AT1103" s="0" t="n">
        <v>3.167851E-008</v>
      </c>
      <c r="AU1103" s="0" t="n">
        <v>-2.610297E-008</v>
      </c>
      <c r="AV1103" s="0" t="n">
        <v>1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-1.230816E-008</v>
      </c>
      <c r="BH1103" s="0" t="n">
        <v>3.91455E-008</v>
      </c>
      <c r="BI1103" s="0" t="n">
        <v>-2.476875E-008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  <c r="BP1103" s="0" t="n">
        <v>3</v>
      </c>
      <c r="BQ1103" s="0" t="n">
        <v>1</v>
      </c>
      <c r="BR1103" s="0" t="n">
        <v>0</v>
      </c>
      <c r="BS1103" s="0" t="n">
        <v>0</v>
      </c>
      <c r="BT1103" s="0" t="n">
        <v>0</v>
      </c>
      <c r="BU1103" s="0" t="n">
        <v>-6.928339E-008</v>
      </c>
      <c r="BV1103" s="0" t="n">
        <v>1.085743E-007</v>
      </c>
      <c r="BW1103" s="0" t="n">
        <v>-1.53534E-007</v>
      </c>
      <c r="BX1103" s="0" t="n">
        <v>1</v>
      </c>
      <c r="BY1103" s="0" t="n">
        <v>1</v>
      </c>
      <c r="BZ1103" s="0" t="n">
        <v>0</v>
      </c>
      <c r="CA1103" s="0" t="n">
        <v>0</v>
      </c>
      <c r="CB1103" s="0" t="n">
        <v>0</v>
      </c>
      <c r="CC1103" s="0" t="n">
        <v>1</v>
      </c>
      <c r="CD1103" s="1" t="n">
        <f aca="false">SQRT(SUMSQ(AB1103:AD1103))</f>
        <v>0.0532357661462905</v>
      </c>
      <c r="CE1103" s="1" t="n">
        <f aca="false">SQRT(SUMSQ(AP1103:AR1103))</f>
        <v>0</v>
      </c>
      <c r="CF1103" s="1" t="n">
        <f aca="false">SQRT(SUMSQ(BD1103:BF1103))</f>
        <v>0</v>
      </c>
      <c r="CG1103" s="1" t="n">
        <f aca="false">SQRT(SUMSQ(BR1103:BT1103))</f>
        <v>0</v>
      </c>
      <c r="CH1103" s="1" t="n">
        <f aca="false">DEGREES(2*ACOS(AH1103))</f>
        <v>0</v>
      </c>
      <c r="CI1103" s="1" t="n">
        <f aca="false">DEGREES(2*ACOS(AV1103))</f>
        <v>0</v>
      </c>
      <c r="CJ1103" s="1" t="n">
        <f aca="false">DEGREES(2*ACOS(BJ1103))</f>
        <v>0</v>
      </c>
      <c r="CK1103" s="1" t="n">
        <f aca="false">DEGREES(2*ACOS(BX1103))</f>
        <v>0</v>
      </c>
      <c r="CL1103" s="0" t="n">
        <f aca="false">ABS(AI1103-1)</f>
        <v>0</v>
      </c>
      <c r="CM1103" s="0" t="n">
        <f aca="false">ABS(AW1103-1)</f>
        <v>0</v>
      </c>
      <c r="CN1103" s="0" t="n">
        <f aca="false">ABS(BK1103-1)</f>
        <v>0</v>
      </c>
      <c r="CO1103" s="0" t="n">
        <f aca="false">ABS(BY1103-1)</f>
        <v>0</v>
      </c>
      <c r="CP1103" s="2" t="n">
        <f aca="false">DEGREES(2*ACOS(AH1103))</f>
        <v>0</v>
      </c>
      <c r="CQ1103" s="2" t="n">
        <f aca="false">DEGREES(2*ACOS(AV1103))</f>
        <v>0</v>
      </c>
      <c r="CR1103" s="2" t="n">
        <f aca="false">DEGREES(2*ACOS(BJ1103))</f>
        <v>0</v>
      </c>
      <c r="CS1103" s="2" t="n">
        <f aca="false">DEGREES(2*ACOS(CC1103))</f>
        <v>0</v>
      </c>
      <c r="CT1103" s="0" t="n">
        <f aca="false">SUM(CD1103:CR1103)</f>
        <v>0.0532357661462905</v>
      </c>
      <c r="CU1103" s="3" t="n">
        <f aca="false">(CT1103-MIN($CT$5:$CT$1744))/(MAX($CT$5:$CT$1744)-MIN($CT$5:$CT$1744))</f>
        <v>6.18301581257729E-005</v>
      </c>
      <c r="CV1103" s="0" t="n">
        <f aca="false">SUM(CD1103,CH1103,CL1103,CP1103)</f>
        <v>0.0532357661462905</v>
      </c>
      <c r="CW1103" s="0" t="n">
        <f aca="false">SUM(CE1103,CI1103,CM1103,CQ1103)</f>
        <v>0</v>
      </c>
      <c r="CX1103" s="0" t="n">
        <f aca="false">SUM(CF1103,CJ1103,CN1103,CR1103)</f>
        <v>0</v>
      </c>
      <c r="CY1103" s="0" t="n">
        <f aca="false">SUM(CG1103,CK1103,CO1103)</f>
        <v>0</v>
      </c>
    </row>
    <row r="1104" customFormat="false" ht="15" hidden="false" customHeight="false" outlineLevel="0" collapsed="false">
      <c r="A1104" s="0" t="n">
        <v>212.9362</v>
      </c>
      <c r="B1104" s="0" t="n">
        <v>3.567057</v>
      </c>
      <c r="C1104" s="0" t="n">
        <v>2.482962</v>
      </c>
      <c r="D1104" s="0" t="n">
        <v>1.260652</v>
      </c>
      <c r="E1104" s="0" t="n">
        <v>0.145356</v>
      </c>
      <c r="F1104" s="0" t="n">
        <v>0.5437369</v>
      </c>
      <c r="G1104" s="0" t="n">
        <v>0.03340225</v>
      </c>
      <c r="H1104" s="0" t="n">
        <v>0.8258972</v>
      </c>
      <c r="I1104" s="0" t="n">
        <v>0.3056553</v>
      </c>
      <c r="J1104" s="0" t="n">
        <v>-0.08785792</v>
      </c>
      <c r="K1104" s="0" t="n">
        <v>0.7790314</v>
      </c>
      <c r="L1104" s="0" t="n">
        <v>0.1120941</v>
      </c>
      <c r="M1104" s="0" t="n">
        <v>0.6105947</v>
      </c>
      <c r="N1104" s="0" t="n">
        <v>1</v>
      </c>
      <c r="O1104" s="0" t="n">
        <v>-4.839897E-005</v>
      </c>
      <c r="P1104" s="0" t="n">
        <v>0.00914216</v>
      </c>
      <c r="Q1104" s="0" t="n">
        <v>0.0005596876</v>
      </c>
      <c r="R1104" s="0" t="n">
        <v>56.86627</v>
      </c>
      <c r="S1104" s="0" t="n">
        <v>44.61179</v>
      </c>
      <c r="T1104" s="0" t="n">
        <v>19.65977</v>
      </c>
      <c r="U1104" s="0" t="n">
        <v>5.60804</v>
      </c>
      <c r="V1104" s="0" t="n">
        <v>21.97613</v>
      </c>
      <c r="W1104" s="0" t="n">
        <v>24.45139</v>
      </c>
      <c r="X1104" s="0" t="n">
        <v>34.88007</v>
      </c>
      <c r="Y1104" s="0" t="n">
        <v>40.38789</v>
      </c>
      <c r="Z1104" s="0" t="n">
        <v>0</v>
      </c>
      <c r="AA1104" s="0" t="n">
        <v>1</v>
      </c>
      <c r="AB1104" s="0" t="n">
        <v>-0.0004203662</v>
      </c>
      <c r="AC1104" s="0" t="n">
        <v>-0.03574392</v>
      </c>
      <c r="AD1104" s="0" t="n">
        <v>-0.00743446</v>
      </c>
      <c r="AE1104" s="0" t="n">
        <v>3.284859E-010</v>
      </c>
      <c r="AF1104" s="0" t="n">
        <v>2.997518E-008</v>
      </c>
      <c r="AG1104" s="0" t="n">
        <v>3.252712E-009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-2.756196E-010</v>
      </c>
      <c r="AT1104" s="0" t="n">
        <v>3.579486E-008</v>
      </c>
      <c r="AU1104" s="0" t="n">
        <v>-7.686332E-009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1.00284E-009</v>
      </c>
      <c r="BH1104" s="0" t="n">
        <v>3.155867E-008</v>
      </c>
      <c r="BI1104" s="0" t="n">
        <v>7.183972E-009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  <c r="BP1104" s="0" t="n">
        <v>3</v>
      </c>
      <c r="BQ1104" s="0" t="n">
        <v>1</v>
      </c>
      <c r="BR1104" s="0" t="n">
        <v>0</v>
      </c>
      <c r="BS1104" s="0" t="n">
        <v>0</v>
      </c>
      <c r="BT1104" s="0" t="n">
        <v>0</v>
      </c>
      <c r="BU1104" s="0" t="n">
        <v>-1.086082E-009</v>
      </c>
      <c r="BV1104" s="0" t="n">
        <v>7.518318E-009</v>
      </c>
      <c r="BW1104" s="0" t="n">
        <v>-8.111215E-009</v>
      </c>
      <c r="BX1104" s="0" t="n">
        <v>1</v>
      </c>
      <c r="BY1104" s="0" t="n">
        <v>1</v>
      </c>
      <c r="BZ1104" s="0" t="n">
        <v>0</v>
      </c>
      <c r="CA1104" s="0" t="n">
        <v>0</v>
      </c>
      <c r="CB1104" s="0" t="n">
        <v>0</v>
      </c>
      <c r="CC1104" s="0" t="n">
        <v>1</v>
      </c>
      <c r="CD1104" s="1" t="n">
        <f aca="false">SQRT(SUMSQ(AB1104:AD1104))</f>
        <v>0.0365113094835025</v>
      </c>
      <c r="CE1104" s="1" t="n">
        <f aca="false">SQRT(SUMSQ(AP1104:AR1104))</f>
        <v>0</v>
      </c>
      <c r="CF1104" s="1" t="n">
        <f aca="false">SQRT(SUMSQ(BD1104:BF1104))</f>
        <v>0</v>
      </c>
      <c r="CG1104" s="1" t="n">
        <f aca="false">SQRT(SUMSQ(BR1104:BT1104))</f>
        <v>0</v>
      </c>
      <c r="CH1104" s="1" t="n">
        <f aca="false">DEGREES(2*ACOS(AH1104))</f>
        <v>0</v>
      </c>
      <c r="CI1104" s="1" t="n">
        <f aca="false">DEGREES(2*ACOS(AV1104))</f>
        <v>0</v>
      </c>
      <c r="CJ1104" s="1" t="n">
        <f aca="false">DEGREES(2*ACOS(BJ1104))</f>
        <v>0</v>
      </c>
      <c r="CK1104" s="1" t="n">
        <f aca="false">DEGREES(2*ACOS(BX1104))</f>
        <v>0</v>
      </c>
      <c r="CL1104" s="0" t="n">
        <f aca="false">ABS(AI1104-1)</f>
        <v>0</v>
      </c>
      <c r="CM1104" s="0" t="n">
        <f aca="false">ABS(AW1104-1)</f>
        <v>0</v>
      </c>
      <c r="CN1104" s="0" t="n">
        <f aca="false">ABS(BK1104-1)</f>
        <v>0</v>
      </c>
      <c r="CO1104" s="0" t="n">
        <f aca="false">ABS(BY1104-1)</f>
        <v>0</v>
      </c>
      <c r="CP1104" s="2" t="n">
        <f aca="false">DEGREES(2*ACOS(AH1104))</f>
        <v>0</v>
      </c>
      <c r="CQ1104" s="2" t="n">
        <f aca="false">DEGREES(2*ACOS(AV1104))</f>
        <v>0</v>
      </c>
      <c r="CR1104" s="2" t="n">
        <f aca="false">DEGREES(2*ACOS(BJ1104))</f>
        <v>0</v>
      </c>
      <c r="CS1104" s="2" t="n">
        <f aca="false">DEGREES(2*ACOS(CC1104))</f>
        <v>0</v>
      </c>
      <c r="CT1104" s="0" t="n">
        <f aca="false">SUM(CD1104:CR1104)</f>
        <v>0.0365113094835025</v>
      </c>
      <c r="CU1104" s="3" t="n">
        <f aca="false">(CT1104-MIN($CT$5:$CT$1744))/(MAX($CT$5:$CT$1744)-MIN($CT$5:$CT$1744))</f>
        <v>4.24057020714315E-005</v>
      </c>
      <c r="CV1104" s="0" t="n">
        <f aca="false">SUM(CD1104,CH1104,CL1104,CP1104)</f>
        <v>0.0365113094835025</v>
      </c>
      <c r="CW1104" s="0" t="n">
        <f aca="false">SUM(CE1104,CI1104,CM1104,CQ1104)</f>
        <v>0</v>
      </c>
      <c r="CX1104" s="0" t="n">
        <f aca="false">SUM(CF1104,CJ1104,CN1104,CR1104)</f>
        <v>0</v>
      </c>
      <c r="CY1104" s="0" t="n">
        <f aca="false">SUM(CG1104,CK1104,CO1104)</f>
        <v>0</v>
      </c>
    </row>
    <row r="1105" customFormat="false" ht="15" hidden="false" customHeight="false" outlineLevel="0" collapsed="false">
      <c r="A1105" s="0" t="n">
        <v>212.9874</v>
      </c>
      <c r="B1105" s="0" t="n">
        <v>3.565352</v>
      </c>
      <c r="C1105" s="0" t="n">
        <v>2.488645</v>
      </c>
      <c r="D1105" s="0" t="n">
        <v>1.258334</v>
      </c>
      <c r="E1105" s="0" t="n">
        <v>0.145356</v>
      </c>
      <c r="F1105" s="0" t="n">
        <v>0.5437372</v>
      </c>
      <c r="G1105" s="0" t="n">
        <v>0.03340222</v>
      </c>
      <c r="H1105" s="0" t="n">
        <v>0.825897</v>
      </c>
      <c r="I1105" s="0" t="n">
        <v>0.3056553</v>
      </c>
      <c r="J1105" s="0" t="n">
        <v>-0.08721458</v>
      </c>
      <c r="K1105" s="0" t="n">
        <v>0.7792804</v>
      </c>
      <c r="L1105" s="0" t="n">
        <v>0.1113243</v>
      </c>
      <c r="M1105" s="0" t="n">
        <v>0.6105102</v>
      </c>
      <c r="N1105" s="0" t="n">
        <v>1</v>
      </c>
      <c r="O1105" s="0" t="n">
        <v>-0.0004820824</v>
      </c>
      <c r="P1105" s="0" t="n">
        <v>0.003228903</v>
      </c>
      <c r="Q1105" s="0" t="n">
        <v>0.0002080202</v>
      </c>
      <c r="R1105" s="0" t="n">
        <v>57.06886</v>
      </c>
      <c r="S1105" s="0" t="n">
        <v>44.81347</v>
      </c>
      <c r="T1105" s="0" t="n">
        <v>19.8303</v>
      </c>
      <c r="U1105" s="0" t="n">
        <v>5.565558</v>
      </c>
      <c r="V1105" s="0" t="n">
        <v>21.81427</v>
      </c>
      <c r="W1105" s="0" t="n">
        <v>24.38591</v>
      </c>
      <c r="X1105" s="0" t="n">
        <v>34.95708</v>
      </c>
      <c r="Y1105" s="0" t="n">
        <v>40.4744</v>
      </c>
      <c r="Z1105" s="0" t="n">
        <v>0</v>
      </c>
      <c r="AA1105" s="0" t="n">
        <v>1</v>
      </c>
      <c r="AB1105" s="0" t="n">
        <v>-0.000409293</v>
      </c>
      <c r="AC1105" s="0" t="n">
        <v>-0.00996563</v>
      </c>
      <c r="AD1105" s="0" t="n">
        <v>-0.002924885</v>
      </c>
      <c r="AE1105" s="0" t="n">
        <v>1.409137E-008</v>
      </c>
      <c r="AF1105" s="0" t="n">
        <v>6.561399E-009</v>
      </c>
      <c r="AG1105" s="0" t="n">
        <v>1.892918E-008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1.530755E-008</v>
      </c>
      <c r="AT1105" s="0" t="n">
        <v>-1.403307E-008</v>
      </c>
      <c r="AU1105" s="0" t="n">
        <v>1.470672E-008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1.677552E-008</v>
      </c>
      <c r="BH1105" s="0" t="n">
        <v>5.426434E-009</v>
      </c>
      <c r="BI1105" s="0" t="n">
        <v>1.105452E-009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  <c r="BP1105" s="0" t="n">
        <v>3</v>
      </c>
      <c r="BQ1105" s="0" t="n">
        <v>1</v>
      </c>
      <c r="BR1105" s="0" t="n">
        <v>0</v>
      </c>
      <c r="BS1105" s="0" t="n">
        <v>0</v>
      </c>
      <c r="BT1105" s="0" t="n">
        <v>0</v>
      </c>
      <c r="BU1105" s="0" t="n">
        <v>4.195048E-008</v>
      </c>
      <c r="BV1105" s="0" t="n">
        <v>2.082801E-008</v>
      </c>
      <c r="BW1105" s="0" t="n">
        <v>-2.833389E-008</v>
      </c>
      <c r="BX1105" s="0" t="n">
        <v>1</v>
      </c>
      <c r="BY1105" s="0" t="n">
        <v>1</v>
      </c>
      <c r="BZ1105" s="0" t="n">
        <v>0</v>
      </c>
      <c r="CA1105" s="0" t="n">
        <v>0</v>
      </c>
      <c r="CB1105" s="0" t="n">
        <v>0</v>
      </c>
      <c r="CC1105" s="0" t="n">
        <v>1</v>
      </c>
      <c r="CD1105" s="1" t="n">
        <f aca="false">SQRT(SUMSQ(AB1105:AD1105))</f>
        <v>0.0103940489858368</v>
      </c>
      <c r="CE1105" s="1" t="n">
        <f aca="false">SQRT(SUMSQ(AP1105:AR1105))</f>
        <v>0</v>
      </c>
      <c r="CF1105" s="1" t="n">
        <f aca="false">SQRT(SUMSQ(BD1105:BF1105))</f>
        <v>0</v>
      </c>
      <c r="CG1105" s="1" t="n">
        <f aca="false">SQRT(SUMSQ(BR1105:BT1105))</f>
        <v>0</v>
      </c>
      <c r="CH1105" s="1" t="n">
        <f aca="false">DEGREES(2*ACOS(AH1105))</f>
        <v>0</v>
      </c>
      <c r="CI1105" s="1" t="n">
        <f aca="false">DEGREES(2*ACOS(AV1105))</f>
        <v>0</v>
      </c>
      <c r="CJ1105" s="1" t="n">
        <f aca="false">DEGREES(2*ACOS(BJ1105))</f>
        <v>0</v>
      </c>
      <c r="CK1105" s="1" t="n">
        <f aca="false">DEGREES(2*ACOS(BX1105))</f>
        <v>0</v>
      </c>
      <c r="CL1105" s="0" t="n">
        <f aca="false">ABS(AI1105-1)</f>
        <v>0</v>
      </c>
      <c r="CM1105" s="0" t="n">
        <f aca="false">ABS(AW1105-1)</f>
        <v>0</v>
      </c>
      <c r="CN1105" s="0" t="n">
        <f aca="false">ABS(BK1105-1)</f>
        <v>0</v>
      </c>
      <c r="CO1105" s="0" t="n">
        <f aca="false">ABS(BY1105-1)</f>
        <v>0</v>
      </c>
      <c r="CP1105" s="2" t="n">
        <f aca="false">DEGREES(2*ACOS(AH1105))</f>
        <v>0</v>
      </c>
      <c r="CQ1105" s="2" t="n">
        <f aca="false">DEGREES(2*ACOS(AV1105))</f>
        <v>0</v>
      </c>
      <c r="CR1105" s="2" t="n">
        <f aca="false">DEGREES(2*ACOS(BJ1105))</f>
        <v>0</v>
      </c>
      <c r="CS1105" s="2" t="n">
        <f aca="false">DEGREES(2*ACOS(CC1105))</f>
        <v>0</v>
      </c>
      <c r="CT1105" s="0" t="n">
        <f aca="false">SUM(CD1105:CR1105)</f>
        <v>0.0103940489858368</v>
      </c>
      <c r="CU1105" s="3" t="n">
        <f aca="false">(CT1105-MIN($CT$5:$CT$1744))/(MAX($CT$5:$CT$1744)-MIN($CT$5:$CT$1744))</f>
        <v>1.20720661856408E-005</v>
      </c>
      <c r="CV1105" s="0" t="n">
        <f aca="false">SUM(CD1105,CH1105,CL1105,CP1105)</f>
        <v>0.0103940489858368</v>
      </c>
      <c r="CW1105" s="0" t="n">
        <f aca="false">SUM(CE1105,CI1105,CM1105,CQ1105)</f>
        <v>0</v>
      </c>
      <c r="CX1105" s="0" t="n">
        <f aca="false">SUM(CF1105,CJ1105,CN1105,CR1105)</f>
        <v>0</v>
      </c>
      <c r="CY1105" s="0" t="n">
        <f aca="false">SUM(CG1105,CK1105,CO1105)</f>
        <v>0</v>
      </c>
    </row>
    <row r="1106" customFormat="false" ht="15" hidden="false" customHeight="false" outlineLevel="0" collapsed="false">
      <c r="A1106" s="0" t="n">
        <v>213.0361</v>
      </c>
      <c r="B1106" s="0" t="n">
        <v>3.561362</v>
      </c>
      <c r="C1106" s="0" t="n">
        <v>2.490685</v>
      </c>
      <c r="D1106" s="0" t="n">
        <v>1.255287</v>
      </c>
      <c r="E1106" s="0" t="n">
        <v>0.1453561</v>
      </c>
      <c r="F1106" s="0" t="n">
        <v>0.5437376</v>
      </c>
      <c r="G1106" s="0" t="n">
        <v>0.033402</v>
      </c>
      <c r="H1106" s="0" t="n">
        <v>0.8258967</v>
      </c>
      <c r="I1106" s="0" t="n">
        <v>0.3056553</v>
      </c>
      <c r="J1106" s="0" t="n">
        <v>-0.0867578</v>
      </c>
      <c r="K1106" s="0" t="n">
        <v>0.7795113</v>
      </c>
      <c r="L1106" s="0" t="n">
        <v>0.1107984</v>
      </c>
      <c r="M1106" s="0" t="n">
        <v>0.6103761</v>
      </c>
      <c r="N1106" s="0" t="n">
        <v>1</v>
      </c>
      <c r="O1106" s="0" t="n">
        <v>-1.573563E-005</v>
      </c>
      <c r="P1106" s="0" t="n">
        <v>0.001568317</v>
      </c>
      <c r="Q1106" s="0" t="n">
        <v>0.0001112223</v>
      </c>
      <c r="R1106" s="0" t="n">
        <v>50.61027</v>
      </c>
      <c r="S1106" s="0" t="n">
        <v>39.75787</v>
      </c>
      <c r="T1106" s="0" t="n">
        <v>17.62322</v>
      </c>
      <c r="U1106" s="0" t="n">
        <v>4.944416</v>
      </c>
      <c r="V1106" s="0" t="n">
        <v>19.20102</v>
      </c>
      <c r="W1106" s="0" t="n">
        <v>21.5535</v>
      </c>
      <c r="X1106" s="0" t="n">
        <v>30.98379</v>
      </c>
      <c r="Y1106" s="0" t="n">
        <v>35.89972</v>
      </c>
      <c r="Z1106" s="0" t="n">
        <v>0</v>
      </c>
      <c r="AA1106" s="0" t="n">
        <v>1</v>
      </c>
      <c r="AB1106" s="0" t="n">
        <v>-0.0006965724</v>
      </c>
      <c r="AC1106" s="0" t="n">
        <v>-0.005538745</v>
      </c>
      <c r="AD1106" s="0" t="n">
        <v>-0.003160292</v>
      </c>
      <c r="AE1106" s="0" t="n">
        <v>-4.30243E-009</v>
      </c>
      <c r="AF1106" s="0" t="n">
        <v>-3.740253E-009</v>
      </c>
      <c r="AG1106" s="0" t="n">
        <v>-3.725965E-008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-5.54168E-009</v>
      </c>
      <c r="AT1106" s="0" t="n">
        <v>-2.107156E-009</v>
      </c>
      <c r="AU1106" s="0" t="n">
        <v>-3.286482E-008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-4.325549E-009</v>
      </c>
      <c r="BH1106" s="0" t="n">
        <v>-2.851186E-009</v>
      </c>
      <c r="BI1106" s="0" t="n">
        <v>-6.052491E-008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  <c r="BP1106" s="0" t="n">
        <v>3</v>
      </c>
      <c r="BQ1106" s="0" t="n">
        <v>1</v>
      </c>
      <c r="BR1106" s="0" t="n">
        <v>0</v>
      </c>
      <c r="BS1106" s="0" t="n">
        <v>0</v>
      </c>
      <c r="BT1106" s="0" t="n">
        <v>0</v>
      </c>
      <c r="BU1106" s="0" t="n">
        <v>-4.30243E-009</v>
      </c>
      <c r="BV1106" s="0" t="n">
        <v>-3.740253E-009</v>
      </c>
      <c r="BW1106" s="0" t="n">
        <v>-3.725965E-008</v>
      </c>
      <c r="BX1106" s="0" t="n">
        <v>1</v>
      </c>
      <c r="BY1106" s="0" t="n">
        <v>1</v>
      </c>
      <c r="BZ1106" s="0" t="n">
        <v>0</v>
      </c>
      <c r="CA1106" s="0" t="n">
        <v>0</v>
      </c>
      <c r="CB1106" s="0" t="n">
        <v>0</v>
      </c>
      <c r="CC1106" s="0" t="n">
        <v>1</v>
      </c>
      <c r="CD1106" s="1" t="n">
        <f aca="false">SQRT(SUMSQ(AB1106:AD1106))</f>
        <v>0.00641485423129246</v>
      </c>
      <c r="CE1106" s="1" t="n">
        <f aca="false">SQRT(SUMSQ(AP1106:AR1106))</f>
        <v>0</v>
      </c>
      <c r="CF1106" s="1" t="n">
        <f aca="false">SQRT(SUMSQ(BD1106:BF1106))</f>
        <v>0</v>
      </c>
      <c r="CG1106" s="1" t="n">
        <f aca="false">SQRT(SUMSQ(BR1106:BT1106))</f>
        <v>0</v>
      </c>
      <c r="CH1106" s="1" t="n">
        <f aca="false">DEGREES(2*ACOS(AH1106))</f>
        <v>0</v>
      </c>
      <c r="CI1106" s="1" t="n">
        <f aca="false">DEGREES(2*ACOS(AV1106))</f>
        <v>0</v>
      </c>
      <c r="CJ1106" s="1" t="n">
        <f aca="false">DEGREES(2*ACOS(BJ1106))</f>
        <v>0</v>
      </c>
      <c r="CK1106" s="1" t="n">
        <f aca="false">DEGREES(2*ACOS(BX1106))</f>
        <v>0</v>
      </c>
      <c r="CL1106" s="0" t="n">
        <f aca="false">ABS(AI1106-1)</f>
        <v>0</v>
      </c>
      <c r="CM1106" s="0" t="n">
        <f aca="false">ABS(AW1106-1)</f>
        <v>0</v>
      </c>
      <c r="CN1106" s="0" t="n">
        <f aca="false">ABS(BK1106-1)</f>
        <v>0</v>
      </c>
      <c r="CO1106" s="0" t="n">
        <f aca="false">ABS(BY1106-1)</f>
        <v>0</v>
      </c>
      <c r="CP1106" s="2" t="n">
        <f aca="false">DEGREES(2*ACOS(AH1106))</f>
        <v>0</v>
      </c>
      <c r="CQ1106" s="2" t="n">
        <f aca="false">DEGREES(2*ACOS(AV1106))</f>
        <v>0</v>
      </c>
      <c r="CR1106" s="2" t="n">
        <f aca="false">DEGREES(2*ACOS(BJ1106))</f>
        <v>0</v>
      </c>
      <c r="CS1106" s="2" t="n">
        <f aca="false">DEGREES(2*ACOS(CC1106))</f>
        <v>0</v>
      </c>
      <c r="CT1106" s="0" t="n">
        <f aca="false">SUM(CD1106:CR1106)</f>
        <v>0.00641485423129246</v>
      </c>
      <c r="CU1106" s="3" t="n">
        <f aca="false">(CT1106-MIN($CT$5:$CT$1744))/(MAX($CT$5:$CT$1744)-MIN($CT$5:$CT$1744))</f>
        <v>7.45046949046743E-006</v>
      </c>
      <c r="CV1106" s="0" t="n">
        <f aca="false">SUM(CD1106,CH1106,CL1106,CP1106)</f>
        <v>0.00641485423129246</v>
      </c>
      <c r="CW1106" s="0" t="n">
        <f aca="false">SUM(CE1106,CI1106,CM1106,CQ1106)</f>
        <v>0</v>
      </c>
      <c r="CX1106" s="0" t="n">
        <f aca="false">SUM(CF1106,CJ1106,CN1106,CR1106)</f>
        <v>0</v>
      </c>
      <c r="CY1106" s="0" t="n">
        <f aca="false">SUM(CG1106,CK1106,CO1106)</f>
        <v>0</v>
      </c>
    </row>
    <row r="1107" customFormat="false" ht="15" hidden="false" customHeight="false" outlineLevel="0" collapsed="false">
      <c r="A1107" s="0" t="n">
        <v>213.0869</v>
      </c>
      <c r="B1107" s="0" t="n">
        <v>3.559809</v>
      </c>
      <c r="C1107" s="0" t="n">
        <v>2.492136</v>
      </c>
      <c r="D1107" s="0" t="n">
        <v>1.252253</v>
      </c>
      <c r="E1107" s="0" t="n">
        <v>0.1453561</v>
      </c>
      <c r="F1107" s="0" t="n">
        <v>0.5437376</v>
      </c>
      <c r="G1107" s="0" t="n">
        <v>0.03340205</v>
      </c>
      <c r="H1107" s="0" t="n">
        <v>0.8258966</v>
      </c>
      <c r="I1107" s="0" t="n">
        <v>0.3056553</v>
      </c>
      <c r="J1107" s="0" t="n">
        <v>-0.0864279</v>
      </c>
      <c r="K1107" s="0" t="n">
        <v>0.7797372</v>
      </c>
      <c r="L1107" s="0" t="n">
        <v>0.1104411</v>
      </c>
      <c r="M1107" s="0" t="n">
        <v>0.610199</v>
      </c>
      <c r="N1107" s="0" t="n">
        <v>1</v>
      </c>
      <c r="O1107" s="0" t="n">
        <v>-7.867813E-006</v>
      </c>
      <c r="P1107" s="0" t="n">
        <v>0.0002779961</v>
      </c>
      <c r="Q1107" s="0" t="n">
        <v>0.0002721548</v>
      </c>
      <c r="R1107" s="0" t="n">
        <v>55.10201</v>
      </c>
      <c r="S1107" s="0" t="n">
        <v>43.3123</v>
      </c>
      <c r="T1107" s="0" t="n">
        <v>19.22814</v>
      </c>
      <c r="U1107" s="0" t="n">
        <v>5.38168</v>
      </c>
      <c r="V1107" s="0" t="n">
        <v>20.76064</v>
      </c>
      <c r="W1107" s="0" t="n">
        <v>23.37395</v>
      </c>
      <c r="X1107" s="0" t="n">
        <v>33.68199</v>
      </c>
      <c r="Y1107" s="0" t="n">
        <v>39.08916</v>
      </c>
      <c r="Z1107" s="0" t="n">
        <v>0</v>
      </c>
      <c r="AA1107" s="0" t="n">
        <v>1</v>
      </c>
      <c r="AB1107" s="0" t="n">
        <v>-0.001038089</v>
      </c>
      <c r="AC1107" s="0" t="n">
        <v>0.0002397046</v>
      </c>
      <c r="AD1107" s="0" t="n">
        <v>-0.003462374</v>
      </c>
      <c r="AE1107" s="0" t="n">
        <v>4.245941E-009</v>
      </c>
      <c r="AF1107" s="0" t="n">
        <v>-7.505201E-009</v>
      </c>
      <c r="AG1107" s="0" t="n">
        <v>2.328902E-008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3.864373E-009</v>
      </c>
      <c r="AT1107" s="0" t="n">
        <v>-5.815129E-009</v>
      </c>
      <c r="AU1107" s="0" t="n">
        <v>2.483538E-008</v>
      </c>
      <c r="AV1107" s="0" t="n">
        <v>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4.734985E-009</v>
      </c>
      <c r="BH1107" s="0" t="n">
        <v>-1.002607E-008</v>
      </c>
      <c r="BI1107" s="0" t="n">
        <v>6.546731E-009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  <c r="BP1107" s="0" t="n">
        <v>3</v>
      </c>
      <c r="BQ1107" s="0" t="n">
        <v>1</v>
      </c>
      <c r="BR1107" s="0" t="n">
        <v>0</v>
      </c>
      <c r="BS1107" s="0" t="n">
        <v>0</v>
      </c>
      <c r="BT1107" s="0" t="n">
        <v>0</v>
      </c>
      <c r="BU1107" s="0" t="n">
        <v>3.970712E-009</v>
      </c>
      <c r="BV1107" s="0" t="n">
        <v>-1.295385E-008</v>
      </c>
      <c r="BW1107" s="0" t="n">
        <v>1.24837E-008</v>
      </c>
      <c r="BX1107" s="0" t="n">
        <v>1</v>
      </c>
      <c r="BY1107" s="0" t="n">
        <v>1</v>
      </c>
      <c r="BZ1107" s="0" t="n">
        <v>0</v>
      </c>
      <c r="CA1107" s="0" t="n">
        <v>0</v>
      </c>
      <c r="CB1107" s="0" t="n">
        <v>0</v>
      </c>
      <c r="CC1107" s="0" t="n">
        <v>1</v>
      </c>
      <c r="CD1107" s="1" t="n">
        <f aca="false">SQRT(SUMSQ(AB1107:AD1107))</f>
        <v>0.00362258482068511</v>
      </c>
      <c r="CE1107" s="1" t="n">
        <f aca="false">SQRT(SUMSQ(AP1107:AR1107))</f>
        <v>0</v>
      </c>
      <c r="CF1107" s="1" t="n">
        <f aca="false">SQRT(SUMSQ(BD1107:BF1107))</f>
        <v>0</v>
      </c>
      <c r="CG1107" s="1" t="n">
        <f aca="false">SQRT(SUMSQ(BR1107:BT1107))</f>
        <v>0</v>
      </c>
      <c r="CH1107" s="1" t="n">
        <f aca="false">DEGREES(2*ACOS(AH1107))</f>
        <v>0</v>
      </c>
      <c r="CI1107" s="1" t="n">
        <f aca="false">DEGREES(2*ACOS(AV1107))</f>
        <v>0</v>
      </c>
      <c r="CJ1107" s="1" t="n">
        <f aca="false">DEGREES(2*ACOS(BJ1107))</f>
        <v>0</v>
      </c>
      <c r="CK1107" s="1" t="n">
        <f aca="false">DEGREES(2*ACOS(BX1107))</f>
        <v>0</v>
      </c>
      <c r="CL1107" s="0" t="n">
        <f aca="false">ABS(AI1107-1)</f>
        <v>0</v>
      </c>
      <c r="CM1107" s="0" t="n">
        <f aca="false">ABS(AW1107-1)</f>
        <v>0</v>
      </c>
      <c r="CN1107" s="0" t="n">
        <f aca="false">ABS(BK1107-1)</f>
        <v>0</v>
      </c>
      <c r="CO1107" s="0" t="n">
        <f aca="false">ABS(BY1107-1)</f>
        <v>0</v>
      </c>
      <c r="CP1107" s="2" t="n">
        <f aca="false">DEGREES(2*ACOS(AH1107))</f>
        <v>0</v>
      </c>
      <c r="CQ1107" s="2" t="n">
        <f aca="false">DEGREES(2*ACOS(AV1107))</f>
        <v>0</v>
      </c>
      <c r="CR1107" s="2" t="n">
        <f aca="false">DEGREES(2*ACOS(BJ1107))</f>
        <v>0</v>
      </c>
      <c r="CS1107" s="2" t="n">
        <f aca="false">DEGREES(2*ACOS(CC1107))</f>
        <v>0</v>
      </c>
      <c r="CT1107" s="0" t="n">
        <f aca="false">SUM(CD1107:CR1107)</f>
        <v>0.00362258482068511</v>
      </c>
      <c r="CU1107" s="3" t="n">
        <f aca="false">(CT1107-MIN($CT$5:$CT$1744))/(MAX($CT$5:$CT$1744)-MIN($CT$5:$CT$1744))</f>
        <v>4.20741558732301E-006</v>
      </c>
      <c r="CV1107" s="0" t="n">
        <f aca="false">SUM(CD1107,CH1107,CL1107,CP1107)</f>
        <v>0.00362258482068511</v>
      </c>
      <c r="CW1107" s="0" t="n">
        <f aca="false">SUM(CE1107,CI1107,CM1107,CQ1107)</f>
        <v>0</v>
      </c>
      <c r="CX1107" s="0" t="n">
        <f aca="false">SUM(CF1107,CJ1107,CN1107,CR1107)</f>
        <v>0</v>
      </c>
      <c r="CY1107" s="0" t="n">
        <f aca="false">SUM(CG1107,CK1107,CO1107)</f>
        <v>0</v>
      </c>
    </row>
    <row r="1108" customFormat="false" ht="15" hidden="false" customHeight="false" outlineLevel="0" collapsed="false">
      <c r="A1108" s="0" t="n">
        <v>213.1374</v>
      </c>
      <c r="B1108" s="0" t="n">
        <v>3.559566</v>
      </c>
      <c r="C1108" s="0" t="n">
        <v>2.492382</v>
      </c>
      <c r="D1108" s="0" t="n">
        <v>1.251196</v>
      </c>
      <c r="E1108" s="0" t="n">
        <v>0.1453561</v>
      </c>
      <c r="F1108" s="0" t="n">
        <v>0.5437377</v>
      </c>
      <c r="G1108" s="0" t="n">
        <v>0.03340201</v>
      </c>
      <c r="H1108" s="0" t="n">
        <v>0.8258966</v>
      </c>
      <c r="I1108" s="0" t="n">
        <v>0.3056553</v>
      </c>
      <c r="J1108" s="0" t="n">
        <v>-0.08617649</v>
      </c>
      <c r="K1108" s="0" t="n">
        <v>0.7799386</v>
      </c>
      <c r="L1108" s="0" t="n">
        <v>0.1101798</v>
      </c>
      <c r="M1108" s="0" t="n">
        <v>0.6100245</v>
      </c>
      <c r="N1108" s="0" t="n">
        <v>1</v>
      </c>
      <c r="O1108" s="0" t="n">
        <v>0.0001864433</v>
      </c>
      <c r="P1108" s="0" t="n">
        <v>6.246567E-005</v>
      </c>
      <c r="Q1108" s="0" t="n">
        <v>0.0003681183</v>
      </c>
      <c r="R1108" s="0" t="n">
        <v>55.16911</v>
      </c>
      <c r="S1108" s="0" t="n">
        <v>43.39032</v>
      </c>
      <c r="T1108" s="0" t="n">
        <v>19.29529</v>
      </c>
      <c r="U1108" s="0" t="n">
        <v>5.366707</v>
      </c>
      <c r="V1108" s="0" t="n">
        <v>20.67425</v>
      </c>
      <c r="W1108" s="0" t="n">
        <v>23.32106</v>
      </c>
      <c r="X1108" s="0" t="n">
        <v>33.66846</v>
      </c>
      <c r="Y1108" s="0" t="n">
        <v>39.1193</v>
      </c>
      <c r="Z1108" s="0" t="n">
        <v>0</v>
      </c>
      <c r="AA1108" s="0" t="n">
        <v>1</v>
      </c>
      <c r="AB1108" s="0" t="n">
        <v>-0.0006870684</v>
      </c>
      <c r="AC1108" s="0" t="n">
        <v>-2.747546E-005</v>
      </c>
      <c r="AD1108" s="0" t="n">
        <v>-0.002319419</v>
      </c>
      <c r="AE1108" s="0" t="n">
        <v>-8.352953E-009</v>
      </c>
      <c r="AF1108" s="0" t="n">
        <v>1.674468E-008</v>
      </c>
      <c r="AG1108" s="0" t="n">
        <v>7.906631E-009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-9.041292E-009</v>
      </c>
      <c r="AT1108" s="0" t="n">
        <v>1.776536E-008</v>
      </c>
      <c r="AU1108" s="0" t="n">
        <v>-1.971792E-009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-6.411548E-009</v>
      </c>
      <c r="BH1108" s="0" t="n">
        <v>1.752987E-008</v>
      </c>
      <c r="BI1108" s="0" t="n">
        <v>2.224959E-009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  <c r="BP1108" s="0" t="n">
        <v>3</v>
      </c>
      <c r="BQ1108" s="0" t="n">
        <v>1</v>
      </c>
      <c r="BR1108" s="0" t="n">
        <v>0</v>
      </c>
      <c r="BS1108" s="0" t="n">
        <v>0</v>
      </c>
      <c r="BT1108" s="0" t="n">
        <v>0</v>
      </c>
      <c r="BU1108" s="0" t="n">
        <v>-4.623243E-009</v>
      </c>
      <c r="BV1108" s="0" t="n">
        <v>1.358016E-008</v>
      </c>
      <c r="BW1108" s="0" t="n">
        <v>-5.993162E-009</v>
      </c>
      <c r="BX1108" s="0" t="n">
        <v>1</v>
      </c>
      <c r="BY1108" s="0" t="n">
        <v>1</v>
      </c>
      <c r="BZ1108" s="0" t="n">
        <v>0</v>
      </c>
      <c r="CA1108" s="0" t="n">
        <v>0</v>
      </c>
      <c r="CB1108" s="0" t="n">
        <v>0</v>
      </c>
      <c r="CC1108" s="0" t="n">
        <v>1</v>
      </c>
      <c r="CD1108" s="1" t="n">
        <f aca="false">SQRT(SUMSQ(AB1108:AD1108))</f>
        <v>0.00241919870716355</v>
      </c>
      <c r="CE1108" s="1" t="n">
        <f aca="false">SQRT(SUMSQ(AP1108:AR1108))</f>
        <v>0</v>
      </c>
      <c r="CF1108" s="1" t="n">
        <f aca="false">SQRT(SUMSQ(BD1108:BF1108))</f>
        <v>0</v>
      </c>
      <c r="CG1108" s="1" t="n">
        <f aca="false">SQRT(SUMSQ(BR1108:BT1108))</f>
        <v>0</v>
      </c>
      <c r="CH1108" s="1" t="n">
        <f aca="false">DEGREES(2*ACOS(AH1108))</f>
        <v>0</v>
      </c>
      <c r="CI1108" s="1" t="n">
        <f aca="false">DEGREES(2*ACOS(AV1108))</f>
        <v>0</v>
      </c>
      <c r="CJ1108" s="1" t="n">
        <f aca="false">DEGREES(2*ACOS(BJ1108))</f>
        <v>0</v>
      </c>
      <c r="CK1108" s="1" t="n">
        <f aca="false">DEGREES(2*ACOS(BX1108))</f>
        <v>0</v>
      </c>
      <c r="CL1108" s="0" t="n">
        <f aca="false">ABS(AI1108-1)</f>
        <v>0</v>
      </c>
      <c r="CM1108" s="0" t="n">
        <f aca="false">ABS(AW1108-1)</f>
        <v>0</v>
      </c>
      <c r="CN1108" s="0" t="n">
        <f aca="false">ABS(BK1108-1)</f>
        <v>0</v>
      </c>
      <c r="CO1108" s="0" t="n">
        <f aca="false">ABS(BY1108-1)</f>
        <v>0</v>
      </c>
      <c r="CP1108" s="2" t="n">
        <f aca="false">DEGREES(2*ACOS(AH1108))</f>
        <v>0</v>
      </c>
      <c r="CQ1108" s="2" t="n">
        <f aca="false">DEGREES(2*ACOS(AV1108))</f>
        <v>0</v>
      </c>
      <c r="CR1108" s="2" t="n">
        <f aca="false">DEGREES(2*ACOS(BJ1108))</f>
        <v>0</v>
      </c>
      <c r="CS1108" s="2" t="n">
        <f aca="false">DEGREES(2*ACOS(CC1108))</f>
        <v>0</v>
      </c>
      <c r="CT1108" s="0" t="n">
        <f aca="false">SUM(CD1108:CR1108)</f>
        <v>0.00241919870716355</v>
      </c>
      <c r="CU1108" s="3" t="n">
        <f aca="false">(CT1108-MIN($CT$5:$CT$1744))/(MAX($CT$5:$CT$1744)-MIN($CT$5:$CT$1744))</f>
        <v>2.80975459600876E-006</v>
      </c>
      <c r="CV1108" s="0" t="n">
        <f aca="false">SUM(CD1108,CH1108,CL1108,CP1108)</f>
        <v>0.00241919870716355</v>
      </c>
      <c r="CW1108" s="0" t="n">
        <f aca="false">SUM(CE1108,CI1108,CM1108,CQ1108)</f>
        <v>0</v>
      </c>
      <c r="CX1108" s="0" t="n">
        <f aca="false">SUM(CF1108,CJ1108,CN1108,CR1108)</f>
        <v>0</v>
      </c>
      <c r="CY1108" s="0" t="n">
        <f aca="false">SUM(CG1108,CK1108,CO1108)</f>
        <v>0</v>
      </c>
    </row>
    <row r="1109" customFormat="false" ht="15" hidden="false" customHeight="false" outlineLevel="0" collapsed="false">
      <c r="A1109" s="0" t="n">
        <v>213.187</v>
      </c>
      <c r="B1109" s="0" t="n">
        <v>3.559531</v>
      </c>
      <c r="C1109" s="0" t="n">
        <v>2.492445</v>
      </c>
      <c r="D1109" s="0" t="n">
        <v>1.25056</v>
      </c>
      <c r="E1109" s="0" t="n">
        <v>0.1453562</v>
      </c>
      <c r="F1109" s="0" t="n">
        <v>0.5437376</v>
      </c>
      <c r="G1109" s="0" t="n">
        <v>0.0334019</v>
      </c>
      <c r="H1109" s="0" t="n">
        <v>0.8258967</v>
      </c>
      <c r="I1109" s="0" t="n">
        <v>0.3056553</v>
      </c>
      <c r="J1109" s="0" t="n">
        <v>-0.08598107</v>
      </c>
      <c r="K1109" s="0" t="n">
        <v>0.7801037</v>
      </c>
      <c r="L1109" s="0" t="n">
        <v>0.1099798</v>
      </c>
      <c r="M1109" s="0" t="n">
        <v>0.6098769</v>
      </c>
      <c r="N1109" s="0" t="n">
        <v>1</v>
      </c>
      <c r="O1109" s="0" t="n">
        <v>0.000180006</v>
      </c>
      <c r="P1109" s="0" t="n">
        <v>3.266335E-005</v>
      </c>
      <c r="Q1109" s="0" t="n">
        <v>0.0003882647</v>
      </c>
      <c r="R1109" s="0" t="n">
        <v>55.19736</v>
      </c>
      <c r="S1109" s="0" t="n">
        <v>43.42459</v>
      </c>
      <c r="T1109" s="0" t="n">
        <v>19.32756</v>
      </c>
      <c r="U1109" s="0" t="n">
        <v>5.353496</v>
      </c>
      <c r="V1109" s="0" t="n">
        <v>20.63803</v>
      </c>
      <c r="W1109" s="0" t="n">
        <v>23.29607</v>
      </c>
      <c r="X1109" s="0" t="n">
        <v>33.65992</v>
      </c>
      <c r="Y1109" s="0" t="n">
        <v>39.12507</v>
      </c>
      <c r="Z1109" s="0" t="n">
        <v>0</v>
      </c>
      <c r="AA1109" s="0" t="n">
        <v>1</v>
      </c>
      <c r="AB1109" s="0" t="n">
        <v>-0.000776914</v>
      </c>
      <c r="AC1109" s="0" t="n">
        <v>-3.304157E-005</v>
      </c>
      <c r="AD1109" s="0" t="n">
        <v>-0.002617574</v>
      </c>
      <c r="AE1109" s="0" t="n">
        <v>-3.853427E-009</v>
      </c>
      <c r="AF1109" s="0" t="n">
        <v>-3.490916E-009</v>
      </c>
      <c r="AG1109" s="0" t="n">
        <v>-2.652525E-008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-4.56262E-009</v>
      </c>
      <c r="AT1109" s="0" t="n">
        <v>-9.491678E-009</v>
      </c>
      <c r="AU1109" s="0" t="n">
        <v>-3.83084E-008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-4.56262E-009</v>
      </c>
      <c r="BH1109" s="0" t="n">
        <v>-9.491678E-009</v>
      </c>
      <c r="BI1109" s="0" t="n">
        <v>-3.83084E-008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  <c r="BP1109" s="0" t="n">
        <v>3</v>
      </c>
      <c r="BQ1109" s="0" t="n">
        <v>1</v>
      </c>
      <c r="BR1109" s="0" t="n">
        <v>0</v>
      </c>
      <c r="BS1109" s="0" t="n">
        <v>0</v>
      </c>
      <c r="BT1109" s="0" t="n">
        <v>0</v>
      </c>
      <c r="BU1109" s="0" t="n">
        <v>-4.23984E-009</v>
      </c>
      <c r="BV1109" s="0" t="n">
        <v>-1.276267E-008</v>
      </c>
      <c r="BW1109" s="0" t="n">
        <v>-3.614737E-008</v>
      </c>
      <c r="BX1109" s="0" t="n">
        <v>1</v>
      </c>
      <c r="BY1109" s="0" t="n">
        <v>1</v>
      </c>
      <c r="BZ1109" s="0" t="n">
        <v>0</v>
      </c>
      <c r="CA1109" s="0" t="n">
        <v>0</v>
      </c>
      <c r="CB1109" s="0" t="n">
        <v>0</v>
      </c>
      <c r="CC1109" s="0" t="n">
        <v>1</v>
      </c>
      <c r="CD1109" s="1" t="n">
        <f aca="false">SQRT(SUMSQ(AB1109:AD1109))</f>
        <v>0.00273063742635672</v>
      </c>
      <c r="CE1109" s="1" t="n">
        <f aca="false">SQRT(SUMSQ(AP1109:AR1109))</f>
        <v>0</v>
      </c>
      <c r="CF1109" s="1" t="n">
        <f aca="false">SQRT(SUMSQ(BD1109:BF1109))</f>
        <v>0</v>
      </c>
      <c r="CG1109" s="1" t="n">
        <f aca="false">SQRT(SUMSQ(BR1109:BT1109))</f>
        <v>0</v>
      </c>
      <c r="CH1109" s="1" t="n">
        <f aca="false">DEGREES(2*ACOS(AH1109))</f>
        <v>0</v>
      </c>
      <c r="CI1109" s="1" t="n">
        <f aca="false">DEGREES(2*ACOS(AV1109))</f>
        <v>0</v>
      </c>
      <c r="CJ1109" s="1" t="n">
        <f aca="false">DEGREES(2*ACOS(BJ1109))</f>
        <v>0</v>
      </c>
      <c r="CK1109" s="1" t="n">
        <f aca="false">DEGREES(2*ACOS(BX1109))</f>
        <v>0</v>
      </c>
      <c r="CL1109" s="0" t="n">
        <f aca="false">ABS(AI1109-1)</f>
        <v>0</v>
      </c>
      <c r="CM1109" s="0" t="n">
        <f aca="false">ABS(AW1109-1)</f>
        <v>0</v>
      </c>
      <c r="CN1109" s="0" t="n">
        <f aca="false">ABS(BK1109-1)</f>
        <v>0</v>
      </c>
      <c r="CO1109" s="0" t="n">
        <f aca="false">ABS(BY1109-1)</f>
        <v>0</v>
      </c>
      <c r="CP1109" s="2" t="n">
        <f aca="false">DEGREES(2*ACOS(AH1109))</f>
        <v>0</v>
      </c>
      <c r="CQ1109" s="2" t="n">
        <f aca="false">DEGREES(2*ACOS(AV1109))</f>
        <v>0</v>
      </c>
      <c r="CR1109" s="2" t="n">
        <f aca="false">DEGREES(2*ACOS(BJ1109))</f>
        <v>0</v>
      </c>
      <c r="CS1109" s="2" t="n">
        <f aca="false">DEGREES(2*ACOS(CC1109))</f>
        <v>0</v>
      </c>
      <c r="CT1109" s="0" t="n">
        <f aca="false">SUM(CD1109:CR1109)</f>
        <v>0.00273063742635672</v>
      </c>
      <c r="CU1109" s="3" t="n">
        <f aca="false">(CT1109-MIN($CT$5:$CT$1744))/(MAX($CT$5:$CT$1744)-MIN($CT$5:$CT$1744))</f>
        <v>3.17147203990328E-006</v>
      </c>
      <c r="CV1109" s="0" t="n">
        <f aca="false">SUM(CD1109,CH1109,CL1109,CP1109)</f>
        <v>0.00273063742635672</v>
      </c>
      <c r="CW1109" s="0" t="n">
        <f aca="false">SUM(CE1109,CI1109,CM1109,CQ1109)</f>
        <v>0</v>
      </c>
      <c r="CX1109" s="0" t="n">
        <f aca="false">SUM(CF1109,CJ1109,CN1109,CR1109)</f>
        <v>0</v>
      </c>
      <c r="CY1109" s="0" t="n">
        <f aca="false">SUM(CG1109,CK1109,CO1109)</f>
        <v>0</v>
      </c>
    </row>
    <row r="1110" customFormat="false" ht="15" hidden="false" customHeight="false" outlineLevel="0" collapsed="false">
      <c r="A1110" s="0" t="n">
        <v>213.2369</v>
      </c>
      <c r="B1110" s="0" t="n">
        <v>3.559401</v>
      </c>
      <c r="C1110" s="0" t="n">
        <v>2.499693</v>
      </c>
      <c r="D1110" s="0" t="n">
        <v>1.247023</v>
      </c>
      <c r="E1110" s="0" t="n">
        <v>0.1453563</v>
      </c>
      <c r="F1110" s="0" t="n">
        <v>0.5437376</v>
      </c>
      <c r="G1110" s="0" t="n">
        <v>0.03340195</v>
      </c>
      <c r="H1110" s="0" t="n">
        <v>0.8258967</v>
      </c>
      <c r="I1110" s="0" t="n">
        <v>0.3056553</v>
      </c>
      <c r="J1110" s="0" t="n">
        <v>-0.08589514</v>
      </c>
      <c r="K1110" s="0" t="n">
        <v>0.7802567</v>
      </c>
      <c r="L1110" s="0" t="n">
        <v>0.1099227</v>
      </c>
      <c r="M1110" s="0" t="n">
        <v>0.6097035</v>
      </c>
      <c r="N1110" s="0" t="n">
        <v>1</v>
      </c>
      <c r="O1110" s="0" t="n">
        <v>0.0003623962</v>
      </c>
      <c r="P1110" s="0" t="n">
        <v>-4.339218E-005</v>
      </c>
      <c r="Q1110" s="0" t="n">
        <v>0.0004324913</v>
      </c>
      <c r="R1110" s="0" t="n">
        <v>53.04762</v>
      </c>
      <c r="S1110" s="0" t="n">
        <v>41.73989</v>
      </c>
      <c r="T1110" s="0" t="n">
        <v>18.59362</v>
      </c>
      <c r="U1110" s="0" t="n">
        <v>5.148653</v>
      </c>
      <c r="V1110" s="0" t="n">
        <v>19.77449</v>
      </c>
      <c r="W1110" s="0" t="n">
        <v>22.36002</v>
      </c>
      <c r="X1110" s="0" t="n">
        <v>32.33896</v>
      </c>
      <c r="Y1110" s="0" t="n">
        <v>37.59899</v>
      </c>
      <c r="Z1110" s="0" t="n">
        <v>0</v>
      </c>
      <c r="AA1110" s="0" t="n">
        <v>1</v>
      </c>
      <c r="AB1110" s="0" t="n">
        <v>-0.002188806</v>
      </c>
      <c r="AC1110" s="0" t="n">
        <v>0.008896096</v>
      </c>
      <c r="AD1110" s="0" t="n">
        <v>-0.00643417</v>
      </c>
      <c r="AE1110" s="0" t="n">
        <v>-4.185321E-009</v>
      </c>
      <c r="AF1110" s="0" t="n">
        <v>-2.756759E-008</v>
      </c>
      <c r="AG1110" s="0" t="n">
        <v>-2.760529E-009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-4.844991E-009</v>
      </c>
      <c r="AT1110" s="0" t="n">
        <v>-2.125553E-008</v>
      </c>
      <c r="AU1110" s="0" t="n">
        <v>-4.405929E-009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-3.939847E-009</v>
      </c>
      <c r="BH1110" s="0" t="n">
        <v>-1.829129E-008</v>
      </c>
      <c r="BI1110" s="0" t="n">
        <v>5.231157E-009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  <c r="BP1110" s="0" t="n">
        <v>3</v>
      </c>
      <c r="BQ1110" s="0" t="n">
        <v>1</v>
      </c>
      <c r="BR1110" s="0" t="n">
        <v>0</v>
      </c>
      <c r="BS1110" s="0" t="n">
        <v>0</v>
      </c>
      <c r="BT1110" s="0" t="n">
        <v>0</v>
      </c>
      <c r="BU1110" s="0" t="n">
        <v>-4.185321E-009</v>
      </c>
      <c r="BV1110" s="0" t="n">
        <v>-2.756759E-008</v>
      </c>
      <c r="BW1110" s="0" t="n">
        <v>-2.760529E-009</v>
      </c>
      <c r="BX1110" s="0" t="n">
        <v>1</v>
      </c>
      <c r="BY1110" s="0" t="n">
        <v>1</v>
      </c>
      <c r="BZ1110" s="0" t="n">
        <v>0</v>
      </c>
      <c r="CA1110" s="0" t="n">
        <v>0</v>
      </c>
      <c r="CB1110" s="0" t="n">
        <v>0</v>
      </c>
      <c r="CC1110" s="0" t="n">
        <v>1</v>
      </c>
      <c r="CD1110" s="1" t="n">
        <f aca="false">SQRT(SUMSQ(AB1110:AD1110))</f>
        <v>0.0111950854992605</v>
      </c>
      <c r="CE1110" s="1" t="n">
        <f aca="false">SQRT(SUMSQ(AP1110:AR1110))</f>
        <v>0</v>
      </c>
      <c r="CF1110" s="1" t="n">
        <f aca="false">SQRT(SUMSQ(BD1110:BF1110))</f>
        <v>0</v>
      </c>
      <c r="CG1110" s="1" t="n">
        <f aca="false">SQRT(SUMSQ(BR1110:BT1110))</f>
        <v>0</v>
      </c>
      <c r="CH1110" s="1" t="n">
        <f aca="false">DEGREES(2*ACOS(AH1110))</f>
        <v>0</v>
      </c>
      <c r="CI1110" s="1" t="n">
        <f aca="false">DEGREES(2*ACOS(AV1110))</f>
        <v>0</v>
      </c>
      <c r="CJ1110" s="1" t="n">
        <f aca="false">DEGREES(2*ACOS(BJ1110))</f>
        <v>0</v>
      </c>
      <c r="CK1110" s="1" t="n">
        <f aca="false">DEGREES(2*ACOS(BX1110))</f>
        <v>0</v>
      </c>
      <c r="CL1110" s="0" t="n">
        <f aca="false">ABS(AI1110-1)</f>
        <v>0</v>
      </c>
      <c r="CM1110" s="0" t="n">
        <f aca="false">ABS(AW1110-1)</f>
        <v>0</v>
      </c>
      <c r="CN1110" s="0" t="n">
        <f aca="false">ABS(BK1110-1)</f>
        <v>0</v>
      </c>
      <c r="CO1110" s="0" t="n">
        <f aca="false">ABS(BY1110-1)</f>
        <v>0</v>
      </c>
      <c r="CP1110" s="2" t="n">
        <f aca="false">DEGREES(2*ACOS(AH1110))</f>
        <v>0</v>
      </c>
      <c r="CQ1110" s="2" t="n">
        <f aca="false">DEGREES(2*ACOS(AV1110))</f>
        <v>0</v>
      </c>
      <c r="CR1110" s="2" t="n">
        <f aca="false">DEGREES(2*ACOS(BJ1110))</f>
        <v>0</v>
      </c>
      <c r="CS1110" s="2" t="n">
        <f aca="false">DEGREES(2*ACOS(CC1110))</f>
        <v>0</v>
      </c>
      <c r="CT1110" s="0" t="n">
        <f aca="false">SUM(CD1110:CR1110)</f>
        <v>0.0111950854992605</v>
      </c>
      <c r="CU1110" s="3" t="n">
        <f aca="false">(CT1110-MIN($CT$5:$CT$1744))/(MAX($CT$5:$CT$1744)-MIN($CT$5:$CT$1744))</f>
        <v>1.30024221826486E-005</v>
      </c>
      <c r="CV1110" s="0" t="n">
        <f aca="false">SUM(CD1110,CH1110,CL1110,CP1110)</f>
        <v>0.0111950854992605</v>
      </c>
      <c r="CW1110" s="0" t="n">
        <f aca="false">SUM(CE1110,CI1110,CM1110,CQ1110)</f>
        <v>0</v>
      </c>
      <c r="CX1110" s="0" t="n">
        <f aca="false">SUM(CF1110,CJ1110,CN1110,CR1110)</f>
        <v>0</v>
      </c>
      <c r="CY1110" s="0" t="n">
        <f aca="false">SUM(CG1110,CK1110,CO1110)</f>
        <v>0</v>
      </c>
    </row>
    <row r="1111" customFormat="false" ht="15" hidden="false" customHeight="false" outlineLevel="0" collapsed="false">
      <c r="A1111" s="0" t="n">
        <v>213.2874</v>
      </c>
      <c r="B1111" s="0" t="n">
        <v>3.559746</v>
      </c>
      <c r="C1111" s="0" t="n">
        <v>2.500736</v>
      </c>
      <c r="D1111" s="0" t="n">
        <v>1.247687</v>
      </c>
      <c r="E1111" s="0" t="n">
        <v>0.1453563</v>
      </c>
      <c r="F1111" s="0" t="n">
        <v>0.5437379</v>
      </c>
      <c r="G1111" s="0" t="n">
        <v>0.03340211</v>
      </c>
      <c r="H1111" s="0" t="n">
        <v>0.8258964</v>
      </c>
      <c r="I1111" s="0" t="n">
        <v>0.3056553</v>
      </c>
      <c r="J1111" s="0" t="n">
        <v>-0.08585769</v>
      </c>
      <c r="K1111" s="0" t="n">
        <v>0.7803826</v>
      </c>
      <c r="L1111" s="0" t="n">
        <v>0.1099205</v>
      </c>
      <c r="M1111" s="0" t="n">
        <v>0.6095482</v>
      </c>
      <c r="N1111" s="0" t="n">
        <v>1</v>
      </c>
      <c r="O1111" s="0" t="n">
        <v>9.560585E-005</v>
      </c>
      <c r="P1111" s="0" t="n">
        <v>-3.170967E-005</v>
      </c>
      <c r="Q1111" s="0" t="n">
        <v>0.0004478693</v>
      </c>
      <c r="R1111" s="0" t="n">
        <v>57.59587</v>
      </c>
      <c r="S1111" s="0" t="n">
        <v>45.32564</v>
      </c>
      <c r="T1111" s="0" t="n">
        <v>20.21928</v>
      </c>
      <c r="U1111" s="0" t="n">
        <v>5.611876</v>
      </c>
      <c r="V1111" s="0" t="n">
        <v>21.35542</v>
      </c>
      <c r="W1111" s="0" t="n">
        <v>24.23388</v>
      </c>
      <c r="X1111" s="0" t="n">
        <v>35.1078</v>
      </c>
      <c r="Y1111" s="0" t="n">
        <v>40.82606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4.243584E-009</v>
      </c>
      <c r="AF1111" s="0" t="n">
        <v>1.957033E-008</v>
      </c>
      <c r="AG1111" s="0" t="n">
        <v>3.426459E-008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5.775091E-009</v>
      </c>
      <c r="AT1111" s="0" t="n">
        <v>8.377082E-009</v>
      </c>
      <c r="AU1111" s="0" t="n">
        <v>3.614104E-008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4.238261E-009</v>
      </c>
      <c r="BH1111" s="0" t="n">
        <v>1.530106E-008</v>
      </c>
      <c r="BI1111" s="0" t="n">
        <v>2.999692E-008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  <c r="BP1111" s="0" t="n">
        <v>3</v>
      </c>
      <c r="BQ1111" s="0" t="n">
        <v>1</v>
      </c>
      <c r="BR1111" s="0" t="n">
        <v>0</v>
      </c>
      <c r="BS1111" s="0" t="n">
        <v>0</v>
      </c>
      <c r="BT1111" s="0" t="n">
        <v>0</v>
      </c>
      <c r="BU1111" s="0" t="n">
        <v>3.017737E-009</v>
      </c>
      <c r="BV1111" s="0" t="n">
        <v>-3.049836E-010</v>
      </c>
      <c r="BW1111" s="0" t="n">
        <v>3.606026E-008</v>
      </c>
      <c r="BX1111" s="0" t="n">
        <v>1</v>
      </c>
      <c r="BY1111" s="0" t="n">
        <v>1</v>
      </c>
      <c r="BZ1111" s="0" t="n">
        <v>0</v>
      </c>
      <c r="CA1111" s="0" t="n">
        <v>0</v>
      </c>
      <c r="CB1111" s="0" t="n">
        <v>0</v>
      </c>
      <c r="CC1111" s="0" t="n">
        <v>1</v>
      </c>
      <c r="CD1111" s="1" t="n">
        <f aca="false">SQRT(SUMSQ(AB1111:AD1111))</f>
        <v>0</v>
      </c>
      <c r="CE1111" s="1" t="n">
        <f aca="false">SQRT(SUMSQ(AP1111:AR1111))</f>
        <v>0</v>
      </c>
      <c r="CF1111" s="1" t="n">
        <f aca="false">SQRT(SUMSQ(BD1111:BF1111))</f>
        <v>0</v>
      </c>
      <c r="CG1111" s="1" t="n">
        <f aca="false">SQRT(SUMSQ(BR1111:BT1111))</f>
        <v>0</v>
      </c>
      <c r="CH1111" s="1" t="n">
        <f aca="false">DEGREES(2*ACOS(AH1111))</f>
        <v>0</v>
      </c>
      <c r="CI1111" s="1" t="n">
        <f aca="false">DEGREES(2*ACOS(AV1111))</f>
        <v>0</v>
      </c>
      <c r="CJ1111" s="1" t="n">
        <f aca="false">DEGREES(2*ACOS(BJ1111))</f>
        <v>0</v>
      </c>
      <c r="CK1111" s="1" t="n">
        <f aca="false">DEGREES(2*ACOS(BX1111))</f>
        <v>0</v>
      </c>
      <c r="CL1111" s="0" t="n">
        <f aca="false">ABS(AI1111-1)</f>
        <v>0</v>
      </c>
      <c r="CM1111" s="0" t="n">
        <f aca="false">ABS(AW1111-1)</f>
        <v>0</v>
      </c>
      <c r="CN1111" s="0" t="n">
        <f aca="false">ABS(BK1111-1)</f>
        <v>0</v>
      </c>
      <c r="CO1111" s="0" t="n">
        <f aca="false">ABS(BY1111-1)</f>
        <v>0</v>
      </c>
      <c r="CP1111" s="2" t="n">
        <f aca="false">DEGREES(2*ACOS(AH1111))</f>
        <v>0</v>
      </c>
      <c r="CQ1111" s="2" t="n">
        <f aca="false">DEGREES(2*ACOS(AV1111))</f>
        <v>0</v>
      </c>
      <c r="CR1111" s="2" t="n">
        <f aca="false">DEGREES(2*ACOS(BJ1111))</f>
        <v>0</v>
      </c>
      <c r="CS1111" s="2" t="n">
        <f aca="false">DEGREES(2*ACOS(CC1111))</f>
        <v>0</v>
      </c>
      <c r="CT1111" s="0" t="n">
        <f aca="false">SUM(CD1111:CR1111)</f>
        <v>0</v>
      </c>
      <c r="CU1111" s="3" t="n">
        <f aca="false">(CT1111-MIN($CT$5:$CT$1744))/(MAX($CT$5:$CT$1744)-MIN($CT$5:$CT$1744))</f>
        <v>0</v>
      </c>
      <c r="CV1111" s="0" t="n">
        <f aca="false">SUM(CD1111,CH1111,CL1111,CP1111)</f>
        <v>0</v>
      </c>
      <c r="CW1111" s="0" t="n">
        <f aca="false">SUM(CE1111,CI1111,CM1111,CQ1111)</f>
        <v>0</v>
      </c>
      <c r="CX1111" s="0" t="n">
        <f aca="false">SUM(CF1111,CJ1111,CN1111,CR1111)</f>
        <v>0</v>
      </c>
      <c r="CY1111" s="0" t="n">
        <f aca="false">SUM(CG1111,CK1111,CO1111)</f>
        <v>0</v>
      </c>
    </row>
    <row r="1112" customFormat="false" ht="15" hidden="false" customHeight="false" outlineLevel="0" collapsed="false">
      <c r="A1112" s="0" t="n">
        <v>213.3375</v>
      </c>
      <c r="B1112" s="0" t="n">
        <v>3.559964</v>
      </c>
      <c r="C1112" s="0" t="n">
        <v>2.500791</v>
      </c>
      <c r="D1112" s="0" t="n">
        <v>1.249649</v>
      </c>
      <c r="E1112" s="0" t="n">
        <v>0.1453564</v>
      </c>
      <c r="F1112" s="0" t="n">
        <v>0.5437382</v>
      </c>
      <c r="G1112" s="0" t="n">
        <v>0.03340193</v>
      </c>
      <c r="H1112" s="0" t="n">
        <v>0.8258962</v>
      </c>
      <c r="I1112" s="0" t="n">
        <v>0.3056553</v>
      </c>
      <c r="J1112" s="0" t="n">
        <v>-0.08583754</v>
      </c>
      <c r="K1112" s="0" t="n">
        <v>0.7804553</v>
      </c>
      <c r="L1112" s="0" t="n">
        <v>0.1099212</v>
      </c>
      <c r="M1112" s="0" t="n">
        <v>0.6094578</v>
      </c>
      <c r="N1112" s="0" t="n">
        <v>1</v>
      </c>
      <c r="O1112" s="0" t="n">
        <v>4.768372E-005</v>
      </c>
      <c r="P1112" s="0" t="n">
        <v>-2.908707E-005</v>
      </c>
      <c r="Q1112" s="0" t="n">
        <v>0.000442028</v>
      </c>
      <c r="R1112" s="0" t="n">
        <v>57.62376</v>
      </c>
      <c r="S1112" s="0" t="n">
        <v>45.33913</v>
      </c>
      <c r="T1112" s="0" t="n">
        <v>20.22028</v>
      </c>
      <c r="U1112" s="0" t="n">
        <v>5.641479</v>
      </c>
      <c r="V1112" s="0" t="n">
        <v>21.35936</v>
      </c>
      <c r="W1112" s="0" t="n">
        <v>24.26146</v>
      </c>
      <c r="X1112" s="0" t="n">
        <v>35.14656</v>
      </c>
      <c r="Y1112" s="0" t="n">
        <v>40.86367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-5.808106E-009</v>
      </c>
      <c r="AF1112" s="0" t="n">
        <v>-7.678594E-009</v>
      </c>
      <c r="AG1112" s="0" t="n">
        <v>-3.176014E-008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-6.346024E-009</v>
      </c>
      <c r="AT1112" s="0" t="n">
        <v>-4.060068E-009</v>
      </c>
      <c r="AU1112" s="0" t="n">
        <v>-3.900641E-008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-5.163183E-009</v>
      </c>
      <c r="BH1112" s="0" t="n">
        <v>-3.279838E-009</v>
      </c>
      <c r="BI1112" s="0" t="n">
        <v>-3.533376E-008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  <c r="BP1112" s="0" t="n">
        <v>3</v>
      </c>
      <c r="BQ1112" s="0" t="n">
        <v>1</v>
      </c>
      <c r="BR1112" s="0" t="n">
        <v>0</v>
      </c>
      <c r="BS1112" s="0" t="n">
        <v>0</v>
      </c>
      <c r="BT1112" s="0" t="n">
        <v>0</v>
      </c>
      <c r="BU1112" s="0" t="n">
        <v>-4.404516E-009</v>
      </c>
      <c r="BV1112" s="0" t="n">
        <v>-2.806154E-010</v>
      </c>
      <c r="BW1112" s="0" t="n">
        <v>-4.026987E-008</v>
      </c>
      <c r="BX1112" s="0" t="n">
        <v>1</v>
      </c>
      <c r="BY1112" s="0" t="n">
        <v>1</v>
      </c>
      <c r="BZ1112" s="0" t="n">
        <v>0</v>
      </c>
      <c r="CA1112" s="0" t="n">
        <v>0</v>
      </c>
      <c r="CB1112" s="0" t="n">
        <v>0</v>
      </c>
      <c r="CC1112" s="0" t="n">
        <v>1</v>
      </c>
      <c r="CD1112" s="1" t="n">
        <f aca="false">SQRT(SUMSQ(AB1112:AD1112))</f>
        <v>0</v>
      </c>
      <c r="CE1112" s="1" t="n">
        <f aca="false">SQRT(SUMSQ(AP1112:AR1112))</f>
        <v>0</v>
      </c>
      <c r="CF1112" s="1" t="n">
        <f aca="false">SQRT(SUMSQ(BD1112:BF1112))</f>
        <v>0</v>
      </c>
      <c r="CG1112" s="1" t="n">
        <f aca="false">SQRT(SUMSQ(BR1112:BT1112))</f>
        <v>0</v>
      </c>
      <c r="CH1112" s="1" t="n">
        <f aca="false">DEGREES(2*ACOS(AH1112))</f>
        <v>0</v>
      </c>
      <c r="CI1112" s="1" t="n">
        <f aca="false">DEGREES(2*ACOS(AV1112))</f>
        <v>0</v>
      </c>
      <c r="CJ1112" s="1" t="n">
        <f aca="false">DEGREES(2*ACOS(BJ1112))</f>
        <v>0</v>
      </c>
      <c r="CK1112" s="1" t="n">
        <f aca="false">DEGREES(2*ACOS(BX1112))</f>
        <v>0</v>
      </c>
      <c r="CL1112" s="0" t="n">
        <f aca="false">ABS(AI1112-1)</f>
        <v>0</v>
      </c>
      <c r="CM1112" s="0" t="n">
        <f aca="false">ABS(AW1112-1)</f>
        <v>0</v>
      </c>
      <c r="CN1112" s="0" t="n">
        <f aca="false">ABS(BK1112-1)</f>
        <v>0</v>
      </c>
      <c r="CO1112" s="0" t="n">
        <f aca="false">ABS(BY1112-1)</f>
        <v>0</v>
      </c>
      <c r="CP1112" s="2" t="n">
        <f aca="false">DEGREES(2*ACOS(AH1112))</f>
        <v>0</v>
      </c>
      <c r="CQ1112" s="2" t="n">
        <f aca="false">DEGREES(2*ACOS(AV1112))</f>
        <v>0</v>
      </c>
      <c r="CR1112" s="2" t="n">
        <f aca="false">DEGREES(2*ACOS(BJ1112))</f>
        <v>0</v>
      </c>
      <c r="CS1112" s="2" t="n">
        <f aca="false">DEGREES(2*ACOS(CC1112))</f>
        <v>0</v>
      </c>
      <c r="CT1112" s="0" t="n">
        <f aca="false">SUM(CD1112:CR1112)</f>
        <v>0</v>
      </c>
      <c r="CU1112" s="3" t="n">
        <f aca="false">(CT1112-MIN($CT$5:$CT$1744))/(MAX($CT$5:$CT$1744)-MIN($CT$5:$CT$1744))</f>
        <v>0</v>
      </c>
      <c r="CV1112" s="0" t="n">
        <f aca="false">SUM(CD1112,CH1112,CL1112,CP1112)</f>
        <v>0</v>
      </c>
      <c r="CW1112" s="0" t="n">
        <f aca="false">SUM(CE1112,CI1112,CM1112,CQ1112)</f>
        <v>0</v>
      </c>
      <c r="CX1112" s="0" t="n">
        <f aca="false">SUM(CF1112,CJ1112,CN1112,CR1112)</f>
        <v>0</v>
      </c>
      <c r="CY1112" s="0" t="n">
        <f aca="false">SUM(CG1112,CK1112,CO1112)</f>
        <v>0</v>
      </c>
    </row>
    <row r="1113" customFormat="false" ht="15" hidden="false" customHeight="false" outlineLevel="0" collapsed="false">
      <c r="A1113" s="0" t="n">
        <v>213.3876</v>
      </c>
      <c r="B1113" s="0" t="n">
        <v>3.560156</v>
      </c>
      <c r="C1113" s="0" t="n">
        <v>2.500682</v>
      </c>
      <c r="D1113" s="0" t="n">
        <v>1.251788</v>
      </c>
      <c r="E1113" s="0" t="n">
        <v>0.1453564</v>
      </c>
      <c r="F1113" s="0" t="n">
        <v>0.5437381</v>
      </c>
      <c r="G1113" s="0" t="n">
        <v>0.03340187</v>
      </c>
      <c r="H1113" s="0" t="n">
        <v>0.8258963</v>
      </c>
      <c r="I1113" s="0" t="n">
        <v>0.3056553</v>
      </c>
      <c r="J1113" s="0" t="n">
        <v>-0.0858276</v>
      </c>
      <c r="K1113" s="0" t="n">
        <v>0.7804815</v>
      </c>
      <c r="L1113" s="0" t="n">
        <v>0.1099179</v>
      </c>
      <c r="M1113" s="0" t="n">
        <v>0.6094262</v>
      </c>
      <c r="N1113" s="0" t="n">
        <v>1</v>
      </c>
      <c r="O1113" s="0" t="n">
        <v>3.862381E-005</v>
      </c>
      <c r="P1113" s="0" t="n">
        <v>-2.813339E-005</v>
      </c>
      <c r="Q1113" s="0" t="n">
        <v>0.0004327297</v>
      </c>
      <c r="R1113" s="0" t="n">
        <v>55.38633</v>
      </c>
      <c r="S1113" s="0" t="n">
        <v>43.56097</v>
      </c>
      <c r="T1113" s="0" t="n">
        <v>19.40264</v>
      </c>
      <c r="U1113" s="0" t="n">
        <v>5.457613</v>
      </c>
      <c r="V1113" s="0" t="n">
        <v>20.57771</v>
      </c>
      <c r="W1113" s="0" t="n">
        <v>23.36778</v>
      </c>
      <c r="X1113" s="0" t="n">
        <v>33.81922</v>
      </c>
      <c r="Y1113" s="0" t="n">
        <v>39.30785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7.555233E-010</v>
      </c>
      <c r="AF1113" s="0" t="n">
        <v>6.509769E-009</v>
      </c>
      <c r="AG1113" s="0" t="n">
        <v>-2.667004E-008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1.342159E-010</v>
      </c>
      <c r="AT1113" s="0" t="n">
        <v>2.45589E-009</v>
      </c>
      <c r="AU1113" s="0" t="n">
        <v>-1.48887E-008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1.342159E-010</v>
      </c>
      <c r="BH1113" s="0" t="n">
        <v>2.45589E-009</v>
      </c>
      <c r="BI1113" s="0" t="n">
        <v>-1.48887E-008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  <c r="BP1113" s="0" t="n">
        <v>3</v>
      </c>
      <c r="BQ1113" s="0" t="n">
        <v>1</v>
      </c>
      <c r="BR1113" s="0" t="n">
        <v>0</v>
      </c>
      <c r="BS1113" s="0" t="n">
        <v>0</v>
      </c>
      <c r="BT1113" s="0" t="n">
        <v>0</v>
      </c>
      <c r="BU1113" s="0" t="n">
        <v>1.342159E-010</v>
      </c>
      <c r="BV1113" s="0" t="n">
        <v>2.45589E-009</v>
      </c>
      <c r="BW1113" s="0" t="n">
        <v>-1.48887E-008</v>
      </c>
      <c r="BX1113" s="0" t="n">
        <v>1</v>
      </c>
      <c r="BY1113" s="0" t="n">
        <v>1</v>
      </c>
      <c r="BZ1113" s="0" t="n">
        <v>0</v>
      </c>
      <c r="CA1113" s="0" t="n">
        <v>0</v>
      </c>
      <c r="CB1113" s="0" t="n">
        <v>0</v>
      </c>
      <c r="CC1113" s="0" t="n">
        <v>1</v>
      </c>
      <c r="CD1113" s="1" t="n">
        <f aca="false">SQRT(SUMSQ(AB1113:AD1113))</f>
        <v>0</v>
      </c>
      <c r="CE1113" s="1" t="n">
        <f aca="false">SQRT(SUMSQ(AP1113:AR1113))</f>
        <v>0</v>
      </c>
      <c r="CF1113" s="1" t="n">
        <f aca="false">SQRT(SUMSQ(BD1113:BF1113))</f>
        <v>0</v>
      </c>
      <c r="CG1113" s="1" t="n">
        <f aca="false">SQRT(SUMSQ(BR1113:BT1113))</f>
        <v>0</v>
      </c>
      <c r="CH1113" s="1" t="n">
        <f aca="false">DEGREES(2*ACOS(AH1113))</f>
        <v>0</v>
      </c>
      <c r="CI1113" s="1" t="n">
        <f aca="false">DEGREES(2*ACOS(AV1113))</f>
        <v>0</v>
      </c>
      <c r="CJ1113" s="1" t="n">
        <f aca="false">DEGREES(2*ACOS(BJ1113))</f>
        <v>0</v>
      </c>
      <c r="CK1113" s="1" t="n">
        <f aca="false">DEGREES(2*ACOS(BX1113))</f>
        <v>0</v>
      </c>
      <c r="CL1113" s="0" t="n">
        <f aca="false">ABS(AI1113-1)</f>
        <v>0</v>
      </c>
      <c r="CM1113" s="0" t="n">
        <f aca="false">ABS(AW1113-1)</f>
        <v>0</v>
      </c>
      <c r="CN1113" s="0" t="n">
        <f aca="false">ABS(BK1113-1)</f>
        <v>0</v>
      </c>
      <c r="CO1113" s="0" t="n">
        <f aca="false">ABS(BY1113-1)</f>
        <v>0</v>
      </c>
      <c r="CP1113" s="2" t="n">
        <f aca="false">DEGREES(2*ACOS(AH1113))</f>
        <v>0</v>
      </c>
      <c r="CQ1113" s="2" t="n">
        <f aca="false">DEGREES(2*ACOS(AV1113))</f>
        <v>0</v>
      </c>
      <c r="CR1113" s="2" t="n">
        <f aca="false">DEGREES(2*ACOS(BJ1113))</f>
        <v>0</v>
      </c>
      <c r="CS1113" s="2" t="n">
        <f aca="false">DEGREES(2*ACOS(CC1113))</f>
        <v>0</v>
      </c>
      <c r="CT1113" s="0" t="n">
        <f aca="false">SUM(CD1113:CR1113)</f>
        <v>0</v>
      </c>
      <c r="CU1113" s="3" t="n">
        <f aca="false">(CT1113-MIN($CT$5:$CT$1744))/(MAX($CT$5:$CT$1744)-MIN($CT$5:$CT$1744))</f>
        <v>0</v>
      </c>
      <c r="CV1113" s="0" t="n">
        <f aca="false">SUM(CD1113,CH1113,CL1113,CP1113)</f>
        <v>0</v>
      </c>
      <c r="CW1113" s="0" t="n">
        <f aca="false">SUM(CE1113,CI1113,CM1113,CQ1113)</f>
        <v>0</v>
      </c>
      <c r="CX1113" s="0" t="n">
        <f aca="false">SUM(CF1113,CJ1113,CN1113,CR1113)</f>
        <v>0</v>
      </c>
      <c r="CY1113" s="0" t="n">
        <f aca="false">SUM(CG1113,CK1113,CO1113)</f>
        <v>0</v>
      </c>
    </row>
    <row r="1114" customFormat="false" ht="15" hidden="false" customHeight="false" outlineLevel="0" collapsed="false">
      <c r="A1114" s="0" t="n">
        <v>213.4367</v>
      </c>
      <c r="B1114" s="0" t="n">
        <v>3.56034</v>
      </c>
      <c r="C1114" s="0" t="n">
        <v>2.500549</v>
      </c>
      <c r="D1114" s="0" t="n">
        <v>1.253914</v>
      </c>
      <c r="E1114" s="0" t="n">
        <v>0.1453563</v>
      </c>
      <c r="F1114" s="0" t="n">
        <v>0.5437385</v>
      </c>
      <c r="G1114" s="0" t="n">
        <v>0.03340195</v>
      </c>
      <c r="H1114" s="0" t="n">
        <v>0.8258961</v>
      </c>
      <c r="I1114" s="0" t="n">
        <v>0.3056553</v>
      </c>
      <c r="J1114" s="0" t="n">
        <v>-0.08582503</v>
      </c>
      <c r="K1114" s="0" t="n">
        <v>0.7804716</v>
      </c>
      <c r="L1114" s="0" t="n">
        <v>0.1099106</v>
      </c>
      <c r="M1114" s="0" t="n">
        <v>0.6094407</v>
      </c>
      <c r="N1114" s="0" t="n">
        <v>1</v>
      </c>
      <c r="O1114" s="0" t="n">
        <v>3.671646E-005</v>
      </c>
      <c r="P1114" s="0" t="n">
        <v>-2.741814E-005</v>
      </c>
      <c r="Q1114" s="0" t="n">
        <v>0.0004229546</v>
      </c>
      <c r="R1114" s="0" t="n">
        <v>59.78165</v>
      </c>
      <c r="S1114" s="0" t="n">
        <v>46.99675</v>
      </c>
      <c r="T1114" s="0" t="n">
        <v>20.90179</v>
      </c>
      <c r="U1114" s="0" t="n">
        <v>5.930133</v>
      </c>
      <c r="V1114" s="0" t="n">
        <v>22.27529</v>
      </c>
      <c r="W1114" s="0" t="n">
        <v>25.28158</v>
      </c>
      <c r="X1114" s="0" t="n">
        <v>36.54622</v>
      </c>
      <c r="Y1114" s="0" t="n">
        <v>42.46326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6.045279E-009</v>
      </c>
      <c r="AF1114" s="0" t="n">
        <v>-1.857415E-009</v>
      </c>
      <c r="AG1114" s="0" t="n">
        <v>3.023937E-008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6.797258E-009</v>
      </c>
      <c r="AT1114" s="0" t="n">
        <v>2.535956E-010</v>
      </c>
      <c r="AU1114" s="0" t="n">
        <v>3.22062E-008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7.303933E-009</v>
      </c>
      <c r="BH1114" s="0" t="n">
        <v>-2.217827E-009</v>
      </c>
      <c r="BI1114" s="0" t="n">
        <v>3.323184E-008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  <c r="BP1114" s="0" t="n">
        <v>3</v>
      </c>
      <c r="BQ1114" s="0" t="n">
        <v>1</v>
      </c>
      <c r="BR1114" s="0" t="n">
        <v>0</v>
      </c>
      <c r="BS1114" s="0" t="n">
        <v>0</v>
      </c>
      <c r="BT1114" s="0" t="n">
        <v>0</v>
      </c>
      <c r="BU1114" s="0" t="n">
        <v>7.365622E-009</v>
      </c>
      <c r="BV1114" s="0" t="n">
        <v>-3.213734E-009</v>
      </c>
      <c r="BW1114" s="0" t="n">
        <v>3.856545E-008</v>
      </c>
      <c r="BX1114" s="0" t="n">
        <v>1</v>
      </c>
      <c r="BY1114" s="0" t="n">
        <v>1</v>
      </c>
      <c r="BZ1114" s="0" t="n">
        <v>0</v>
      </c>
      <c r="CA1114" s="0" t="n">
        <v>0</v>
      </c>
      <c r="CB1114" s="0" t="n">
        <v>0</v>
      </c>
      <c r="CC1114" s="0" t="n">
        <v>1</v>
      </c>
      <c r="CD1114" s="1" t="n">
        <f aca="false">SQRT(SUMSQ(AB1114:AD1114))</f>
        <v>0</v>
      </c>
      <c r="CE1114" s="1" t="n">
        <f aca="false">SQRT(SUMSQ(AP1114:AR1114))</f>
        <v>0</v>
      </c>
      <c r="CF1114" s="1" t="n">
        <f aca="false">SQRT(SUMSQ(BD1114:BF1114))</f>
        <v>0</v>
      </c>
      <c r="CG1114" s="1" t="n">
        <f aca="false">SQRT(SUMSQ(BR1114:BT1114))</f>
        <v>0</v>
      </c>
      <c r="CH1114" s="1" t="n">
        <f aca="false">DEGREES(2*ACOS(AH1114))</f>
        <v>0</v>
      </c>
      <c r="CI1114" s="1" t="n">
        <f aca="false">DEGREES(2*ACOS(AV1114))</f>
        <v>0</v>
      </c>
      <c r="CJ1114" s="1" t="n">
        <f aca="false">DEGREES(2*ACOS(BJ1114))</f>
        <v>0</v>
      </c>
      <c r="CK1114" s="1" t="n">
        <f aca="false">DEGREES(2*ACOS(BX1114))</f>
        <v>0</v>
      </c>
      <c r="CL1114" s="0" t="n">
        <f aca="false">ABS(AI1114-1)</f>
        <v>0</v>
      </c>
      <c r="CM1114" s="0" t="n">
        <f aca="false">ABS(AW1114-1)</f>
        <v>0</v>
      </c>
      <c r="CN1114" s="0" t="n">
        <f aca="false">ABS(BK1114-1)</f>
        <v>0</v>
      </c>
      <c r="CO1114" s="0" t="n">
        <f aca="false">ABS(BY1114-1)</f>
        <v>0</v>
      </c>
      <c r="CP1114" s="2" t="n">
        <f aca="false">DEGREES(2*ACOS(AH1114))</f>
        <v>0</v>
      </c>
      <c r="CQ1114" s="2" t="n">
        <f aca="false">DEGREES(2*ACOS(AV1114))</f>
        <v>0</v>
      </c>
      <c r="CR1114" s="2" t="n">
        <f aca="false">DEGREES(2*ACOS(BJ1114))</f>
        <v>0</v>
      </c>
      <c r="CS1114" s="2" t="n">
        <f aca="false">DEGREES(2*ACOS(CC1114))</f>
        <v>0</v>
      </c>
      <c r="CT1114" s="0" t="n">
        <f aca="false">SUM(CD1114:CR1114)</f>
        <v>0</v>
      </c>
      <c r="CU1114" s="3" t="n">
        <f aca="false">(CT1114-MIN($CT$5:$CT$1744))/(MAX($CT$5:$CT$1744)-MIN($CT$5:$CT$1744))</f>
        <v>0</v>
      </c>
      <c r="CV1114" s="0" t="n">
        <f aca="false">SUM(CD1114,CH1114,CL1114,CP1114)</f>
        <v>0</v>
      </c>
      <c r="CW1114" s="0" t="n">
        <f aca="false">SUM(CE1114,CI1114,CM1114,CQ1114)</f>
        <v>0</v>
      </c>
      <c r="CX1114" s="0" t="n">
        <f aca="false">SUM(CF1114,CJ1114,CN1114,CR1114)</f>
        <v>0</v>
      </c>
      <c r="CY1114" s="0" t="n">
        <f aca="false">SUM(CG1114,CK1114,CO1114)</f>
        <v>0</v>
      </c>
    </row>
    <row r="1115" customFormat="false" ht="15" hidden="false" customHeight="false" outlineLevel="0" collapsed="false">
      <c r="A1115" s="0" t="n">
        <v>213.4868</v>
      </c>
      <c r="B1115" s="0" t="n">
        <v>3.56052</v>
      </c>
      <c r="C1115" s="0" t="n">
        <v>2.500414</v>
      </c>
      <c r="D1115" s="0" t="n">
        <v>1.255999</v>
      </c>
      <c r="E1115" s="0" t="n">
        <v>0.1453563</v>
      </c>
      <c r="F1115" s="0" t="n">
        <v>0.5437384</v>
      </c>
      <c r="G1115" s="0" t="n">
        <v>0.03340205</v>
      </c>
      <c r="H1115" s="0" t="n">
        <v>0.8258961</v>
      </c>
      <c r="I1115" s="0" t="n">
        <v>0.3056553</v>
      </c>
      <c r="J1115" s="0" t="n">
        <v>-0.08582789</v>
      </c>
      <c r="K1115" s="0" t="n">
        <v>0.780434</v>
      </c>
      <c r="L1115" s="0" t="n">
        <v>0.1099</v>
      </c>
      <c r="M1115" s="0" t="n">
        <v>0.6094902</v>
      </c>
      <c r="N1115" s="0" t="n">
        <v>1</v>
      </c>
      <c r="O1115" s="0" t="n">
        <v>3.552437E-005</v>
      </c>
      <c r="P1115" s="0" t="n">
        <v>-2.69413E-005</v>
      </c>
      <c r="Q1115" s="0" t="n">
        <v>0.0004132986</v>
      </c>
      <c r="R1115" s="0" t="n">
        <v>59.74297</v>
      </c>
      <c r="S1115" s="0" t="n">
        <v>46.94459</v>
      </c>
      <c r="T1115" s="0" t="n">
        <v>20.8461</v>
      </c>
      <c r="U1115" s="0" t="n">
        <v>5.966671</v>
      </c>
      <c r="V1115" s="0" t="n">
        <v>22.32893</v>
      </c>
      <c r="W1115" s="0" t="n">
        <v>25.32678</v>
      </c>
      <c r="X1115" s="0" t="n">
        <v>36.56687</v>
      </c>
      <c r="Y1115" s="0" t="n">
        <v>42.47277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6.923033E-010</v>
      </c>
      <c r="AF1115" s="0" t="n">
        <v>-2.264067E-008</v>
      </c>
      <c r="AG1115" s="0" t="n">
        <v>5.679301E-009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-2.369648E-010</v>
      </c>
      <c r="AT1115" s="0" t="n">
        <v>-2.698049E-008</v>
      </c>
      <c r="AU1115" s="0" t="n">
        <v>1.313889E-008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6.923033E-010</v>
      </c>
      <c r="BH1115" s="0" t="n">
        <v>-2.264067E-008</v>
      </c>
      <c r="BI1115" s="0" t="n">
        <v>5.679301E-009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  <c r="BP1115" s="0" t="n">
        <v>3</v>
      </c>
      <c r="BQ1115" s="0" t="n">
        <v>1</v>
      </c>
      <c r="BR1115" s="0" t="n">
        <v>0</v>
      </c>
      <c r="BS1115" s="0" t="n">
        <v>0</v>
      </c>
      <c r="BT1115" s="0" t="n">
        <v>0</v>
      </c>
      <c r="BU1115" s="0" t="n">
        <v>-2.369648E-010</v>
      </c>
      <c r="BV1115" s="0" t="n">
        <v>-2.698049E-008</v>
      </c>
      <c r="BW1115" s="0" t="n">
        <v>1.313889E-008</v>
      </c>
      <c r="BX1115" s="0" t="n">
        <v>1</v>
      </c>
      <c r="BY1115" s="0" t="n">
        <v>1</v>
      </c>
      <c r="BZ1115" s="0" t="n">
        <v>0</v>
      </c>
      <c r="CA1115" s="0" t="n">
        <v>0</v>
      </c>
      <c r="CB1115" s="0" t="n">
        <v>0</v>
      </c>
      <c r="CC1115" s="0" t="n">
        <v>1</v>
      </c>
      <c r="CD1115" s="1" t="n">
        <f aca="false">SQRT(SUMSQ(AB1115:AD1115))</f>
        <v>0</v>
      </c>
      <c r="CE1115" s="1" t="n">
        <f aca="false">SQRT(SUMSQ(AP1115:AR1115))</f>
        <v>0</v>
      </c>
      <c r="CF1115" s="1" t="n">
        <f aca="false">SQRT(SUMSQ(BD1115:BF1115))</f>
        <v>0</v>
      </c>
      <c r="CG1115" s="1" t="n">
        <f aca="false">SQRT(SUMSQ(BR1115:BT1115))</f>
        <v>0</v>
      </c>
      <c r="CH1115" s="1" t="n">
        <f aca="false">DEGREES(2*ACOS(AH1115))</f>
        <v>0</v>
      </c>
      <c r="CI1115" s="1" t="n">
        <f aca="false">DEGREES(2*ACOS(AV1115))</f>
        <v>0</v>
      </c>
      <c r="CJ1115" s="1" t="n">
        <f aca="false">DEGREES(2*ACOS(BJ1115))</f>
        <v>0</v>
      </c>
      <c r="CK1115" s="1" t="n">
        <f aca="false">DEGREES(2*ACOS(BX1115))</f>
        <v>0</v>
      </c>
      <c r="CL1115" s="0" t="n">
        <f aca="false">ABS(AI1115-1)</f>
        <v>0</v>
      </c>
      <c r="CM1115" s="0" t="n">
        <f aca="false">ABS(AW1115-1)</f>
        <v>0</v>
      </c>
      <c r="CN1115" s="0" t="n">
        <f aca="false">ABS(BK1115-1)</f>
        <v>0</v>
      </c>
      <c r="CO1115" s="0" t="n">
        <f aca="false">ABS(BY1115-1)</f>
        <v>0</v>
      </c>
      <c r="CP1115" s="2" t="n">
        <f aca="false">DEGREES(2*ACOS(AH1115))</f>
        <v>0</v>
      </c>
      <c r="CQ1115" s="2" t="n">
        <f aca="false">DEGREES(2*ACOS(AV1115))</f>
        <v>0</v>
      </c>
      <c r="CR1115" s="2" t="n">
        <f aca="false">DEGREES(2*ACOS(BJ1115))</f>
        <v>0</v>
      </c>
      <c r="CS1115" s="2" t="n">
        <f aca="false">DEGREES(2*ACOS(CC1115))</f>
        <v>0</v>
      </c>
      <c r="CT1115" s="0" t="n">
        <f aca="false">SUM(CD1115:CR1115)</f>
        <v>0</v>
      </c>
      <c r="CU1115" s="3" t="n">
        <f aca="false">(CT1115-MIN($CT$5:$CT$1744))/(MAX($CT$5:$CT$1744)-MIN($CT$5:$CT$1744))</f>
        <v>0</v>
      </c>
      <c r="CV1115" s="0" t="n">
        <f aca="false">SUM(CD1115,CH1115,CL1115,CP1115)</f>
        <v>0</v>
      </c>
      <c r="CW1115" s="0" t="n">
        <f aca="false">SUM(CE1115,CI1115,CM1115,CQ1115)</f>
        <v>0</v>
      </c>
      <c r="CX1115" s="0" t="n">
        <f aca="false">SUM(CF1115,CJ1115,CN1115,CR1115)</f>
        <v>0</v>
      </c>
      <c r="CY1115" s="0" t="n">
        <f aca="false">SUM(CG1115,CK1115,CO1115)</f>
        <v>0</v>
      </c>
    </row>
    <row r="1116" customFormat="false" ht="15" hidden="false" customHeight="false" outlineLevel="0" collapsed="false">
      <c r="A1116" s="0" t="n">
        <v>213.5369</v>
      </c>
      <c r="B1116" s="0" t="n">
        <v>3.560695</v>
      </c>
      <c r="C1116" s="0" t="n">
        <v>2.500282</v>
      </c>
      <c r="D1116" s="0" t="n">
        <v>1.258036</v>
      </c>
      <c r="E1116" s="0" t="n">
        <v>0.1453564</v>
      </c>
      <c r="F1116" s="0" t="n">
        <v>0.5437386</v>
      </c>
      <c r="G1116" s="0" t="n">
        <v>0.03340199</v>
      </c>
      <c r="H1116" s="0" t="n">
        <v>0.825896</v>
      </c>
      <c r="I1116" s="0" t="n">
        <v>0.3056553</v>
      </c>
      <c r="J1116" s="0" t="n">
        <v>-0.08583484</v>
      </c>
      <c r="K1116" s="0" t="n">
        <v>0.7803758</v>
      </c>
      <c r="L1116" s="0" t="n">
        <v>0.109887</v>
      </c>
      <c r="M1116" s="0" t="n">
        <v>0.6095661</v>
      </c>
      <c r="N1116" s="0" t="n">
        <v>1</v>
      </c>
      <c r="O1116" s="0" t="n">
        <v>3.457069E-005</v>
      </c>
      <c r="P1116" s="0" t="n">
        <v>-2.622604E-005</v>
      </c>
      <c r="Q1116" s="0" t="n">
        <v>0.0004038811</v>
      </c>
      <c r="R1116" s="0" t="n">
        <v>59.70472</v>
      </c>
      <c r="S1116" s="0" t="n">
        <v>46.8933</v>
      </c>
      <c r="T1116" s="0" t="n">
        <v>20.79144</v>
      </c>
      <c r="U1116" s="0" t="n">
        <v>6.002563</v>
      </c>
      <c r="V1116" s="0" t="n">
        <v>22.38154</v>
      </c>
      <c r="W1116" s="0" t="n">
        <v>25.3709</v>
      </c>
      <c r="X1116" s="0" t="n">
        <v>36.58678</v>
      </c>
      <c r="Y1116" s="0" t="n">
        <v>42.48184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2.59552E-009</v>
      </c>
      <c r="AF1116" s="0" t="n">
        <v>-2.233606E-008</v>
      </c>
      <c r="AG1116" s="0" t="n">
        <v>-1.572818E-008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2.59552E-009</v>
      </c>
      <c r="AT1116" s="0" t="n">
        <v>-2.233606E-008</v>
      </c>
      <c r="AU1116" s="0" t="n">
        <v>-1.572818E-008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-1.276909E-009</v>
      </c>
      <c r="BH1116" s="0" t="n">
        <v>-2.884994E-008</v>
      </c>
      <c r="BI1116" s="0" t="n">
        <v>-1.799846E-008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  <c r="BP1116" s="0" t="n">
        <v>3</v>
      </c>
      <c r="BQ1116" s="0" t="n">
        <v>1</v>
      </c>
      <c r="BR1116" s="0" t="n">
        <v>0</v>
      </c>
      <c r="BS1116" s="0" t="n">
        <v>0</v>
      </c>
      <c r="BT1116" s="0" t="n">
        <v>0</v>
      </c>
      <c r="BU1116" s="0" t="n">
        <v>-1.276909E-009</v>
      </c>
      <c r="BV1116" s="0" t="n">
        <v>-2.884994E-008</v>
      </c>
      <c r="BW1116" s="0" t="n">
        <v>-1.799846E-008</v>
      </c>
      <c r="BX1116" s="0" t="n">
        <v>1</v>
      </c>
      <c r="BY1116" s="0" t="n">
        <v>1</v>
      </c>
      <c r="BZ1116" s="0" t="n">
        <v>0</v>
      </c>
      <c r="CA1116" s="0" t="n">
        <v>0</v>
      </c>
      <c r="CB1116" s="0" t="n">
        <v>0</v>
      </c>
      <c r="CC1116" s="0" t="n">
        <v>1</v>
      </c>
      <c r="CD1116" s="1" t="n">
        <f aca="false">SQRT(SUMSQ(AB1116:AD1116))</f>
        <v>0</v>
      </c>
      <c r="CE1116" s="1" t="n">
        <f aca="false">SQRT(SUMSQ(AP1116:AR1116))</f>
        <v>0</v>
      </c>
      <c r="CF1116" s="1" t="n">
        <f aca="false">SQRT(SUMSQ(BD1116:BF1116))</f>
        <v>0</v>
      </c>
      <c r="CG1116" s="1" t="n">
        <f aca="false">SQRT(SUMSQ(BR1116:BT1116))</f>
        <v>0</v>
      </c>
      <c r="CH1116" s="1" t="n">
        <f aca="false">DEGREES(2*ACOS(AH1116))</f>
        <v>0</v>
      </c>
      <c r="CI1116" s="1" t="n">
        <f aca="false">DEGREES(2*ACOS(AV1116))</f>
        <v>0</v>
      </c>
      <c r="CJ1116" s="1" t="n">
        <f aca="false">DEGREES(2*ACOS(BJ1116))</f>
        <v>0</v>
      </c>
      <c r="CK1116" s="1" t="n">
        <f aca="false">DEGREES(2*ACOS(BX1116))</f>
        <v>0</v>
      </c>
      <c r="CL1116" s="0" t="n">
        <f aca="false">ABS(AI1116-1)</f>
        <v>0</v>
      </c>
      <c r="CM1116" s="0" t="n">
        <f aca="false">ABS(AW1116-1)</f>
        <v>0</v>
      </c>
      <c r="CN1116" s="0" t="n">
        <f aca="false">ABS(BK1116-1)</f>
        <v>0</v>
      </c>
      <c r="CO1116" s="0" t="n">
        <f aca="false">ABS(BY1116-1)</f>
        <v>0</v>
      </c>
      <c r="CP1116" s="2" t="n">
        <f aca="false">DEGREES(2*ACOS(AH1116))</f>
        <v>0</v>
      </c>
      <c r="CQ1116" s="2" t="n">
        <f aca="false">DEGREES(2*ACOS(AV1116))</f>
        <v>0</v>
      </c>
      <c r="CR1116" s="2" t="n">
        <f aca="false">DEGREES(2*ACOS(BJ1116))</f>
        <v>0</v>
      </c>
      <c r="CS1116" s="2" t="n">
        <f aca="false">DEGREES(2*ACOS(CC1116))</f>
        <v>0</v>
      </c>
      <c r="CT1116" s="0" t="n">
        <f aca="false">SUM(CD1116:CR1116)</f>
        <v>0</v>
      </c>
      <c r="CU1116" s="3" t="n">
        <f aca="false">(CT1116-MIN($CT$5:$CT$1744))/(MAX($CT$5:$CT$1744)-MIN($CT$5:$CT$1744))</f>
        <v>0</v>
      </c>
      <c r="CV1116" s="0" t="n">
        <f aca="false">SUM(CD1116,CH1116,CL1116,CP1116)</f>
        <v>0</v>
      </c>
      <c r="CW1116" s="0" t="n">
        <f aca="false">SUM(CE1116,CI1116,CM1116,CQ1116)</f>
        <v>0</v>
      </c>
      <c r="CX1116" s="0" t="n">
        <f aca="false">SUM(CF1116,CJ1116,CN1116,CR1116)</f>
        <v>0</v>
      </c>
      <c r="CY1116" s="0" t="n">
        <f aca="false">SUM(CG1116,CK1116,CO1116)</f>
        <v>0</v>
      </c>
    </row>
    <row r="1117" customFormat="false" ht="15" hidden="false" customHeight="false" outlineLevel="0" collapsed="false">
      <c r="A1117" s="0" t="n">
        <v>213.586</v>
      </c>
      <c r="B1117" s="0" t="n">
        <v>3.560872</v>
      </c>
      <c r="C1117" s="0" t="n">
        <v>2.500148</v>
      </c>
      <c r="D1117" s="0" t="n">
        <v>1.260092</v>
      </c>
      <c r="E1117" s="0" t="n">
        <v>0.1453565</v>
      </c>
      <c r="F1117" s="0" t="n">
        <v>0.5437386</v>
      </c>
      <c r="G1117" s="0" t="n">
        <v>0.03340232</v>
      </c>
      <c r="H1117" s="0" t="n">
        <v>0.825896</v>
      </c>
      <c r="I1117" s="0" t="n">
        <v>0.3056553</v>
      </c>
      <c r="J1117" s="0" t="n">
        <v>-0.0858449</v>
      </c>
      <c r="K1117" s="0" t="n">
        <v>0.7803019</v>
      </c>
      <c r="L1117" s="0" t="n">
        <v>0.1098723</v>
      </c>
      <c r="M1117" s="0" t="n">
        <v>0.6096619</v>
      </c>
      <c r="N1117" s="0" t="n">
        <v>1</v>
      </c>
      <c r="O1117" s="0" t="n">
        <v>3.576279E-005</v>
      </c>
      <c r="P1117" s="0" t="n">
        <v>-2.69413E-005</v>
      </c>
      <c r="Q1117" s="0" t="n">
        <v>0.000415802</v>
      </c>
      <c r="R1117" s="0" t="n">
        <v>57.45667</v>
      </c>
      <c r="S1117" s="0" t="n">
        <v>45.10722</v>
      </c>
      <c r="T1117" s="0" t="n">
        <v>19.96889</v>
      </c>
      <c r="U1117" s="0" t="n">
        <v>5.814932</v>
      </c>
      <c r="V1117" s="0" t="n">
        <v>21.60311</v>
      </c>
      <c r="W1117" s="0" t="n">
        <v>24.47357</v>
      </c>
      <c r="X1117" s="0" t="n">
        <v>35.24611</v>
      </c>
      <c r="Y1117" s="0" t="n">
        <v>40.91714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3.246299E-009</v>
      </c>
      <c r="AF1117" s="0" t="n">
        <v>-6.531278E-009</v>
      </c>
      <c r="AG1117" s="0" t="n">
        <v>5.222078E-008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3.246299E-009</v>
      </c>
      <c r="AT1117" s="0" t="n">
        <v>-6.531278E-009</v>
      </c>
      <c r="AU1117" s="0" t="n">
        <v>5.222078E-008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4.126395E-009</v>
      </c>
      <c r="BH1117" s="0" t="n">
        <v>-7.784162E-009</v>
      </c>
      <c r="BI1117" s="0" t="n">
        <v>5.375034E-008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  <c r="BP1117" s="0" t="n">
        <v>3</v>
      </c>
      <c r="BQ1117" s="0" t="n">
        <v>1</v>
      </c>
      <c r="BR1117" s="0" t="n">
        <v>0</v>
      </c>
      <c r="BS1117" s="0" t="n">
        <v>0</v>
      </c>
      <c r="BT1117" s="0" t="n">
        <v>0</v>
      </c>
      <c r="BU1117" s="0" t="n">
        <v>2.975475E-009</v>
      </c>
      <c r="BV1117" s="0" t="n">
        <v>-6.016631E-009</v>
      </c>
      <c r="BW1117" s="0" t="n">
        <v>4.090208E-008</v>
      </c>
      <c r="BX1117" s="0" t="n">
        <v>1</v>
      </c>
      <c r="BY1117" s="0" t="n">
        <v>1</v>
      </c>
      <c r="BZ1117" s="0" t="n">
        <v>0</v>
      </c>
      <c r="CA1117" s="0" t="n">
        <v>0</v>
      </c>
      <c r="CB1117" s="0" t="n">
        <v>0</v>
      </c>
      <c r="CC1117" s="0" t="n">
        <v>1</v>
      </c>
      <c r="CD1117" s="1" t="n">
        <f aca="false">SQRT(SUMSQ(AB1117:AD1117))</f>
        <v>0</v>
      </c>
      <c r="CE1117" s="1" t="n">
        <f aca="false">SQRT(SUMSQ(AP1117:AR1117))</f>
        <v>0</v>
      </c>
      <c r="CF1117" s="1" t="n">
        <f aca="false">SQRT(SUMSQ(BD1117:BF1117))</f>
        <v>0</v>
      </c>
      <c r="CG1117" s="1" t="n">
        <f aca="false">SQRT(SUMSQ(BR1117:BT1117))</f>
        <v>0</v>
      </c>
      <c r="CH1117" s="1" t="n">
        <f aca="false">DEGREES(2*ACOS(AH1117))</f>
        <v>0</v>
      </c>
      <c r="CI1117" s="1" t="n">
        <f aca="false">DEGREES(2*ACOS(AV1117))</f>
        <v>0</v>
      </c>
      <c r="CJ1117" s="1" t="n">
        <f aca="false">DEGREES(2*ACOS(BJ1117))</f>
        <v>0</v>
      </c>
      <c r="CK1117" s="1" t="n">
        <f aca="false">DEGREES(2*ACOS(BX1117))</f>
        <v>0</v>
      </c>
      <c r="CL1117" s="0" t="n">
        <f aca="false">ABS(AI1117-1)</f>
        <v>0</v>
      </c>
      <c r="CM1117" s="0" t="n">
        <f aca="false">ABS(AW1117-1)</f>
        <v>0</v>
      </c>
      <c r="CN1117" s="0" t="n">
        <f aca="false">ABS(BK1117-1)</f>
        <v>0</v>
      </c>
      <c r="CO1117" s="0" t="n">
        <f aca="false">ABS(BY1117-1)</f>
        <v>0</v>
      </c>
      <c r="CP1117" s="2" t="n">
        <f aca="false">DEGREES(2*ACOS(AH1117))</f>
        <v>0</v>
      </c>
      <c r="CQ1117" s="2" t="n">
        <f aca="false">DEGREES(2*ACOS(AV1117))</f>
        <v>0</v>
      </c>
      <c r="CR1117" s="2" t="n">
        <f aca="false">DEGREES(2*ACOS(BJ1117))</f>
        <v>0</v>
      </c>
      <c r="CS1117" s="2" t="n">
        <f aca="false">DEGREES(2*ACOS(CC1117))</f>
        <v>0</v>
      </c>
      <c r="CT1117" s="0" t="n">
        <f aca="false">SUM(CD1117:CR1117)</f>
        <v>0</v>
      </c>
      <c r="CU1117" s="3" t="n">
        <f aca="false">(CT1117-MIN($CT$5:$CT$1744))/(MAX($CT$5:$CT$1744)-MIN($CT$5:$CT$1744))</f>
        <v>0</v>
      </c>
      <c r="CV1117" s="0" t="n">
        <f aca="false">SUM(CD1117,CH1117,CL1117,CP1117)</f>
        <v>0</v>
      </c>
      <c r="CW1117" s="0" t="n">
        <f aca="false">SUM(CE1117,CI1117,CM1117,CQ1117)</f>
        <v>0</v>
      </c>
      <c r="CX1117" s="0" t="n">
        <f aca="false">SUM(CF1117,CJ1117,CN1117,CR1117)</f>
        <v>0</v>
      </c>
      <c r="CY1117" s="0" t="n">
        <f aca="false">SUM(CG1117,CK1117,CO1117)</f>
        <v>0</v>
      </c>
    </row>
    <row r="1118" customFormat="false" ht="15" hidden="false" customHeight="false" outlineLevel="0" collapsed="false">
      <c r="A1118" s="0" t="n">
        <v>213.6361</v>
      </c>
      <c r="B1118" s="0" t="n">
        <v>3.561048</v>
      </c>
      <c r="C1118" s="0" t="n">
        <v>2.500015</v>
      </c>
      <c r="D1118" s="0" t="n">
        <v>1.262141</v>
      </c>
      <c r="E1118" s="0" t="n">
        <v>0.1453564</v>
      </c>
      <c r="F1118" s="0" t="n">
        <v>0.5437386</v>
      </c>
      <c r="G1118" s="0" t="n">
        <v>0.03340218</v>
      </c>
      <c r="H1118" s="0" t="n">
        <v>0.825896</v>
      </c>
      <c r="I1118" s="0" t="n">
        <v>0.3056553</v>
      </c>
      <c r="J1118" s="0" t="n">
        <v>-0.08585746</v>
      </c>
      <c r="K1118" s="0" t="n">
        <v>0.7802154</v>
      </c>
      <c r="L1118" s="0" t="n">
        <v>0.109856</v>
      </c>
      <c r="M1118" s="0" t="n">
        <v>0.6097738</v>
      </c>
      <c r="N1118" s="0" t="n">
        <v>1</v>
      </c>
      <c r="O1118" s="0" t="n">
        <v>3.480911E-005</v>
      </c>
      <c r="P1118" s="0" t="n">
        <v>-2.646446E-005</v>
      </c>
      <c r="Q1118" s="0" t="n">
        <v>0.0004059076</v>
      </c>
      <c r="R1118" s="0" t="n">
        <v>59.62965</v>
      </c>
      <c r="S1118" s="0" t="n">
        <v>46.79259</v>
      </c>
      <c r="T1118" s="0" t="n">
        <v>20.68419</v>
      </c>
      <c r="U1118" s="0" t="n">
        <v>6.073726</v>
      </c>
      <c r="V1118" s="0" t="n">
        <v>22.48477</v>
      </c>
      <c r="W1118" s="0" t="n">
        <v>25.45744</v>
      </c>
      <c r="X1118" s="0" t="n">
        <v>36.61172</v>
      </c>
      <c r="Y1118" s="0" t="n">
        <v>42.49964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1.413217E-009</v>
      </c>
      <c r="AF1118" s="0" t="n">
        <v>-2.930887E-008</v>
      </c>
      <c r="AG1118" s="0" t="n">
        <v>-2.938372E-008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3.688093E-009</v>
      </c>
      <c r="AT1118" s="0" t="n">
        <v>-3.284086E-008</v>
      </c>
      <c r="AU1118" s="0" t="n">
        <v>-1.2313E-008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2.546443E-009</v>
      </c>
      <c r="BH1118" s="0" t="n">
        <v>-3.214409E-008</v>
      </c>
      <c r="BI1118" s="0" t="n">
        <v>-3.307859E-008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  <c r="BP1118" s="0" t="n">
        <v>3</v>
      </c>
      <c r="BQ1118" s="0" t="n">
        <v>1</v>
      </c>
      <c r="BR1118" s="0" t="n">
        <v>0</v>
      </c>
      <c r="BS1118" s="0" t="n">
        <v>0</v>
      </c>
      <c r="BT1118" s="0" t="n">
        <v>0</v>
      </c>
      <c r="BU1118" s="0" t="n">
        <v>3.381543E-009</v>
      </c>
      <c r="BV1118" s="0" t="n">
        <v>-3.346863E-008</v>
      </c>
      <c r="BW1118" s="0" t="n">
        <v>-2.16808E-008</v>
      </c>
      <c r="BX1118" s="0" t="n">
        <v>1</v>
      </c>
      <c r="BY1118" s="0" t="n">
        <v>1</v>
      </c>
      <c r="BZ1118" s="0" t="n">
        <v>0</v>
      </c>
      <c r="CA1118" s="0" t="n">
        <v>0</v>
      </c>
      <c r="CB1118" s="0" t="n">
        <v>0</v>
      </c>
      <c r="CC1118" s="0" t="n">
        <v>1</v>
      </c>
      <c r="CD1118" s="1" t="n">
        <f aca="false">SQRT(SUMSQ(AB1118:AD1118))</f>
        <v>0</v>
      </c>
      <c r="CE1118" s="1" t="n">
        <f aca="false">SQRT(SUMSQ(AP1118:AR1118))</f>
        <v>0</v>
      </c>
      <c r="CF1118" s="1" t="n">
        <f aca="false">SQRT(SUMSQ(BD1118:BF1118))</f>
        <v>0</v>
      </c>
      <c r="CG1118" s="1" t="n">
        <f aca="false">SQRT(SUMSQ(BR1118:BT1118))</f>
        <v>0</v>
      </c>
      <c r="CH1118" s="1" t="n">
        <f aca="false">DEGREES(2*ACOS(AH1118))</f>
        <v>0</v>
      </c>
      <c r="CI1118" s="1" t="n">
        <f aca="false">DEGREES(2*ACOS(AV1118))</f>
        <v>0</v>
      </c>
      <c r="CJ1118" s="1" t="n">
        <f aca="false">DEGREES(2*ACOS(BJ1118))</f>
        <v>0</v>
      </c>
      <c r="CK1118" s="1" t="n">
        <f aca="false">DEGREES(2*ACOS(BX1118))</f>
        <v>0</v>
      </c>
      <c r="CL1118" s="0" t="n">
        <f aca="false">ABS(AI1118-1)</f>
        <v>0</v>
      </c>
      <c r="CM1118" s="0" t="n">
        <f aca="false">ABS(AW1118-1)</f>
        <v>0</v>
      </c>
      <c r="CN1118" s="0" t="n">
        <f aca="false">ABS(BK1118-1)</f>
        <v>0</v>
      </c>
      <c r="CO1118" s="0" t="n">
        <f aca="false">ABS(BY1118-1)</f>
        <v>0</v>
      </c>
      <c r="CP1118" s="2" t="n">
        <f aca="false">DEGREES(2*ACOS(AH1118))</f>
        <v>0</v>
      </c>
      <c r="CQ1118" s="2" t="n">
        <f aca="false">DEGREES(2*ACOS(AV1118))</f>
        <v>0</v>
      </c>
      <c r="CR1118" s="2" t="n">
        <f aca="false">DEGREES(2*ACOS(BJ1118))</f>
        <v>0</v>
      </c>
      <c r="CS1118" s="2" t="n">
        <f aca="false">DEGREES(2*ACOS(CC1118))</f>
        <v>0</v>
      </c>
      <c r="CT1118" s="0" t="n">
        <f aca="false">SUM(CD1118:CR1118)</f>
        <v>0</v>
      </c>
      <c r="CU1118" s="3" t="n">
        <f aca="false">(CT1118-MIN($CT$5:$CT$1744))/(MAX($CT$5:$CT$1744)-MIN($CT$5:$CT$1744))</f>
        <v>0</v>
      </c>
      <c r="CV1118" s="0" t="n">
        <f aca="false">SUM(CD1118,CH1118,CL1118,CP1118)</f>
        <v>0</v>
      </c>
      <c r="CW1118" s="0" t="n">
        <f aca="false">SUM(CE1118,CI1118,CM1118,CQ1118)</f>
        <v>0</v>
      </c>
      <c r="CX1118" s="0" t="n">
        <f aca="false">SUM(CF1118,CJ1118,CN1118,CR1118)</f>
        <v>0</v>
      </c>
      <c r="CY1118" s="0" t="n">
        <f aca="false">SUM(CG1118,CK1118,CO1118)</f>
        <v>0</v>
      </c>
    </row>
    <row r="1119" customFormat="false" ht="15" hidden="false" customHeight="false" outlineLevel="0" collapsed="false">
      <c r="A1119" s="0" t="n">
        <v>213.6867</v>
      </c>
      <c r="B1119" s="0" t="n">
        <v>3.553228</v>
      </c>
      <c r="C1119" s="0" t="n">
        <v>2.492795</v>
      </c>
      <c r="D1119" s="0" t="n">
        <v>1.209264</v>
      </c>
      <c r="E1119" s="0" t="n">
        <v>0.1453565</v>
      </c>
      <c r="F1119" s="0" t="n">
        <v>0.5437388</v>
      </c>
      <c r="G1119" s="0" t="n">
        <v>0.03340223</v>
      </c>
      <c r="H1119" s="0" t="n">
        <v>0.8258958</v>
      </c>
      <c r="I1119" s="0" t="n">
        <v>0.3056553</v>
      </c>
      <c r="J1119" s="0" t="n">
        <v>-0.0857451</v>
      </c>
      <c r="K1119" s="0" t="n">
        <v>0.780564</v>
      </c>
      <c r="L1119" s="0" t="n">
        <v>0.1098382</v>
      </c>
      <c r="M1119" s="0" t="n">
        <v>0.6093466</v>
      </c>
      <c r="N1119" s="0" t="n">
        <v>1</v>
      </c>
      <c r="O1119" s="0" t="n">
        <v>0.002156496</v>
      </c>
      <c r="P1119" s="0" t="n">
        <v>-0.0001280308</v>
      </c>
      <c r="Q1119" s="0" t="n">
        <v>0.0004489422</v>
      </c>
      <c r="R1119" s="0" t="n">
        <v>57.49809</v>
      </c>
      <c r="S1119" s="0" t="n">
        <v>45.18131</v>
      </c>
      <c r="T1119" s="0" t="n">
        <v>20.05442</v>
      </c>
      <c r="U1119" s="0" t="n">
        <v>5.744207</v>
      </c>
      <c r="V1119" s="0" t="n">
        <v>21.5068</v>
      </c>
      <c r="W1119" s="0" t="n">
        <v>24.37745</v>
      </c>
      <c r="X1119" s="0" t="n">
        <v>35.17589</v>
      </c>
      <c r="Y1119" s="0" t="n">
        <v>40.88369</v>
      </c>
      <c r="Z1119" s="0" t="n">
        <v>0</v>
      </c>
      <c r="AA1119" s="0" t="n">
        <v>1</v>
      </c>
      <c r="AB1119" s="0" t="n">
        <v>-0.02348489</v>
      </c>
      <c r="AC1119" s="0" t="n">
        <v>-0.01315379</v>
      </c>
      <c r="AD1119" s="0" t="n">
        <v>-0.08534385</v>
      </c>
      <c r="AE1119" s="0" t="n">
        <v>-9.568902E-010</v>
      </c>
      <c r="AF1119" s="0" t="n">
        <v>2.856048E-008</v>
      </c>
      <c r="AG1119" s="0" t="n">
        <v>1.117912E-008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-3.272947E-011</v>
      </c>
      <c r="AT1119" s="0" t="n">
        <v>2.835658E-008</v>
      </c>
      <c r="AU1119" s="0" t="n">
        <v>6.644749E-009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1.11838E-009</v>
      </c>
      <c r="BH1119" s="0" t="n">
        <v>2.37146E-008</v>
      </c>
      <c r="BI1119" s="0" t="n">
        <v>1.941365E-008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  <c r="BP1119" s="0" t="n">
        <v>3</v>
      </c>
      <c r="BQ1119" s="0" t="n">
        <v>1</v>
      </c>
      <c r="BR1119" s="0" t="n">
        <v>0</v>
      </c>
      <c r="BS1119" s="0" t="n">
        <v>0</v>
      </c>
      <c r="BT1119" s="0" t="n">
        <v>0</v>
      </c>
      <c r="BU1119" s="0" t="n">
        <v>2.17813E-009</v>
      </c>
      <c r="BV1119" s="0" t="n">
        <v>3.12846E-008</v>
      </c>
      <c r="BW1119" s="0" t="n">
        <v>1.840178E-008</v>
      </c>
      <c r="BX1119" s="0" t="n">
        <v>1</v>
      </c>
      <c r="BY1119" s="0" t="n">
        <v>1</v>
      </c>
      <c r="BZ1119" s="0" t="n">
        <v>0</v>
      </c>
      <c r="CA1119" s="0" t="n">
        <v>0</v>
      </c>
      <c r="CB1119" s="0" t="n">
        <v>0</v>
      </c>
      <c r="CC1119" s="0" t="n">
        <v>1</v>
      </c>
      <c r="CD1119" s="1" t="n">
        <f aca="false">SQRT(SUMSQ(AB1119:AD1119))</f>
        <v>0.0894881834797126</v>
      </c>
      <c r="CE1119" s="1" t="n">
        <f aca="false">SQRT(SUMSQ(AP1119:AR1119))</f>
        <v>0</v>
      </c>
      <c r="CF1119" s="1" t="n">
        <f aca="false">SQRT(SUMSQ(BD1119:BF1119))</f>
        <v>0</v>
      </c>
      <c r="CG1119" s="1" t="n">
        <f aca="false">SQRT(SUMSQ(BR1119:BT1119))</f>
        <v>0</v>
      </c>
      <c r="CH1119" s="1" t="n">
        <f aca="false">DEGREES(2*ACOS(AH1119))</f>
        <v>0</v>
      </c>
      <c r="CI1119" s="1" t="n">
        <f aca="false">DEGREES(2*ACOS(AV1119))</f>
        <v>0</v>
      </c>
      <c r="CJ1119" s="1" t="n">
        <f aca="false">DEGREES(2*ACOS(BJ1119))</f>
        <v>0</v>
      </c>
      <c r="CK1119" s="1" t="n">
        <f aca="false">DEGREES(2*ACOS(BX1119))</f>
        <v>0</v>
      </c>
      <c r="CL1119" s="0" t="n">
        <f aca="false">ABS(AI1119-1)</f>
        <v>0</v>
      </c>
      <c r="CM1119" s="0" t="n">
        <f aca="false">ABS(AW1119-1)</f>
        <v>0</v>
      </c>
      <c r="CN1119" s="0" t="n">
        <f aca="false">ABS(BK1119-1)</f>
        <v>0</v>
      </c>
      <c r="CO1119" s="0" t="n">
        <f aca="false">ABS(BY1119-1)</f>
        <v>0</v>
      </c>
      <c r="CP1119" s="2" t="n">
        <f aca="false">DEGREES(2*ACOS(AH1119))</f>
        <v>0</v>
      </c>
      <c r="CQ1119" s="2" t="n">
        <f aca="false">DEGREES(2*ACOS(AV1119))</f>
        <v>0</v>
      </c>
      <c r="CR1119" s="2" t="n">
        <f aca="false">DEGREES(2*ACOS(BJ1119))</f>
        <v>0</v>
      </c>
      <c r="CS1119" s="2" t="n">
        <f aca="false">DEGREES(2*ACOS(CC1119))</f>
        <v>0</v>
      </c>
      <c r="CT1119" s="0" t="n">
        <f aca="false">SUM(CD1119:CR1119)</f>
        <v>0.0894881834797126</v>
      </c>
      <c r="CU1119" s="3" t="n">
        <f aca="false">(CT1119-MIN($CT$5:$CT$1744))/(MAX($CT$5:$CT$1744)-MIN($CT$5:$CT$1744))</f>
        <v>0.000103935172450305</v>
      </c>
      <c r="CV1119" s="0" t="n">
        <f aca="false">SUM(CD1119,CH1119,CL1119,CP1119)</f>
        <v>0.0894881834797126</v>
      </c>
      <c r="CW1119" s="0" t="n">
        <f aca="false">SUM(CE1119,CI1119,CM1119,CQ1119)</f>
        <v>0</v>
      </c>
      <c r="CX1119" s="0" t="n">
        <f aca="false">SUM(CF1119,CJ1119,CN1119,CR1119)</f>
        <v>0</v>
      </c>
      <c r="CY1119" s="0" t="n">
        <f aca="false">SUM(CG1119,CK1119,CO1119)</f>
        <v>0</v>
      </c>
    </row>
    <row r="1120" customFormat="false" ht="15" hidden="false" customHeight="false" outlineLevel="0" collapsed="false">
      <c r="A1120" s="0" t="n">
        <v>213.7362</v>
      </c>
      <c r="B1120" s="0" t="n">
        <v>3.546685</v>
      </c>
      <c r="C1120" s="0" t="n">
        <v>2.495096</v>
      </c>
      <c r="D1120" s="0" t="n">
        <v>1.155892</v>
      </c>
      <c r="E1120" s="0" t="n">
        <v>0.1453565</v>
      </c>
      <c r="F1120" s="0" t="n">
        <v>0.5437389</v>
      </c>
      <c r="G1120" s="0" t="n">
        <v>0.03340229</v>
      </c>
      <c r="H1120" s="0" t="n">
        <v>0.8258957</v>
      </c>
      <c r="I1120" s="0" t="n">
        <v>0.3056553</v>
      </c>
      <c r="J1120" s="0" t="n">
        <v>-0.08544239</v>
      </c>
      <c r="K1120" s="0" t="n">
        <v>0.7816621</v>
      </c>
      <c r="L1120" s="0" t="n">
        <v>0.1098512</v>
      </c>
      <c r="M1120" s="0" t="n">
        <v>0.6079776</v>
      </c>
      <c r="N1120" s="0" t="n">
        <v>1</v>
      </c>
      <c r="O1120" s="0" t="n">
        <v>0.002259493</v>
      </c>
      <c r="P1120" s="0" t="n">
        <v>0.002616167</v>
      </c>
      <c r="Q1120" s="0" t="n">
        <v>0.0001531839</v>
      </c>
      <c r="R1120" s="0" t="n">
        <v>58.10601</v>
      </c>
      <c r="S1120" s="0" t="n">
        <v>46.10547</v>
      </c>
      <c r="T1120" s="0" t="n">
        <v>21.09416</v>
      </c>
      <c r="U1120" s="0" t="n">
        <v>5.005713</v>
      </c>
      <c r="V1120" s="0" t="n">
        <v>20.46671</v>
      </c>
      <c r="W1120" s="0" t="n">
        <v>23.39983</v>
      </c>
      <c r="X1120" s="0" t="n">
        <v>34.6236</v>
      </c>
      <c r="Y1120" s="0" t="n">
        <v>40.56855</v>
      </c>
      <c r="Z1120" s="0" t="n">
        <v>0</v>
      </c>
      <c r="AA1120" s="0" t="n">
        <v>1</v>
      </c>
      <c r="AB1120" s="0" t="n">
        <v>-0.01403349</v>
      </c>
      <c r="AC1120" s="0" t="n">
        <v>-0.00851541</v>
      </c>
      <c r="AD1120" s="0" t="n">
        <v>-0.0506613</v>
      </c>
      <c r="AE1120" s="0" t="n">
        <v>-8.938129E-010</v>
      </c>
      <c r="AF1120" s="0" t="n">
        <v>-7.6801E-009</v>
      </c>
      <c r="AG1120" s="0" t="n">
        <v>2.28676E-008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-1.638777E-009</v>
      </c>
      <c r="AT1120" s="0" t="n">
        <v>-1.223092E-008</v>
      </c>
      <c r="AU1120" s="0" t="n">
        <v>1.168281E-008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-1.853923E-009</v>
      </c>
      <c r="BH1120" s="0" t="n">
        <v>-1.376861E-008</v>
      </c>
      <c r="BI1120" s="0" t="n">
        <v>1.18284E-008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  <c r="BP1120" s="0" t="n">
        <v>3</v>
      </c>
      <c r="BQ1120" s="0" t="n">
        <v>1</v>
      </c>
      <c r="BR1120" s="0" t="n">
        <v>0</v>
      </c>
      <c r="BS1120" s="0" t="n">
        <v>0</v>
      </c>
      <c r="BT1120" s="0" t="n">
        <v>0</v>
      </c>
      <c r="BU1120" s="0" t="n">
        <v>-4.132422E-010</v>
      </c>
      <c r="BV1120" s="0" t="n">
        <v>-1.029755E-008</v>
      </c>
      <c r="BW1120" s="0" t="n">
        <v>1.558024E-008</v>
      </c>
      <c r="BX1120" s="0" t="n">
        <v>1</v>
      </c>
      <c r="BY1120" s="0" t="n">
        <v>1</v>
      </c>
      <c r="BZ1120" s="0" t="n">
        <v>0</v>
      </c>
      <c r="CA1120" s="0" t="n">
        <v>0</v>
      </c>
      <c r="CB1120" s="0" t="n">
        <v>0</v>
      </c>
      <c r="CC1120" s="0" t="n">
        <v>1</v>
      </c>
      <c r="CD1120" s="1" t="n">
        <f aca="false">SQRT(SUMSQ(AB1120:AD1120))</f>
        <v>0.0532542802668311</v>
      </c>
      <c r="CE1120" s="1" t="n">
        <f aca="false">SQRT(SUMSQ(AP1120:AR1120))</f>
        <v>0</v>
      </c>
      <c r="CF1120" s="1" t="n">
        <f aca="false">SQRT(SUMSQ(BD1120:BF1120))</f>
        <v>0</v>
      </c>
      <c r="CG1120" s="1" t="n">
        <f aca="false">SQRT(SUMSQ(BR1120:BT1120))</f>
        <v>0</v>
      </c>
      <c r="CH1120" s="1" t="n">
        <f aca="false">DEGREES(2*ACOS(AH1120))</f>
        <v>0</v>
      </c>
      <c r="CI1120" s="1" t="n">
        <f aca="false">DEGREES(2*ACOS(AV1120))</f>
        <v>0</v>
      </c>
      <c r="CJ1120" s="1" t="n">
        <f aca="false">DEGREES(2*ACOS(BJ1120))</f>
        <v>0</v>
      </c>
      <c r="CK1120" s="1" t="n">
        <f aca="false">DEGREES(2*ACOS(BX1120))</f>
        <v>0</v>
      </c>
      <c r="CL1120" s="0" t="n">
        <f aca="false">ABS(AI1120-1)</f>
        <v>0</v>
      </c>
      <c r="CM1120" s="0" t="n">
        <f aca="false">ABS(AW1120-1)</f>
        <v>0</v>
      </c>
      <c r="CN1120" s="0" t="n">
        <f aca="false">ABS(BK1120-1)</f>
        <v>0</v>
      </c>
      <c r="CO1120" s="0" t="n">
        <f aca="false">ABS(BY1120-1)</f>
        <v>0</v>
      </c>
      <c r="CP1120" s="2" t="n">
        <f aca="false">DEGREES(2*ACOS(AH1120))</f>
        <v>0</v>
      </c>
      <c r="CQ1120" s="2" t="n">
        <f aca="false">DEGREES(2*ACOS(AV1120))</f>
        <v>0</v>
      </c>
      <c r="CR1120" s="2" t="n">
        <f aca="false">DEGREES(2*ACOS(BJ1120))</f>
        <v>0</v>
      </c>
      <c r="CS1120" s="2" t="n">
        <f aca="false">DEGREES(2*ACOS(CC1120))</f>
        <v>0</v>
      </c>
      <c r="CT1120" s="0" t="n">
        <f aca="false">SUM(CD1120:CR1120)</f>
        <v>0.0532542802668311</v>
      </c>
      <c r="CU1120" s="3" t="n">
        <f aca="false">(CT1120-MIN($CT$5:$CT$1744))/(MAX($CT$5:$CT$1744)-MIN($CT$5:$CT$1744))</f>
        <v>6.18516611693741E-005</v>
      </c>
      <c r="CV1120" s="0" t="n">
        <f aca="false">SUM(CD1120,CH1120,CL1120,CP1120)</f>
        <v>0.0532542802668311</v>
      </c>
      <c r="CW1120" s="0" t="n">
        <f aca="false">SUM(CE1120,CI1120,CM1120,CQ1120)</f>
        <v>0</v>
      </c>
      <c r="CX1120" s="0" t="n">
        <f aca="false">SUM(CF1120,CJ1120,CN1120,CR1120)</f>
        <v>0</v>
      </c>
      <c r="CY1120" s="0" t="n">
        <f aca="false">SUM(CG1120,CK1120,CO1120)</f>
        <v>0</v>
      </c>
    </row>
    <row r="1121" customFormat="false" ht="15" hidden="false" customHeight="false" outlineLevel="0" collapsed="false">
      <c r="A1121" s="0" t="n">
        <v>213.787</v>
      </c>
      <c r="B1121" s="0" t="n">
        <v>3.542155</v>
      </c>
      <c r="C1121" s="0" t="n">
        <v>2.498991</v>
      </c>
      <c r="D1121" s="0" t="n">
        <v>1.109318</v>
      </c>
      <c r="E1121" s="0" t="n">
        <v>0.1453564</v>
      </c>
      <c r="F1121" s="0" t="n">
        <v>0.5437393</v>
      </c>
      <c r="G1121" s="0" t="n">
        <v>0.03340235</v>
      </c>
      <c r="H1121" s="0" t="n">
        <v>0.8258955</v>
      </c>
      <c r="I1121" s="0" t="n">
        <v>0.3056553</v>
      </c>
      <c r="J1121" s="0" t="n">
        <v>-0.08510285</v>
      </c>
      <c r="K1121" s="0" t="n">
        <v>0.7832293</v>
      </c>
      <c r="L1121" s="0" t="n">
        <v>0.1099957</v>
      </c>
      <c r="M1121" s="0" t="n">
        <v>0.6059788</v>
      </c>
      <c r="N1121" s="0" t="n">
        <v>1</v>
      </c>
      <c r="O1121" s="0" t="n">
        <v>0.002800703</v>
      </c>
      <c r="P1121" s="0" t="n">
        <v>0.001977921</v>
      </c>
      <c r="Q1121" s="0" t="n">
        <v>0.0002042055</v>
      </c>
      <c r="R1121" s="0" t="n">
        <v>59.01051</v>
      </c>
      <c r="S1121" s="0" t="n">
        <v>47.34204</v>
      </c>
      <c r="T1121" s="0" t="n">
        <v>22.42671</v>
      </c>
      <c r="U1121" s="0" t="n">
        <v>4.774382</v>
      </c>
      <c r="V1121" s="0" t="n">
        <v>19.1782</v>
      </c>
      <c r="W1121" s="0" t="n">
        <v>22.30037</v>
      </c>
      <c r="X1121" s="0" t="n">
        <v>34.11657</v>
      </c>
      <c r="Y1121" s="0" t="n">
        <v>40.48361</v>
      </c>
      <c r="Z1121" s="0" t="n">
        <v>0</v>
      </c>
      <c r="AA1121" s="0" t="n">
        <v>1</v>
      </c>
      <c r="AB1121" s="0" t="n">
        <v>-0.01183054</v>
      </c>
      <c r="AC1121" s="0" t="n">
        <v>-0.00801154</v>
      </c>
      <c r="AD1121" s="0" t="n">
        <v>-0.04202911</v>
      </c>
      <c r="AE1121" s="0" t="n">
        <v>3.167535E-009</v>
      </c>
      <c r="AF1121" s="0" t="n">
        <v>8.239834E-009</v>
      </c>
      <c r="AG1121" s="0" t="n">
        <v>1.93546E-008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7.548878E-009</v>
      </c>
      <c r="AT1121" s="0" t="n">
        <v>9.707765E-009</v>
      </c>
      <c r="AU1121" s="0" t="n">
        <v>3.289777E-008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7.548878E-009</v>
      </c>
      <c r="BH1121" s="0" t="n">
        <v>9.707765E-009</v>
      </c>
      <c r="BI1121" s="0" t="n">
        <v>3.289777E-008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  <c r="BP1121" s="0" t="n">
        <v>3</v>
      </c>
      <c r="BQ1121" s="0" t="n">
        <v>1</v>
      </c>
      <c r="BR1121" s="0" t="n">
        <v>0</v>
      </c>
      <c r="BS1121" s="0" t="n">
        <v>0</v>
      </c>
      <c r="BT1121" s="0" t="n">
        <v>0</v>
      </c>
      <c r="BU1121" s="0" t="n">
        <v>7.548878E-009</v>
      </c>
      <c r="BV1121" s="0" t="n">
        <v>9.707765E-009</v>
      </c>
      <c r="BW1121" s="0" t="n">
        <v>3.289777E-008</v>
      </c>
      <c r="BX1121" s="0" t="n">
        <v>1</v>
      </c>
      <c r="BY1121" s="0" t="n">
        <v>1</v>
      </c>
      <c r="BZ1121" s="0" t="n">
        <v>0</v>
      </c>
      <c r="CA1121" s="0" t="n">
        <v>0</v>
      </c>
      <c r="CB1121" s="0" t="n">
        <v>0</v>
      </c>
      <c r="CC1121" s="0" t="n">
        <v>1</v>
      </c>
      <c r="CD1121" s="1" t="n">
        <f aca="false">SQRT(SUMSQ(AB1121:AD1121))</f>
        <v>0.0443913565602055</v>
      </c>
      <c r="CE1121" s="1" t="n">
        <f aca="false">SQRT(SUMSQ(AP1121:AR1121))</f>
        <v>0</v>
      </c>
      <c r="CF1121" s="1" t="n">
        <f aca="false">SQRT(SUMSQ(BD1121:BF1121))</f>
        <v>0</v>
      </c>
      <c r="CG1121" s="1" t="n">
        <f aca="false">SQRT(SUMSQ(BR1121:BT1121))</f>
        <v>0</v>
      </c>
      <c r="CH1121" s="1" t="n">
        <f aca="false">DEGREES(2*ACOS(AH1121))</f>
        <v>0</v>
      </c>
      <c r="CI1121" s="1" t="n">
        <f aca="false">DEGREES(2*ACOS(AV1121))</f>
        <v>0</v>
      </c>
      <c r="CJ1121" s="1" t="n">
        <f aca="false">DEGREES(2*ACOS(BJ1121))</f>
        <v>0</v>
      </c>
      <c r="CK1121" s="1" t="n">
        <f aca="false">DEGREES(2*ACOS(BX1121))</f>
        <v>0</v>
      </c>
      <c r="CL1121" s="0" t="n">
        <f aca="false">ABS(AI1121-1)</f>
        <v>0</v>
      </c>
      <c r="CM1121" s="0" t="n">
        <f aca="false">ABS(AW1121-1)</f>
        <v>0</v>
      </c>
      <c r="CN1121" s="0" t="n">
        <f aca="false">ABS(BK1121-1)</f>
        <v>0</v>
      </c>
      <c r="CO1121" s="0" t="n">
        <f aca="false">ABS(BY1121-1)</f>
        <v>0</v>
      </c>
      <c r="CP1121" s="2" t="n">
        <f aca="false">DEGREES(2*ACOS(AH1121))</f>
        <v>0</v>
      </c>
      <c r="CQ1121" s="2" t="n">
        <f aca="false">DEGREES(2*ACOS(AV1121))</f>
        <v>0</v>
      </c>
      <c r="CR1121" s="2" t="n">
        <f aca="false">DEGREES(2*ACOS(BJ1121))</f>
        <v>0</v>
      </c>
      <c r="CS1121" s="2" t="n">
        <f aca="false">DEGREES(2*ACOS(CC1121))</f>
        <v>0</v>
      </c>
      <c r="CT1121" s="0" t="n">
        <f aca="false">SUM(CD1121:CR1121)</f>
        <v>0.0443913565602055</v>
      </c>
      <c r="CU1121" s="3" t="n">
        <f aca="false">(CT1121-MIN($CT$5:$CT$1744))/(MAX($CT$5:$CT$1744)-MIN($CT$5:$CT$1744))</f>
        <v>5.155790541255E-005</v>
      </c>
      <c r="CV1121" s="0" t="n">
        <f aca="false">SUM(CD1121,CH1121,CL1121,CP1121)</f>
        <v>0.0443913565602055</v>
      </c>
      <c r="CW1121" s="0" t="n">
        <f aca="false">SUM(CE1121,CI1121,CM1121,CQ1121)</f>
        <v>0</v>
      </c>
      <c r="CX1121" s="0" t="n">
        <f aca="false">SUM(CF1121,CJ1121,CN1121,CR1121)</f>
        <v>0</v>
      </c>
      <c r="CY1121" s="0" t="n">
        <f aca="false">SUM(CG1121,CK1121,CO1121)</f>
        <v>0</v>
      </c>
    </row>
    <row r="1122" customFormat="false" ht="15" hidden="false" customHeight="false" outlineLevel="0" collapsed="false">
      <c r="A1122" s="0" t="n">
        <v>213.8361</v>
      </c>
      <c r="B1122" s="0" t="n">
        <v>3.566986</v>
      </c>
      <c r="C1122" s="0" t="n">
        <v>2.498354</v>
      </c>
      <c r="D1122" s="0" t="n">
        <v>1.071718</v>
      </c>
      <c r="E1122" s="0" t="n">
        <v>0.1453563</v>
      </c>
      <c r="F1122" s="0" t="n">
        <v>0.5437394</v>
      </c>
      <c r="G1122" s="0" t="n">
        <v>0.03340239</v>
      </c>
      <c r="H1122" s="0" t="n">
        <v>0.8258954</v>
      </c>
      <c r="I1122" s="0" t="n">
        <v>0.3056553</v>
      </c>
      <c r="J1122" s="0" t="n">
        <v>-0.08467218</v>
      </c>
      <c r="K1122" s="0" t="n">
        <v>0.784934</v>
      </c>
      <c r="L1122" s="0" t="n">
        <v>0.1100701</v>
      </c>
      <c r="M1122" s="0" t="n">
        <v>0.6038161</v>
      </c>
      <c r="N1122" s="0" t="n">
        <v>1</v>
      </c>
      <c r="O1122" s="0" t="n">
        <v>0.004500151</v>
      </c>
      <c r="P1122" s="0" t="n">
        <v>-0.0009138584</v>
      </c>
      <c r="Q1122" s="0" t="n">
        <v>0.001824379</v>
      </c>
      <c r="R1122" s="0" t="n">
        <v>57.57637</v>
      </c>
      <c r="S1122" s="0" t="n">
        <v>46.5881</v>
      </c>
      <c r="T1122" s="0" t="n">
        <v>22.7075</v>
      </c>
      <c r="U1122" s="0" t="n">
        <v>4.949724</v>
      </c>
      <c r="V1122" s="0" t="n">
        <v>17.4598</v>
      </c>
      <c r="W1122" s="0" t="n">
        <v>20.65248</v>
      </c>
      <c r="X1122" s="0" t="n">
        <v>32.55153</v>
      </c>
      <c r="Y1122" s="0" t="n">
        <v>38.99117</v>
      </c>
      <c r="Z1122" s="0" t="n">
        <v>0</v>
      </c>
      <c r="AA1122" s="0" t="n">
        <v>1</v>
      </c>
      <c r="AB1122" s="0" t="n">
        <v>-0.01150595</v>
      </c>
      <c r="AC1122" s="0" t="n">
        <v>-0.006582979</v>
      </c>
      <c r="AD1122" s="0" t="n">
        <v>-0.03982565</v>
      </c>
      <c r="AE1122" s="0" t="n">
        <v>5.816278E-009</v>
      </c>
      <c r="AF1122" s="0" t="n">
        <v>-2.762784E-008</v>
      </c>
      <c r="AG1122" s="0" t="n">
        <v>-6.575541E-010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5.181326E-009</v>
      </c>
      <c r="AT1122" s="0" t="n">
        <v>-4.257945E-009</v>
      </c>
      <c r="AU1122" s="0" t="n">
        <v>-1.040985E-008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7.574045E-009</v>
      </c>
      <c r="BH1122" s="0" t="n">
        <v>-2.740397E-008</v>
      </c>
      <c r="BI1122" s="0" t="n">
        <v>1.303957E-008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  <c r="BP1122" s="0" t="n">
        <v>3</v>
      </c>
      <c r="BQ1122" s="0" t="n">
        <v>1</v>
      </c>
      <c r="BR1122" s="0" t="n">
        <v>0</v>
      </c>
      <c r="BS1122" s="0" t="n">
        <v>0</v>
      </c>
      <c r="BT1122" s="0" t="n">
        <v>0</v>
      </c>
      <c r="BU1122" s="0" t="n">
        <v>5.946021E-009</v>
      </c>
      <c r="BV1122" s="0" t="n">
        <v>-1.661373E-008</v>
      </c>
      <c r="BW1122" s="0" t="n">
        <v>5.584993E-009</v>
      </c>
      <c r="BX1122" s="0" t="n">
        <v>1</v>
      </c>
      <c r="BY1122" s="0" t="n">
        <v>1</v>
      </c>
      <c r="BZ1122" s="0" t="n">
        <v>0</v>
      </c>
      <c r="CA1122" s="0" t="n">
        <v>0</v>
      </c>
      <c r="CB1122" s="0" t="n">
        <v>0</v>
      </c>
      <c r="CC1122" s="0" t="n">
        <v>1</v>
      </c>
      <c r="CD1122" s="1" t="n">
        <f aca="false">SQRT(SUMSQ(AB1122:AD1122))</f>
        <v>0.0419738596728898</v>
      </c>
      <c r="CE1122" s="1" t="n">
        <f aca="false">SQRT(SUMSQ(AP1122:AR1122))</f>
        <v>0</v>
      </c>
      <c r="CF1122" s="1" t="n">
        <f aca="false">SQRT(SUMSQ(BD1122:BF1122))</f>
        <v>0</v>
      </c>
      <c r="CG1122" s="1" t="n">
        <f aca="false">SQRT(SUMSQ(BR1122:BT1122))</f>
        <v>0</v>
      </c>
      <c r="CH1122" s="1" t="n">
        <f aca="false">DEGREES(2*ACOS(AH1122))</f>
        <v>0</v>
      </c>
      <c r="CI1122" s="1" t="n">
        <f aca="false">DEGREES(2*ACOS(AV1122))</f>
        <v>0</v>
      </c>
      <c r="CJ1122" s="1" t="n">
        <f aca="false">DEGREES(2*ACOS(BJ1122))</f>
        <v>0</v>
      </c>
      <c r="CK1122" s="1" t="n">
        <f aca="false">DEGREES(2*ACOS(BX1122))</f>
        <v>0</v>
      </c>
      <c r="CL1122" s="0" t="n">
        <f aca="false">ABS(AI1122-1)</f>
        <v>0</v>
      </c>
      <c r="CM1122" s="0" t="n">
        <f aca="false">ABS(AW1122-1)</f>
        <v>0</v>
      </c>
      <c r="CN1122" s="0" t="n">
        <f aca="false">ABS(BK1122-1)</f>
        <v>0</v>
      </c>
      <c r="CO1122" s="0" t="n">
        <f aca="false">ABS(BY1122-1)</f>
        <v>0</v>
      </c>
      <c r="CP1122" s="2" t="n">
        <f aca="false">DEGREES(2*ACOS(AH1122))</f>
        <v>0</v>
      </c>
      <c r="CQ1122" s="2" t="n">
        <f aca="false">DEGREES(2*ACOS(AV1122))</f>
        <v>0</v>
      </c>
      <c r="CR1122" s="2" t="n">
        <f aca="false">DEGREES(2*ACOS(BJ1122))</f>
        <v>0</v>
      </c>
      <c r="CS1122" s="2" t="n">
        <f aca="false">DEGREES(2*ACOS(CC1122))</f>
        <v>0</v>
      </c>
      <c r="CT1122" s="0" t="n">
        <f aca="false">SUM(CD1122:CR1122)</f>
        <v>0.0419738596728898</v>
      </c>
      <c r="CU1122" s="3" t="n">
        <f aca="false">(CT1122-MIN($CT$5:$CT$1744))/(MAX($CT$5:$CT$1744)-MIN($CT$5:$CT$1744))</f>
        <v>4.87501273785015E-005</v>
      </c>
      <c r="CV1122" s="0" t="n">
        <f aca="false">SUM(CD1122,CH1122,CL1122,CP1122)</f>
        <v>0.0419738596728898</v>
      </c>
      <c r="CW1122" s="0" t="n">
        <f aca="false">SUM(CE1122,CI1122,CM1122,CQ1122)</f>
        <v>0</v>
      </c>
      <c r="CX1122" s="0" t="n">
        <f aca="false">SUM(CF1122,CJ1122,CN1122,CR1122)</f>
        <v>0</v>
      </c>
      <c r="CY1122" s="0" t="n">
        <f aca="false">SUM(CG1122,CK1122,CO1122)</f>
        <v>0</v>
      </c>
    </row>
    <row r="1123" customFormat="false" ht="15" hidden="false" customHeight="false" outlineLevel="0" collapsed="false">
      <c r="A1123" s="0" t="n">
        <v>213.8876</v>
      </c>
      <c r="B1123" s="0" t="n">
        <v>3.586765</v>
      </c>
      <c r="C1123" s="0" t="n">
        <v>2.502539</v>
      </c>
      <c r="D1123" s="0" t="n">
        <v>1.043479</v>
      </c>
      <c r="E1123" s="0" t="n">
        <v>0.1453564</v>
      </c>
      <c r="F1123" s="0" t="n">
        <v>0.5437395</v>
      </c>
      <c r="G1123" s="0" t="n">
        <v>0.03340242</v>
      </c>
      <c r="H1123" s="0" t="n">
        <v>0.8258954</v>
      </c>
      <c r="I1123" s="0" t="n">
        <v>0.3056553</v>
      </c>
      <c r="J1123" s="0" t="n">
        <v>-0.08418708</v>
      </c>
      <c r="K1123" s="0" t="n">
        <v>0.7866004</v>
      </c>
      <c r="L1123" s="0" t="n">
        <v>0.1100548</v>
      </c>
      <c r="M1123" s="0" t="n">
        <v>0.6017145</v>
      </c>
      <c r="N1123" s="0" t="n">
        <v>1</v>
      </c>
      <c r="O1123" s="0" t="n">
        <v>0.002245665</v>
      </c>
      <c r="P1123" s="0" t="n">
        <v>0.002177954</v>
      </c>
      <c r="Q1123" s="0" t="n">
        <v>0.0003416538</v>
      </c>
      <c r="R1123" s="0" t="n">
        <v>60.62987</v>
      </c>
      <c r="S1123" s="0" t="n">
        <v>49.35873</v>
      </c>
      <c r="T1123" s="0" t="n">
        <v>24.63999</v>
      </c>
      <c r="U1123" s="0" t="n">
        <v>6.03826</v>
      </c>
      <c r="V1123" s="0" t="n">
        <v>17.58263</v>
      </c>
      <c r="W1123" s="0" t="n">
        <v>20.98679</v>
      </c>
      <c r="X1123" s="0" t="n">
        <v>33.8387</v>
      </c>
      <c r="Y1123" s="0" t="n">
        <v>40.49844</v>
      </c>
      <c r="Z1123" s="0" t="n">
        <v>0</v>
      </c>
      <c r="AA1123" s="0" t="n">
        <v>1</v>
      </c>
      <c r="AB1123" s="0" t="n">
        <v>-0.008410272</v>
      </c>
      <c r="AC1123" s="0" t="n">
        <v>-0.006379749</v>
      </c>
      <c r="AD1123" s="0" t="n">
        <v>-0.02873811</v>
      </c>
      <c r="AE1123" s="0" t="n">
        <v>-7.447518E-009</v>
      </c>
      <c r="AF1123" s="0" t="n">
        <v>-1.422752E-008</v>
      </c>
      <c r="AG1123" s="0" t="n">
        <v>-1.890003E-009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-7.030273E-009</v>
      </c>
      <c r="AT1123" s="0" t="n">
        <v>-7.45171E-010</v>
      </c>
      <c r="AU1123" s="0" t="n">
        <v>-7.629339E-009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-4.180266E-009</v>
      </c>
      <c r="BH1123" s="0" t="n">
        <v>-1.6188E-008</v>
      </c>
      <c r="BI1123" s="0" t="n">
        <v>-6.02697E-009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  <c r="BP1123" s="0" t="n">
        <v>3</v>
      </c>
      <c r="BQ1123" s="0" t="n">
        <v>1</v>
      </c>
      <c r="BR1123" s="0" t="n">
        <v>0</v>
      </c>
      <c r="BS1123" s="0" t="n">
        <v>0</v>
      </c>
      <c r="BT1123" s="0" t="n">
        <v>0</v>
      </c>
      <c r="BU1123" s="0" t="n">
        <v>-2.995259E-009</v>
      </c>
      <c r="BV1123" s="0" t="n">
        <v>-9.671719E-009</v>
      </c>
      <c r="BW1123" s="0" t="n">
        <v>4.337672E-009</v>
      </c>
      <c r="BX1123" s="0" t="n">
        <v>1</v>
      </c>
      <c r="BY1123" s="0" t="n">
        <v>1</v>
      </c>
      <c r="BZ1123" s="0" t="n">
        <v>0</v>
      </c>
      <c r="CA1123" s="0" t="n">
        <v>0</v>
      </c>
      <c r="CB1123" s="0" t="n">
        <v>0</v>
      </c>
      <c r="CC1123" s="0" t="n">
        <v>1</v>
      </c>
      <c r="CD1123" s="1" t="n">
        <f aca="false">SQRT(SUMSQ(AB1123:AD1123))</f>
        <v>0.0306155653024582</v>
      </c>
      <c r="CE1123" s="1" t="n">
        <f aca="false">SQRT(SUMSQ(AP1123:AR1123))</f>
        <v>0</v>
      </c>
      <c r="CF1123" s="1" t="n">
        <f aca="false">SQRT(SUMSQ(BD1123:BF1123))</f>
        <v>0</v>
      </c>
      <c r="CG1123" s="1" t="n">
        <f aca="false">SQRT(SUMSQ(BR1123:BT1123))</f>
        <v>0</v>
      </c>
      <c r="CH1123" s="1" t="n">
        <f aca="false">DEGREES(2*ACOS(AH1123))</f>
        <v>0</v>
      </c>
      <c r="CI1123" s="1" t="n">
        <f aca="false">DEGREES(2*ACOS(AV1123))</f>
        <v>0</v>
      </c>
      <c r="CJ1123" s="1" t="n">
        <f aca="false">DEGREES(2*ACOS(BJ1123))</f>
        <v>0</v>
      </c>
      <c r="CK1123" s="1" t="n">
        <f aca="false">DEGREES(2*ACOS(BX1123))</f>
        <v>0</v>
      </c>
      <c r="CL1123" s="0" t="n">
        <f aca="false">ABS(AI1123-1)</f>
        <v>0</v>
      </c>
      <c r="CM1123" s="0" t="n">
        <f aca="false">ABS(AW1123-1)</f>
        <v>0</v>
      </c>
      <c r="CN1123" s="0" t="n">
        <f aca="false">ABS(BK1123-1)</f>
        <v>0</v>
      </c>
      <c r="CO1123" s="0" t="n">
        <f aca="false">ABS(BY1123-1)</f>
        <v>0</v>
      </c>
      <c r="CP1123" s="2" t="n">
        <f aca="false">DEGREES(2*ACOS(AH1123))</f>
        <v>0</v>
      </c>
      <c r="CQ1123" s="2" t="n">
        <f aca="false">DEGREES(2*ACOS(AV1123))</f>
        <v>0</v>
      </c>
      <c r="CR1123" s="2" t="n">
        <f aca="false">DEGREES(2*ACOS(BJ1123))</f>
        <v>0</v>
      </c>
      <c r="CS1123" s="2" t="n">
        <f aca="false">DEGREES(2*ACOS(CC1123))</f>
        <v>0</v>
      </c>
      <c r="CT1123" s="0" t="n">
        <f aca="false">SUM(CD1123:CR1123)</f>
        <v>0.0306155653024582</v>
      </c>
      <c r="CU1123" s="3" t="n">
        <f aca="false">(CT1123-MIN($CT$5:$CT$1744))/(MAX($CT$5:$CT$1744)-MIN($CT$5:$CT$1744))</f>
        <v>3.55581478541908E-005</v>
      </c>
      <c r="CV1123" s="0" t="n">
        <f aca="false">SUM(CD1123,CH1123,CL1123,CP1123)</f>
        <v>0.0306155653024582</v>
      </c>
      <c r="CW1123" s="0" t="n">
        <f aca="false">SUM(CE1123,CI1123,CM1123,CQ1123)</f>
        <v>0</v>
      </c>
      <c r="CX1123" s="0" t="n">
        <f aca="false">SUM(CF1123,CJ1123,CN1123,CR1123)</f>
        <v>0</v>
      </c>
      <c r="CY1123" s="0" t="n">
        <f aca="false">SUM(CG1123,CK1123,CO1123)</f>
        <v>0</v>
      </c>
    </row>
    <row r="1124" customFormat="false" ht="15" hidden="false" customHeight="false" outlineLevel="0" collapsed="false">
      <c r="A1124" s="0" t="n">
        <v>213.9357</v>
      </c>
      <c r="B1124" s="0" t="n">
        <v>3.590441</v>
      </c>
      <c r="C1124" s="0" t="n">
        <v>2.505454</v>
      </c>
      <c r="D1124" s="0" t="n">
        <v>1.015568</v>
      </c>
      <c r="E1124" s="0" t="n">
        <v>0.1453564</v>
      </c>
      <c r="F1124" s="0" t="n">
        <v>0.5437397</v>
      </c>
      <c r="G1124" s="0" t="n">
        <v>0.03340233</v>
      </c>
      <c r="H1124" s="0" t="n">
        <v>0.8258952</v>
      </c>
      <c r="I1124" s="0" t="n">
        <v>0.3056553</v>
      </c>
      <c r="J1124" s="0" t="n">
        <v>-0.08373608</v>
      </c>
      <c r="K1124" s="0" t="n">
        <v>0.7882437</v>
      </c>
      <c r="L1124" s="0" t="n">
        <v>0.1100772</v>
      </c>
      <c r="M1124" s="0" t="n">
        <v>0.5996192</v>
      </c>
      <c r="N1124" s="0" t="n">
        <v>1</v>
      </c>
      <c r="O1124" s="0" t="n">
        <v>0.002580643</v>
      </c>
      <c r="P1124" s="0" t="n">
        <v>0.001379251</v>
      </c>
      <c r="Q1124" s="0" t="n">
        <v>0.0008770227</v>
      </c>
      <c r="R1124" s="0" t="n">
        <v>58.91862</v>
      </c>
      <c r="S1124" s="0" t="n">
        <v>48.18096</v>
      </c>
      <c r="T1124" s="0" t="n">
        <v>24.48396</v>
      </c>
      <c r="U1124" s="0" t="n">
        <v>6.297784</v>
      </c>
      <c r="V1124" s="0" t="n">
        <v>16.49545</v>
      </c>
      <c r="W1124" s="0" t="n">
        <v>19.87195</v>
      </c>
      <c r="X1124" s="0" t="n">
        <v>32.60082</v>
      </c>
      <c r="Y1124" s="0" t="n">
        <v>38.97876</v>
      </c>
      <c r="Z1124" s="0" t="n">
        <v>0</v>
      </c>
      <c r="AA1124" s="0" t="n">
        <v>1</v>
      </c>
      <c r="AB1124" s="0" t="n">
        <v>-0.008893297</v>
      </c>
      <c r="AC1124" s="0" t="n">
        <v>-0.003407868</v>
      </c>
      <c r="AD1124" s="0" t="n">
        <v>-0.02953755</v>
      </c>
      <c r="AE1124" s="0" t="n">
        <v>-7.973664E-009</v>
      </c>
      <c r="AF1124" s="0" t="n">
        <v>1.830434E-008</v>
      </c>
      <c r="AG1124" s="0" t="n">
        <v>-2.325831E-008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-7.973664E-009</v>
      </c>
      <c r="AT1124" s="0" t="n">
        <v>1.830434E-008</v>
      </c>
      <c r="AU1124" s="0" t="n">
        <v>-2.325831E-008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-9.812387E-009</v>
      </c>
      <c r="BH1124" s="0" t="n">
        <v>3.3484E-008</v>
      </c>
      <c r="BI1124" s="0" t="n">
        <v>-1.37209E-008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  <c r="BP1124" s="0" t="n">
        <v>3</v>
      </c>
      <c r="BQ1124" s="0" t="n">
        <v>1</v>
      </c>
      <c r="BR1124" s="0" t="n">
        <v>0</v>
      </c>
      <c r="BS1124" s="0" t="n">
        <v>0</v>
      </c>
      <c r="BT1124" s="0" t="n">
        <v>0</v>
      </c>
      <c r="BU1124" s="0" t="n">
        <v>-9.812387E-009</v>
      </c>
      <c r="BV1124" s="0" t="n">
        <v>3.3484E-008</v>
      </c>
      <c r="BW1124" s="0" t="n">
        <v>-1.37209E-008</v>
      </c>
      <c r="BX1124" s="0" t="n">
        <v>1</v>
      </c>
      <c r="BY1124" s="0" t="n">
        <v>1</v>
      </c>
      <c r="BZ1124" s="0" t="n">
        <v>0</v>
      </c>
      <c r="CA1124" s="0" t="n">
        <v>0</v>
      </c>
      <c r="CB1124" s="0" t="n">
        <v>0</v>
      </c>
      <c r="CC1124" s="0" t="n">
        <v>1</v>
      </c>
      <c r="CD1124" s="1" t="n">
        <f aca="false">SQRT(SUMSQ(AB1124:AD1124))</f>
        <v>0.031034998885744</v>
      </c>
      <c r="CE1124" s="1" t="n">
        <f aca="false">SQRT(SUMSQ(AP1124:AR1124))</f>
        <v>0</v>
      </c>
      <c r="CF1124" s="1" t="n">
        <f aca="false">SQRT(SUMSQ(BD1124:BF1124))</f>
        <v>0</v>
      </c>
      <c r="CG1124" s="1" t="n">
        <f aca="false">SQRT(SUMSQ(BR1124:BT1124))</f>
        <v>0</v>
      </c>
      <c r="CH1124" s="1" t="n">
        <f aca="false">DEGREES(2*ACOS(AH1124))</f>
        <v>0</v>
      </c>
      <c r="CI1124" s="1" t="n">
        <f aca="false">DEGREES(2*ACOS(AV1124))</f>
        <v>0</v>
      </c>
      <c r="CJ1124" s="1" t="n">
        <f aca="false">DEGREES(2*ACOS(BJ1124))</f>
        <v>0</v>
      </c>
      <c r="CK1124" s="1" t="n">
        <f aca="false">DEGREES(2*ACOS(BX1124))</f>
        <v>0</v>
      </c>
      <c r="CL1124" s="0" t="n">
        <f aca="false">ABS(AI1124-1)</f>
        <v>0</v>
      </c>
      <c r="CM1124" s="0" t="n">
        <f aca="false">ABS(AW1124-1)</f>
        <v>0</v>
      </c>
      <c r="CN1124" s="0" t="n">
        <f aca="false">ABS(BK1124-1)</f>
        <v>0</v>
      </c>
      <c r="CO1124" s="0" t="n">
        <f aca="false">ABS(BY1124-1)</f>
        <v>0</v>
      </c>
      <c r="CP1124" s="2" t="n">
        <f aca="false">DEGREES(2*ACOS(AH1124))</f>
        <v>0</v>
      </c>
      <c r="CQ1124" s="2" t="n">
        <f aca="false">DEGREES(2*ACOS(AV1124))</f>
        <v>0</v>
      </c>
      <c r="CR1124" s="2" t="n">
        <f aca="false">DEGREES(2*ACOS(BJ1124))</f>
        <v>0</v>
      </c>
      <c r="CS1124" s="2" t="n">
        <f aca="false">DEGREES(2*ACOS(CC1124))</f>
        <v>0</v>
      </c>
      <c r="CT1124" s="0" t="n">
        <f aca="false">SUM(CD1124:CR1124)</f>
        <v>0.031034998885744</v>
      </c>
      <c r="CU1124" s="3" t="n">
        <f aca="false">(CT1124-MIN($CT$5:$CT$1744))/(MAX($CT$5:$CT$1744)-MIN($CT$5:$CT$1744))</f>
        <v>3.60452948731057E-005</v>
      </c>
      <c r="CV1124" s="0" t="n">
        <f aca="false">SUM(CD1124,CH1124,CL1124,CP1124)</f>
        <v>0.031034998885744</v>
      </c>
      <c r="CW1124" s="0" t="n">
        <f aca="false">SUM(CE1124,CI1124,CM1124,CQ1124)</f>
        <v>0</v>
      </c>
      <c r="CX1124" s="0" t="n">
        <f aca="false">SUM(CF1124,CJ1124,CN1124,CR1124)</f>
        <v>0</v>
      </c>
      <c r="CY1124" s="0" t="n">
        <f aca="false">SUM(CG1124,CK1124,CO1124)</f>
        <v>0</v>
      </c>
    </row>
    <row r="1125" customFormat="false" ht="15" hidden="false" customHeight="false" outlineLevel="0" collapsed="false">
      <c r="A1125" s="0" t="n">
        <v>213.9868</v>
      </c>
      <c r="B1125" s="0" t="n">
        <v>3.593059</v>
      </c>
      <c r="C1125" s="0" t="n">
        <v>2.507442</v>
      </c>
      <c r="D1125" s="0" t="n">
        <v>0.9937481</v>
      </c>
      <c r="E1125" s="0" t="n">
        <v>0.1453565</v>
      </c>
      <c r="F1125" s="0" t="n">
        <v>0.5437399</v>
      </c>
      <c r="G1125" s="0" t="n">
        <v>0.03340231</v>
      </c>
      <c r="H1125" s="0" t="n">
        <v>0.8258951</v>
      </c>
      <c r="I1125" s="0" t="n">
        <v>0.3056553</v>
      </c>
      <c r="J1125" s="0" t="n">
        <v>-0.0833229</v>
      </c>
      <c r="K1125" s="0" t="n">
        <v>0.7898226</v>
      </c>
      <c r="L1125" s="0" t="n">
        <v>0.1101269</v>
      </c>
      <c r="M1125" s="0" t="n">
        <v>0.5975865</v>
      </c>
      <c r="N1125" s="0" t="n">
        <v>1</v>
      </c>
      <c r="O1125" s="0" t="n">
        <v>0.002152681</v>
      </c>
      <c r="P1125" s="0" t="n">
        <v>0.001079082</v>
      </c>
      <c r="Q1125" s="0" t="n">
        <v>0.001401424</v>
      </c>
      <c r="R1125" s="0" t="n">
        <v>61.84491</v>
      </c>
      <c r="S1125" s="0" t="n">
        <v>50.79372</v>
      </c>
      <c r="T1125" s="0" t="n">
        <v>26.1948</v>
      </c>
      <c r="U1125" s="0" t="n">
        <v>6.956867</v>
      </c>
      <c r="V1125" s="0" t="n">
        <v>16.66323</v>
      </c>
      <c r="W1125" s="0" t="n">
        <v>20.30395</v>
      </c>
      <c r="X1125" s="0" t="n">
        <v>33.88318</v>
      </c>
      <c r="Y1125" s="0" t="n">
        <v>40.62899</v>
      </c>
      <c r="Z1125" s="0" t="n">
        <v>0</v>
      </c>
      <c r="AA1125" s="0" t="n">
        <v>1</v>
      </c>
      <c r="AB1125" s="0" t="n">
        <v>-0.008193284</v>
      </c>
      <c r="AC1125" s="0" t="n">
        <v>-0.0033442</v>
      </c>
      <c r="AD1125" s="0" t="n">
        <v>-0.02670588</v>
      </c>
      <c r="AE1125" s="0" t="n">
        <v>-1.530475E-009</v>
      </c>
      <c r="AF1125" s="0" t="n">
        <v>1.209957E-008</v>
      </c>
      <c r="AG1125" s="0" t="n">
        <v>-1.686113E-009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-7.806677E-009</v>
      </c>
      <c r="AT1125" s="0" t="n">
        <v>1.837735E-008</v>
      </c>
      <c r="AU1125" s="0" t="n">
        <v>-1.232996E-008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-5.138477E-009</v>
      </c>
      <c r="BH1125" s="0" t="n">
        <v>2.253451E-008</v>
      </c>
      <c r="BI1125" s="0" t="n">
        <v>-7.786948E-009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3</v>
      </c>
      <c r="BQ1125" s="0" t="n">
        <v>1</v>
      </c>
      <c r="BR1125" s="0" t="n">
        <v>0</v>
      </c>
      <c r="BS1125" s="0" t="n">
        <v>0</v>
      </c>
      <c r="BT1125" s="0" t="n">
        <v>0</v>
      </c>
      <c r="BU1125" s="0" t="n">
        <v>-1.631226E-009</v>
      </c>
      <c r="BV1125" s="0" t="n">
        <v>2.046547E-008</v>
      </c>
      <c r="BW1125" s="0" t="n">
        <v>-7.184568E-010</v>
      </c>
      <c r="BX1125" s="0" t="n">
        <v>1</v>
      </c>
      <c r="BY1125" s="0" t="n">
        <v>1</v>
      </c>
      <c r="BZ1125" s="0" t="n">
        <v>0</v>
      </c>
      <c r="CA1125" s="0" t="n">
        <v>0</v>
      </c>
      <c r="CB1125" s="0" t="n">
        <v>0</v>
      </c>
      <c r="CC1125" s="0" t="n">
        <v>1</v>
      </c>
      <c r="CD1125" s="1" t="n">
        <f aca="false">SQRT(SUMSQ(AB1125:AD1125))</f>
        <v>0.0281339226365442</v>
      </c>
      <c r="CE1125" s="1" t="n">
        <f aca="false">SQRT(SUMSQ(AP1125:AR1125))</f>
        <v>0</v>
      </c>
      <c r="CF1125" s="1" t="n">
        <f aca="false">SQRT(SUMSQ(BD1125:BF1125))</f>
        <v>0</v>
      </c>
      <c r="CG1125" s="1" t="n">
        <f aca="false">SQRT(SUMSQ(BR1125:BT1125))</f>
        <v>0</v>
      </c>
      <c r="CH1125" s="1" t="n">
        <f aca="false">DEGREES(2*ACOS(AH1125))</f>
        <v>0</v>
      </c>
      <c r="CI1125" s="1" t="n">
        <f aca="false">DEGREES(2*ACOS(AV1125))</f>
        <v>0</v>
      </c>
      <c r="CJ1125" s="1" t="n">
        <f aca="false">DEGREES(2*ACOS(BJ1125))</f>
        <v>0</v>
      </c>
      <c r="CK1125" s="1" t="n">
        <f aca="false">DEGREES(2*ACOS(BX1125))</f>
        <v>0</v>
      </c>
      <c r="CL1125" s="0" t="n">
        <f aca="false">ABS(AI1125-1)</f>
        <v>0</v>
      </c>
      <c r="CM1125" s="0" t="n">
        <f aca="false">ABS(AW1125-1)</f>
        <v>0</v>
      </c>
      <c r="CN1125" s="0" t="n">
        <f aca="false">ABS(BK1125-1)</f>
        <v>0</v>
      </c>
      <c r="CO1125" s="0" t="n">
        <f aca="false">ABS(BY1125-1)</f>
        <v>0</v>
      </c>
      <c r="CP1125" s="2" t="n">
        <f aca="false">DEGREES(2*ACOS(AH1125))</f>
        <v>0</v>
      </c>
      <c r="CQ1125" s="2" t="n">
        <f aca="false">DEGREES(2*ACOS(AV1125))</f>
        <v>0</v>
      </c>
      <c r="CR1125" s="2" t="n">
        <f aca="false">DEGREES(2*ACOS(BJ1125))</f>
        <v>0</v>
      </c>
      <c r="CS1125" s="2" t="n">
        <f aca="false">DEGREES(2*ACOS(CC1125))</f>
        <v>0</v>
      </c>
      <c r="CT1125" s="0" t="n">
        <f aca="false">SUM(CD1125:CR1125)</f>
        <v>0.0281339226365442</v>
      </c>
      <c r="CU1125" s="3" t="n">
        <f aca="false">(CT1125-MIN($CT$5:$CT$1744))/(MAX($CT$5:$CT$1744)-MIN($CT$5:$CT$1744))</f>
        <v>3.26758683351269E-005</v>
      </c>
      <c r="CV1125" s="0" t="n">
        <f aca="false">SUM(CD1125,CH1125,CL1125,CP1125)</f>
        <v>0.0281339226365442</v>
      </c>
      <c r="CW1125" s="0" t="n">
        <f aca="false">SUM(CE1125,CI1125,CM1125,CQ1125)</f>
        <v>0</v>
      </c>
      <c r="CX1125" s="0" t="n">
        <f aca="false">SUM(CF1125,CJ1125,CN1125,CR1125)</f>
        <v>0</v>
      </c>
      <c r="CY1125" s="0" t="n">
        <f aca="false">SUM(CG1125,CK1125,CO1125)</f>
        <v>0</v>
      </c>
    </row>
    <row r="1126" customFormat="false" ht="15" hidden="false" customHeight="false" outlineLevel="0" collapsed="false">
      <c r="A1126" s="0" t="n">
        <v>214.0374</v>
      </c>
      <c r="B1126" s="0" t="n">
        <v>3.595898</v>
      </c>
      <c r="C1126" s="0" t="n">
        <v>2.509335</v>
      </c>
      <c r="D1126" s="0" t="n">
        <v>0.9765885</v>
      </c>
      <c r="E1126" s="0" t="n">
        <v>0.1453565</v>
      </c>
      <c r="F1126" s="0" t="n">
        <v>0.5437399</v>
      </c>
      <c r="G1126" s="0" t="n">
        <v>0.03340247</v>
      </c>
      <c r="H1126" s="0" t="n">
        <v>0.8258951</v>
      </c>
      <c r="I1126" s="0" t="n">
        <v>0.3056553</v>
      </c>
      <c r="J1126" s="0" t="n">
        <v>-0.08295478</v>
      </c>
      <c r="K1126" s="0" t="n">
        <v>0.7912849</v>
      </c>
      <c r="L1126" s="0" t="n">
        <v>0.1101934</v>
      </c>
      <c r="M1126" s="0" t="n">
        <v>0.5956879</v>
      </c>
      <c r="N1126" s="0" t="n">
        <v>1</v>
      </c>
      <c r="O1126" s="0" t="n">
        <v>0.002070427</v>
      </c>
      <c r="P1126" s="0" t="n">
        <v>0.000439167</v>
      </c>
      <c r="Q1126" s="0" t="n">
        <v>0.002421498</v>
      </c>
      <c r="R1126" s="0" t="n">
        <v>62.30959</v>
      </c>
      <c r="S1126" s="0" t="n">
        <v>51.35671</v>
      </c>
      <c r="T1126" s="0" t="n">
        <v>26.79053</v>
      </c>
      <c r="U1126" s="0" t="n">
        <v>7.31576</v>
      </c>
      <c r="V1126" s="0" t="n">
        <v>16.24535</v>
      </c>
      <c r="W1126" s="0" t="n">
        <v>20.00052</v>
      </c>
      <c r="X1126" s="0" t="n">
        <v>33.85614</v>
      </c>
      <c r="Y1126" s="0" t="n">
        <v>40.72087</v>
      </c>
      <c r="Z1126" s="0" t="n">
        <v>0</v>
      </c>
      <c r="AA1126" s="0" t="n">
        <v>1</v>
      </c>
      <c r="AB1126" s="0" t="n">
        <v>-0.008456008</v>
      </c>
      <c r="AC1126" s="0" t="n">
        <v>-0.0004033327</v>
      </c>
      <c r="AD1126" s="0" t="n">
        <v>-0.02692259</v>
      </c>
      <c r="AE1126" s="0" t="n">
        <v>6.29398E-009</v>
      </c>
      <c r="AF1126" s="0" t="n">
        <v>6.180705E-009</v>
      </c>
      <c r="AG1126" s="0" t="n">
        <v>1.955771E-008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6.8952E-009</v>
      </c>
      <c r="AT1126" s="0" t="n">
        <v>1.202264E-008</v>
      </c>
      <c r="AU1126" s="0" t="n">
        <v>2.175839E-008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1.034508E-008</v>
      </c>
      <c r="BH1126" s="0" t="n">
        <v>-1.9437E-008</v>
      </c>
      <c r="BI1126" s="0" t="n">
        <v>2.689124E-008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3</v>
      </c>
      <c r="BQ1126" s="0" t="n">
        <v>1</v>
      </c>
      <c r="BR1126" s="0" t="n">
        <v>0</v>
      </c>
      <c r="BS1126" s="0" t="n">
        <v>0</v>
      </c>
      <c r="BT1126" s="0" t="n">
        <v>0</v>
      </c>
      <c r="BU1126" s="0" t="n">
        <v>8.972868E-009</v>
      </c>
      <c r="BV1126" s="0" t="n">
        <v>-3.726262E-011</v>
      </c>
      <c r="BW1126" s="0" t="n">
        <v>2.35344E-008</v>
      </c>
      <c r="BX1126" s="0" t="n">
        <v>1</v>
      </c>
      <c r="BY1126" s="0" t="n">
        <v>1</v>
      </c>
      <c r="BZ1126" s="0" t="n">
        <v>0</v>
      </c>
      <c r="CA1126" s="0" t="n">
        <v>0</v>
      </c>
      <c r="CB1126" s="0" t="n">
        <v>0</v>
      </c>
      <c r="CC1126" s="0" t="n">
        <v>1</v>
      </c>
      <c r="CD1126" s="1" t="n">
        <f aca="false">SQRT(SUMSQ(AB1126:AD1126))</f>
        <v>0.0282222004966135</v>
      </c>
      <c r="CE1126" s="1" t="n">
        <f aca="false">SQRT(SUMSQ(AP1126:AR1126))</f>
        <v>0</v>
      </c>
      <c r="CF1126" s="1" t="n">
        <f aca="false">SQRT(SUMSQ(BD1126:BF1126))</f>
        <v>0</v>
      </c>
      <c r="CG1126" s="1" t="n">
        <f aca="false">SQRT(SUMSQ(BR1126:BT1126))</f>
        <v>0</v>
      </c>
      <c r="CH1126" s="1" t="n">
        <f aca="false">DEGREES(2*ACOS(AH1126))</f>
        <v>0</v>
      </c>
      <c r="CI1126" s="1" t="n">
        <f aca="false">DEGREES(2*ACOS(AV1126))</f>
        <v>0</v>
      </c>
      <c r="CJ1126" s="1" t="n">
        <f aca="false">DEGREES(2*ACOS(BJ1126))</f>
        <v>0</v>
      </c>
      <c r="CK1126" s="1" t="n">
        <f aca="false">DEGREES(2*ACOS(BX1126))</f>
        <v>0</v>
      </c>
      <c r="CL1126" s="0" t="n">
        <f aca="false">ABS(AI1126-1)</f>
        <v>0</v>
      </c>
      <c r="CM1126" s="0" t="n">
        <f aca="false">ABS(AW1126-1)</f>
        <v>0</v>
      </c>
      <c r="CN1126" s="0" t="n">
        <f aca="false">ABS(BK1126-1)</f>
        <v>0</v>
      </c>
      <c r="CO1126" s="0" t="n">
        <f aca="false">ABS(BY1126-1)</f>
        <v>0</v>
      </c>
      <c r="CP1126" s="2" t="n">
        <f aca="false">DEGREES(2*ACOS(AH1126))</f>
        <v>0</v>
      </c>
      <c r="CQ1126" s="2" t="n">
        <f aca="false">DEGREES(2*ACOS(AV1126))</f>
        <v>0</v>
      </c>
      <c r="CR1126" s="2" t="n">
        <f aca="false">DEGREES(2*ACOS(BJ1126))</f>
        <v>0</v>
      </c>
      <c r="CS1126" s="2" t="n">
        <f aca="false">DEGREES(2*ACOS(CC1126))</f>
        <v>0</v>
      </c>
      <c r="CT1126" s="0" t="n">
        <f aca="false">SUM(CD1126:CR1126)</f>
        <v>0.0282222004966135</v>
      </c>
      <c r="CU1126" s="3" t="n">
        <f aca="false">(CT1126-MIN($CT$5:$CT$1744))/(MAX($CT$5:$CT$1744)-MIN($CT$5:$CT$1744))</f>
        <v>3.27783977893305E-005</v>
      </c>
      <c r="CV1126" s="0" t="n">
        <f aca="false">SUM(CD1126,CH1126,CL1126,CP1126)</f>
        <v>0.0282222004966135</v>
      </c>
      <c r="CW1126" s="0" t="n">
        <f aca="false">SUM(CE1126,CI1126,CM1126,CQ1126)</f>
        <v>0</v>
      </c>
      <c r="CX1126" s="0" t="n">
        <f aca="false">SUM(CF1126,CJ1126,CN1126,CR1126)</f>
        <v>0</v>
      </c>
      <c r="CY1126" s="0" t="n">
        <f aca="false">SUM(CG1126,CK1126,CO1126)</f>
        <v>0</v>
      </c>
    </row>
    <row r="1127" customFormat="false" ht="15" hidden="false" customHeight="false" outlineLevel="0" collapsed="false">
      <c r="A1127" s="0" t="n">
        <v>214.0865</v>
      </c>
      <c r="B1127" s="0" t="n">
        <v>3.597925</v>
      </c>
      <c r="C1127" s="0" t="n">
        <v>2.509583</v>
      </c>
      <c r="D1127" s="0" t="n">
        <v>0.9651965</v>
      </c>
      <c r="E1127" s="0" t="n">
        <v>0.1453566</v>
      </c>
      <c r="F1127" s="0" t="n">
        <v>0.5437401</v>
      </c>
      <c r="G1127" s="0" t="n">
        <v>0.03340243</v>
      </c>
      <c r="H1127" s="0" t="n">
        <v>0.825895</v>
      </c>
      <c r="I1127" s="0" t="n">
        <v>0.3056553</v>
      </c>
      <c r="J1127" s="0" t="n">
        <v>-0.08262746</v>
      </c>
      <c r="K1127" s="0" t="n">
        <v>0.7925998</v>
      </c>
      <c r="L1127" s="0" t="n">
        <v>0.1102588</v>
      </c>
      <c r="M1127" s="0" t="n">
        <v>0.5939708</v>
      </c>
      <c r="N1127" s="0" t="n">
        <v>1</v>
      </c>
      <c r="O1127" s="0" t="n">
        <v>0.001534462</v>
      </c>
      <c r="P1127" s="0" t="n">
        <v>3.409386E-005</v>
      </c>
      <c r="Q1127" s="0" t="n">
        <v>0.002739251</v>
      </c>
      <c r="R1127" s="0" t="n">
        <v>60.26962</v>
      </c>
      <c r="S1127" s="0" t="n">
        <v>49.81312</v>
      </c>
      <c r="T1127" s="0" t="n">
        <v>26.21522</v>
      </c>
      <c r="U1127" s="0" t="n">
        <v>7.326113</v>
      </c>
      <c r="V1127" s="0" t="n">
        <v>15.30152</v>
      </c>
      <c r="W1127" s="0" t="n">
        <v>19.00351</v>
      </c>
      <c r="X1127" s="0" t="n">
        <v>32.53609</v>
      </c>
      <c r="Y1127" s="0" t="n">
        <v>39.23336</v>
      </c>
      <c r="Z1127" s="0" t="n">
        <v>0</v>
      </c>
      <c r="AA1127" s="0" t="n">
        <v>1</v>
      </c>
      <c r="AB1127" s="0" t="n">
        <v>-0.005779121</v>
      </c>
      <c r="AC1127" s="0" t="n">
        <v>-0.0002753871</v>
      </c>
      <c r="AD1127" s="0" t="n">
        <v>-0.01814052</v>
      </c>
      <c r="AE1127" s="0" t="n">
        <v>9.031637E-009</v>
      </c>
      <c r="AF1127" s="0" t="n">
        <v>-1.781755E-008</v>
      </c>
      <c r="AG1127" s="0" t="n">
        <v>-6.510779E-009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6.084054E-009</v>
      </c>
      <c r="AT1127" s="0" t="n">
        <v>-1.108397E-008</v>
      </c>
      <c r="AU1127" s="0" t="n">
        <v>-1.955426E-008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6.072852E-009</v>
      </c>
      <c r="BH1127" s="0" t="n">
        <v>-1.157989E-008</v>
      </c>
      <c r="BI1127" s="0" t="n">
        <v>-6.034591E-009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3</v>
      </c>
      <c r="BQ1127" s="0" t="n">
        <v>1</v>
      </c>
      <c r="BR1127" s="0" t="n">
        <v>0</v>
      </c>
      <c r="BS1127" s="0" t="n">
        <v>0</v>
      </c>
      <c r="BT1127" s="0" t="n">
        <v>0</v>
      </c>
      <c r="BU1127" s="0" t="n">
        <v>4.678152E-009</v>
      </c>
      <c r="BV1127" s="0" t="n">
        <v>-6.892055E-009</v>
      </c>
      <c r="BW1127" s="0" t="n">
        <v>-9.60708E-009</v>
      </c>
      <c r="BX1127" s="0" t="n">
        <v>1</v>
      </c>
      <c r="BY1127" s="0" t="n">
        <v>1</v>
      </c>
      <c r="BZ1127" s="0" t="n">
        <v>0</v>
      </c>
      <c r="CA1127" s="0" t="n">
        <v>0</v>
      </c>
      <c r="CB1127" s="0" t="n">
        <v>0</v>
      </c>
      <c r="CC1127" s="0" t="n">
        <v>1</v>
      </c>
      <c r="CD1127" s="1" t="n">
        <f aca="false">SQRT(SUMSQ(AB1127:AD1127))</f>
        <v>0.0190408125734667</v>
      </c>
      <c r="CE1127" s="1" t="n">
        <f aca="false">SQRT(SUMSQ(AP1127:AR1127))</f>
        <v>0</v>
      </c>
      <c r="CF1127" s="1" t="n">
        <f aca="false">SQRT(SUMSQ(BD1127:BF1127))</f>
        <v>0</v>
      </c>
      <c r="CG1127" s="1" t="n">
        <f aca="false">SQRT(SUMSQ(BR1127:BT1127))</f>
        <v>0</v>
      </c>
      <c r="CH1127" s="1" t="n">
        <f aca="false">DEGREES(2*ACOS(AH1127))</f>
        <v>0</v>
      </c>
      <c r="CI1127" s="1" t="n">
        <f aca="false">DEGREES(2*ACOS(AV1127))</f>
        <v>0</v>
      </c>
      <c r="CJ1127" s="1" t="n">
        <f aca="false">DEGREES(2*ACOS(BJ1127))</f>
        <v>0</v>
      </c>
      <c r="CK1127" s="1" t="n">
        <f aca="false">DEGREES(2*ACOS(BX1127))</f>
        <v>0</v>
      </c>
      <c r="CL1127" s="0" t="n">
        <f aca="false">ABS(AI1127-1)</f>
        <v>0</v>
      </c>
      <c r="CM1127" s="0" t="n">
        <f aca="false">ABS(AW1127-1)</f>
        <v>0</v>
      </c>
      <c r="CN1127" s="0" t="n">
        <f aca="false">ABS(BK1127-1)</f>
        <v>0</v>
      </c>
      <c r="CO1127" s="0" t="n">
        <f aca="false">ABS(BY1127-1)</f>
        <v>0</v>
      </c>
      <c r="CP1127" s="2" t="n">
        <f aca="false">DEGREES(2*ACOS(AH1127))</f>
        <v>0</v>
      </c>
      <c r="CQ1127" s="2" t="n">
        <f aca="false">DEGREES(2*ACOS(AV1127))</f>
        <v>0</v>
      </c>
      <c r="CR1127" s="2" t="n">
        <f aca="false">DEGREES(2*ACOS(BJ1127))</f>
        <v>0</v>
      </c>
      <c r="CS1127" s="2" t="n">
        <f aca="false">DEGREES(2*ACOS(CC1127))</f>
        <v>0</v>
      </c>
      <c r="CT1127" s="0" t="n">
        <f aca="false">SUM(CD1127:CR1127)</f>
        <v>0.0190408125734667</v>
      </c>
      <c r="CU1127" s="3" t="n">
        <f aca="false">(CT1127-MIN($CT$5:$CT$1744))/(MAX($CT$5:$CT$1744)-MIN($CT$5:$CT$1744))</f>
        <v>2.21147648936895E-005</v>
      </c>
      <c r="CV1127" s="0" t="n">
        <f aca="false">SUM(CD1127,CH1127,CL1127,CP1127)</f>
        <v>0.0190408125734667</v>
      </c>
      <c r="CW1127" s="0" t="n">
        <f aca="false">SUM(CE1127,CI1127,CM1127,CQ1127)</f>
        <v>0</v>
      </c>
      <c r="CX1127" s="0" t="n">
        <f aca="false">SUM(CF1127,CJ1127,CN1127,CR1127)</f>
        <v>0</v>
      </c>
      <c r="CY1127" s="0" t="n">
        <f aca="false">SUM(CG1127,CK1127,CO1127)</f>
        <v>0</v>
      </c>
    </row>
    <row r="1128" customFormat="false" ht="15" hidden="false" customHeight="false" outlineLevel="0" collapsed="false">
      <c r="A1128" s="0" t="n">
        <v>214.1368</v>
      </c>
      <c r="B1128" s="0" t="n">
        <v>3.598681</v>
      </c>
      <c r="C1128" s="0" t="n">
        <v>2.509468</v>
      </c>
      <c r="D1128" s="0" t="n">
        <v>0.9654298</v>
      </c>
      <c r="E1128" s="0" t="n">
        <v>0.1453568</v>
      </c>
      <c r="F1128" s="0" t="n">
        <v>0.5437403</v>
      </c>
      <c r="G1128" s="0" t="n">
        <v>0.03340241</v>
      </c>
      <c r="H1128" s="0" t="n">
        <v>0.8258948</v>
      </c>
      <c r="I1128" s="0" t="n">
        <v>0.3056553</v>
      </c>
      <c r="J1128" s="0" t="n">
        <v>-0.08235396</v>
      </c>
      <c r="K1128" s="0" t="n">
        <v>0.7936559</v>
      </c>
      <c r="L1128" s="0" t="n">
        <v>0.1102967</v>
      </c>
      <c r="M1128" s="0" t="n">
        <v>0.5925899</v>
      </c>
      <c r="N1128" s="0" t="n">
        <v>1</v>
      </c>
      <c r="O1128" s="0" t="n">
        <v>0.0007042885</v>
      </c>
      <c r="P1128" s="0" t="n">
        <v>-0.0001215935</v>
      </c>
      <c r="Q1128" s="0" t="n">
        <v>0.002887726</v>
      </c>
      <c r="R1128" s="0" t="n">
        <v>62.88945</v>
      </c>
      <c r="S1128" s="0" t="n">
        <v>52.06179</v>
      </c>
      <c r="T1128" s="0" t="n">
        <v>27.5406</v>
      </c>
      <c r="U1128" s="0" t="n">
        <v>7.820625</v>
      </c>
      <c r="V1128" s="0" t="n">
        <v>15.74152</v>
      </c>
      <c r="W1128" s="0" t="n">
        <v>19.63156</v>
      </c>
      <c r="X1128" s="0" t="n">
        <v>33.82819</v>
      </c>
      <c r="Y1128" s="0" t="n">
        <v>40.83355</v>
      </c>
      <c r="Z1128" s="0" t="n">
        <v>0</v>
      </c>
      <c r="AA1128" s="0" t="n">
        <v>1</v>
      </c>
      <c r="AB1128" s="0" t="n">
        <v>-0.003267452</v>
      </c>
      <c r="AC1128" s="0" t="n">
        <v>-0.0001401771</v>
      </c>
      <c r="AD1128" s="0" t="n">
        <v>-0.01012101</v>
      </c>
      <c r="AE1128" s="0" t="n">
        <v>-8.657194E-009</v>
      </c>
      <c r="AF1128" s="0" t="n">
        <v>3.564507E-008</v>
      </c>
      <c r="AG1128" s="0" t="n">
        <v>-1.9716E-008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-6.777486E-009</v>
      </c>
      <c r="AT1128" s="0" t="n">
        <v>4.573518E-008</v>
      </c>
      <c r="AU1128" s="0" t="n">
        <v>-3.999231E-009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-8.129426E-009</v>
      </c>
      <c r="BH1128" s="0" t="n">
        <v>4.881151E-008</v>
      </c>
      <c r="BI1128" s="0" t="n">
        <v>-1.246397E-008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3</v>
      </c>
      <c r="BQ1128" s="0" t="n">
        <v>1</v>
      </c>
      <c r="BR1128" s="0" t="n">
        <v>0</v>
      </c>
      <c r="BS1128" s="0" t="n">
        <v>0</v>
      </c>
      <c r="BT1128" s="0" t="n">
        <v>0</v>
      </c>
      <c r="BU1128" s="0" t="n">
        <v>-6.471894E-009</v>
      </c>
      <c r="BV1128" s="0" t="n">
        <v>4.441168E-008</v>
      </c>
      <c r="BW1128" s="0" t="n">
        <v>-8.640601E-009</v>
      </c>
      <c r="BX1128" s="0" t="n">
        <v>1</v>
      </c>
      <c r="BY1128" s="0" t="n">
        <v>1</v>
      </c>
      <c r="BZ1128" s="0" t="n">
        <v>0</v>
      </c>
      <c r="CA1128" s="0" t="n">
        <v>0</v>
      </c>
      <c r="CB1128" s="0" t="n">
        <v>0</v>
      </c>
      <c r="CC1128" s="0" t="n">
        <v>1</v>
      </c>
      <c r="CD1128" s="1" t="n">
        <f aca="false">SQRT(SUMSQ(AB1128:AD1128))</f>
        <v>0.0106362933210667</v>
      </c>
      <c r="CE1128" s="1" t="n">
        <f aca="false">SQRT(SUMSQ(AP1128:AR1128))</f>
        <v>0</v>
      </c>
      <c r="CF1128" s="1" t="n">
        <f aca="false">SQRT(SUMSQ(BD1128:BF1128))</f>
        <v>0</v>
      </c>
      <c r="CG1128" s="1" t="n">
        <f aca="false">SQRT(SUMSQ(BR1128:BT1128))</f>
        <v>0</v>
      </c>
      <c r="CH1128" s="1" t="n">
        <f aca="false">DEGREES(2*ACOS(AH1128))</f>
        <v>0</v>
      </c>
      <c r="CI1128" s="1" t="n">
        <f aca="false">DEGREES(2*ACOS(AV1128))</f>
        <v>0</v>
      </c>
      <c r="CJ1128" s="1" t="n">
        <f aca="false">DEGREES(2*ACOS(BJ1128))</f>
        <v>0</v>
      </c>
      <c r="CK1128" s="1" t="n">
        <f aca="false">DEGREES(2*ACOS(BX1128))</f>
        <v>0</v>
      </c>
      <c r="CL1128" s="0" t="n">
        <f aca="false">ABS(AI1128-1)</f>
        <v>0</v>
      </c>
      <c r="CM1128" s="0" t="n">
        <f aca="false">ABS(AW1128-1)</f>
        <v>0</v>
      </c>
      <c r="CN1128" s="0" t="n">
        <f aca="false">ABS(BK1128-1)</f>
        <v>0</v>
      </c>
      <c r="CO1128" s="0" t="n">
        <f aca="false">ABS(BY1128-1)</f>
        <v>0</v>
      </c>
      <c r="CP1128" s="2" t="n">
        <f aca="false">DEGREES(2*ACOS(AH1128))</f>
        <v>0</v>
      </c>
      <c r="CQ1128" s="2" t="n">
        <f aca="false">DEGREES(2*ACOS(AV1128))</f>
        <v>0</v>
      </c>
      <c r="CR1128" s="2" t="n">
        <f aca="false">DEGREES(2*ACOS(BJ1128))</f>
        <v>0</v>
      </c>
      <c r="CS1128" s="2" t="n">
        <f aca="false">DEGREES(2*ACOS(CC1128))</f>
        <v>0</v>
      </c>
      <c r="CT1128" s="0" t="n">
        <f aca="false">SUM(CD1128:CR1128)</f>
        <v>0.0106362933210667</v>
      </c>
      <c r="CU1128" s="3" t="n">
        <f aca="false">(CT1128-MIN($CT$5:$CT$1744))/(MAX($CT$5:$CT$1744)-MIN($CT$5:$CT$1744))</f>
        <v>1.23534184913667E-005</v>
      </c>
      <c r="CV1128" s="0" t="n">
        <f aca="false">SUM(CD1128,CH1128,CL1128,CP1128)</f>
        <v>0.0106362933210667</v>
      </c>
      <c r="CW1128" s="0" t="n">
        <f aca="false">SUM(CE1128,CI1128,CM1128,CQ1128)</f>
        <v>0</v>
      </c>
      <c r="CX1128" s="0" t="n">
        <f aca="false">SUM(CF1128,CJ1128,CN1128,CR1128)</f>
        <v>0</v>
      </c>
      <c r="CY1128" s="0" t="n">
        <f aca="false">SUM(CG1128,CK1128,CO1128)</f>
        <v>0</v>
      </c>
    </row>
    <row r="1129" customFormat="false" ht="15" hidden="false" customHeight="false" outlineLevel="0" collapsed="false">
      <c r="A1129" s="0" t="n">
        <v>214.186</v>
      </c>
      <c r="B1129" s="0" t="n">
        <v>3.598598</v>
      </c>
      <c r="C1129" s="0" t="n">
        <v>2.505475</v>
      </c>
      <c r="D1129" s="0" t="n">
        <v>0.9722944</v>
      </c>
      <c r="E1129" s="0" t="n">
        <v>0.1453566</v>
      </c>
      <c r="F1129" s="0" t="n">
        <v>0.5437402</v>
      </c>
      <c r="G1129" s="0" t="n">
        <v>0.03340246</v>
      </c>
      <c r="H1129" s="0" t="n">
        <v>0.825895</v>
      </c>
      <c r="I1129" s="0" t="n">
        <v>0.3056553</v>
      </c>
      <c r="J1129" s="0" t="n">
        <v>-0.08212895</v>
      </c>
      <c r="K1129" s="0" t="n">
        <v>0.7944181</v>
      </c>
      <c r="L1129" s="0" t="n">
        <v>0.110285</v>
      </c>
      <c r="M1129" s="0" t="n">
        <v>0.5916013</v>
      </c>
      <c r="N1129" s="0" t="n">
        <v>1</v>
      </c>
      <c r="O1129" s="0" t="n">
        <v>0.0001094341</v>
      </c>
      <c r="P1129" s="0" t="n">
        <v>-0.0002064705</v>
      </c>
      <c r="Q1129" s="0" t="n">
        <v>0.002902448</v>
      </c>
      <c r="R1129" s="0" t="n">
        <v>60.4855</v>
      </c>
      <c r="S1129" s="0" t="n">
        <v>50.08094</v>
      </c>
      <c r="T1129" s="0" t="n">
        <v>26.51105</v>
      </c>
      <c r="U1129" s="0" t="n">
        <v>7.556448</v>
      </c>
      <c r="V1129" s="0" t="n">
        <v>15.13447</v>
      </c>
      <c r="W1129" s="0" t="n">
        <v>18.86473</v>
      </c>
      <c r="X1129" s="0" t="n">
        <v>32.52484</v>
      </c>
      <c r="Y1129" s="0" t="n">
        <v>39.24902</v>
      </c>
      <c r="Z1129" s="0" t="n">
        <v>0</v>
      </c>
      <c r="AA1129" s="0" t="n">
        <v>1</v>
      </c>
      <c r="AB1129" s="0" t="n">
        <v>-0.001305024</v>
      </c>
      <c r="AC1129" s="0" t="n">
        <v>-0.006376315</v>
      </c>
      <c r="AD1129" s="0" t="n">
        <v>-0.004574751</v>
      </c>
      <c r="AE1129" s="0" t="n">
        <v>-4.171998E-009</v>
      </c>
      <c r="AF1129" s="0" t="n">
        <v>-3.741199E-008</v>
      </c>
      <c r="AG1129" s="0" t="n">
        <v>-1.927647E-009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-1.858467E-009</v>
      </c>
      <c r="AT1129" s="0" t="n">
        <v>-3.4502E-008</v>
      </c>
      <c r="AU1129" s="0" t="n">
        <v>4.863133E-009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-1.395227E-009</v>
      </c>
      <c r="BH1129" s="0" t="n">
        <v>-3.620115E-008</v>
      </c>
      <c r="BI1129" s="0" t="n">
        <v>3.372612E-009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3</v>
      </c>
      <c r="BQ1129" s="0" t="n">
        <v>1</v>
      </c>
      <c r="BR1129" s="0" t="n">
        <v>0</v>
      </c>
      <c r="BS1129" s="0" t="n">
        <v>0</v>
      </c>
      <c r="BT1129" s="0" t="n">
        <v>0</v>
      </c>
      <c r="BU1129" s="0" t="n">
        <v>-4.459481E-009</v>
      </c>
      <c r="BV1129" s="0" t="n">
        <v>-4.060913E-008</v>
      </c>
      <c r="BW1129" s="0" t="n">
        <v>-9.990774E-009</v>
      </c>
      <c r="BX1129" s="0" t="n">
        <v>1</v>
      </c>
      <c r="BY1129" s="0" t="n">
        <v>1</v>
      </c>
      <c r="BZ1129" s="0" t="n">
        <v>0</v>
      </c>
      <c r="CA1129" s="0" t="n">
        <v>0</v>
      </c>
      <c r="CB1129" s="0" t="n">
        <v>0</v>
      </c>
      <c r="CC1129" s="0" t="n">
        <v>1</v>
      </c>
      <c r="CD1129" s="1" t="n">
        <f aca="false">SQRT(SUMSQ(AB1129:AD1129))</f>
        <v>0.00795542753922138</v>
      </c>
      <c r="CE1129" s="1" t="n">
        <f aca="false">SQRT(SUMSQ(AP1129:AR1129))</f>
        <v>0</v>
      </c>
      <c r="CF1129" s="1" t="n">
        <f aca="false">SQRT(SUMSQ(BD1129:BF1129))</f>
        <v>0</v>
      </c>
      <c r="CG1129" s="1" t="n">
        <f aca="false">SQRT(SUMSQ(BR1129:BT1129))</f>
        <v>0</v>
      </c>
      <c r="CH1129" s="1" t="n">
        <f aca="false">DEGREES(2*ACOS(AH1129))</f>
        <v>0</v>
      </c>
      <c r="CI1129" s="1" t="n">
        <f aca="false">DEGREES(2*ACOS(AV1129))</f>
        <v>0</v>
      </c>
      <c r="CJ1129" s="1" t="n">
        <f aca="false">DEGREES(2*ACOS(BJ1129))</f>
        <v>0</v>
      </c>
      <c r="CK1129" s="1" t="n">
        <f aca="false">DEGREES(2*ACOS(BX1129))</f>
        <v>0</v>
      </c>
      <c r="CL1129" s="0" t="n">
        <f aca="false">ABS(AI1129-1)</f>
        <v>0</v>
      </c>
      <c r="CM1129" s="0" t="n">
        <f aca="false">ABS(AW1129-1)</f>
        <v>0</v>
      </c>
      <c r="CN1129" s="0" t="n">
        <f aca="false">ABS(BK1129-1)</f>
        <v>0</v>
      </c>
      <c r="CO1129" s="0" t="n">
        <f aca="false">ABS(BY1129-1)</f>
        <v>0</v>
      </c>
      <c r="CP1129" s="2" t="n">
        <f aca="false">DEGREES(2*ACOS(AH1129))</f>
        <v>0</v>
      </c>
      <c r="CQ1129" s="2" t="n">
        <f aca="false">DEGREES(2*ACOS(AV1129))</f>
        <v>0</v>
      </c>
      <c r="CR1129" s="2" t="n">
        <f aca="false">DEGREES(2*ACOS(BJ1129))</f>
        <v>0</v>
      </c>
      <c r="CS1129" s="2" t="n">
        <f aca="false">DEGREES(2*ACOS(CC1129))</f>
        <v>0</v>
      </c>
      <c r="CT1129" s="0" t="n">
        <f aca="false">SUM(CD1129:CR1129)</f>
        <v>0.00795542753922138</v>
      </c>
      <c r="CU1129" s="3" t="n">
        <f aca="false">(CT1129-MIN($CT$5:$CT$1744))/(MAX($CT$5:$CT$1744)-MIN($CT$5:$CT$1744))</f>
        <v>9.2397532395138E-006</v>
      </c>
      <c r="CV1129" s="0" t="n">
        <f aca="false">SUM(CD1129,CH1129,CL1129,CP1129)</f>
        <v>0.00795542753922138</v>
      </c>
      <c r="CW1129" s="0" t="n">
        <f aca="false">SUM(CE1129,CI1129,CM1129,CQ1129)</f>
        <v>0</v>
      </c>
      <c r="CX1129" s="0" t="n">
        <f aca="false">SUM(CF1129,CJ1129,CN1129,CR1129)</f>
        <v>0</v>
      </c>
      <c r="CY1129" s="0" t="n">
        <f aca="false">SUM(CG1129,CK1129,CO1129)</f>
        <v>0</v>
      </c>
    </row>
    <row r="1130" customFormat="false" ht="15" hidden="false" customHeight="false" outlineLevel="0" collapsed="false">
      <c r="A1130" s="0" t="n">
        <v>214.2376</v>
      </c>
      <c r="B1130" s="0" t="n">
        <v>3.597786</v>
      </c>
      <c r="C1130" s="0" t="n">
        <v>2.502474</v>
      </c>
      <c r="D1130" s="0" t="n">
        <v>0.976732</v>
      </c>
      <c r="E1130" s="0" t="n">
        <v>0.1453567</v>
      </c>
      <c r="F1130" s="0" t="n">
        <v>0.5437401</v>
      </c>
      <c r="G1130" s="0" t="n">
        <v>0.03340241</v>
      </c>
      <c r="H1130" s="0" t="n">
        <v>0.825895</v>
      </c>
      <c r="I1130" s="0" t="n">
        <v>0.3056553</v>
      </c>
      <c r="J1130" s="0" t="n">
        <v>-0.08193302</v>
      </c>
      <c r="K1130" s="0" t="n">
        <v>0.7949499</v>
      </c>
      <c r="L1130" s="0" t="n">
        <v>0.1102214</v>
      </c>
      <c r="M1130" s="0" t="n">
        <v>0.5909254</v>
      </c>
      <c r="N1130" s="0" t="n">
        <v>1</v>
      </c>
      <c r="O1130" s="0" t="n">
        <v>0.003410101</v>
      </c>
      <c r="P1130" s="0" t="n">
        <v>-0.0002980232</v>
      </c>
      <c r="Q1130" s="0" t="n">
        <v>0.003005683</v>
      </c>
      <c r="R1130" s="0" t="n">
        <v>62.76202</v>
      </c>
      <c r="S1130" s="0" t="n">
        <v>51.941</v>
      </c>
      <c r="T1130" s="0" t="n">
        <v>27.44116</v>
      </c>
      <c r="U1130" s="0" t="n">
        <v>7.817838</v>
      </c>
      <c r="V1130" s="0" t="n">
        <v>15.83104</v>
      </c>
      <c r="W1130" s="0" t="n">
        <v>19.63541</v>
      </c>
      <c r="X1130" s="0" t="n">
        <v>33.77069</v>
      </c>
      <c r="Y1130" s="0" t="n">
        <v>40.73119</v>
      </c>
      <c r="Z1130" s="0" t="n">
        <v>0</v>
      </c>
      <c r="AA1130" s="0" t="n">
        <v>1</v>
      </c>
      <c r="AB1130" s="0" t="n">
        <v>0.000337644</v>
      </c>
      <c r="AC1130" s="0" t="n">
        <v>-0.00685558</v>
      </c>
      <c r="AD1130" s="0" t="n">
        <v>0.0002963334</v>
      </c>
      <c r="AE1130" s="0" t="n">
        <v>7.725958E-009</v>
      </c>
      <c r="AF1130" s="0" t="n">
        <v>-1.844897E-008</v>
      </c>
      <c r="AG1130" s="0" t="n">
        <v>-2.643338E-008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3.713088E-009</v>
      </c>
      <c r="AT1130" s="0" t="n">
        <v>-6.069645E-009</v>
      </c>
      <c r="AU1130" s="0" t="n">
        <v>-2.963197E-008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3.713088E-009</v>
      </c>
      <c r="BH1130" s="0" t="n">
        <v>-6.069645E-009</v>
      </c>
      <c r="BI1130" s="0" t="n">
        <v>-2.963197E-008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3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8.062234E-009</v>
      </c>
      <c r="BV1130" s="0" t="n">
        <v>-1.298212E-008</v>
      </c>
      <c r="BW1130" s="0" t="n">
        <v>-2.426549E-008</v>
      </c>
      <c r="BX1130" s="0" t="n">
        <v>1</v>
      </c>
      <c r="BY1130" s="0" t="n">
        <v>1</v>
      </c>
      <c r="BZ1130" s="0" t="n">
        <v>0</v>
      </c>
      <c r="CA1130" s="0" t="n">
        <v>0</v>
      </c>
      <c r="CB1130" s="0" t="n">
        <v>0</v>
      </c>
      <c r="CC1130" s="0" t="n">
        <v>1</v>
      </c>
      <c r="CD1130" s="1" t="n">
        <f aca="false">SQRT(SUMSQ(AB1130:AD1130))</f>
        <v>0.00687028340689753</v>
      </c>
      <c r="CE1130" s="1" t="n">
        <f aca="false">SQRT(SUMSQ(AP1130:AR1130))</f>
        <v>0</v>
      </c>
      <c r="CF1130" s="1" t="n">
        <f aca="false">SQRT(SUMSQ(BD1130:BF1130))</f>
        <v>0</v>
      </c>
      <c r="CG1130" s="1" t="n">
        <f aca="false">SQRT(SUMSQ(BR1130:BT1130))</f>
        <v>0</v>
      </c>
      <c r="CH1130" s="1" t="n">
        <f aca="false">DEGREES(2*ACOS(AH1130))</f>
        <v>0</v>
      </c>
      <c r="CI1130" s="1" t="n">
        <f aca="false">DEGREES(2*ACOS(AV1130))</f>
        <v>0</v>
      </c>
      <c r="CJ1130" s="1" t="n">
        <f aca="false">DEGREES(2*ACOS(BJ1130))</f>
        <v>0</v>
      </c>
      <c r="CK1130" s="1" t="n">
        <f aca="false">DEGREES(2*ACOS(BX1130))</f>
        <v>0</v>
      </c>
      <c r="CL1130" s="0" t="n">
        <f aca="false">ABS(AI1130-1)</f>
        <v>0</v>
      </c>
      <c r="CM1130" s="0" t="n">
        <f aca="false">ABS(AW1130-1)</f>
        <v>0</v>
      </c>
      <c r="CN1130" s="0" t="n">
        <f aca="false">ABS(BK1130-1)</f>
        <v>0</v>
      </c>
      <c r="CO1130" s="0" t="n">
        <f aca="false">ABS(BY1130-1)</f>
        <v>0</v>
      </c>
      <c r="CP1130" s="2" t="n">
        <f aca="false">DEGREES(2*ACOS(AH1130))</f>
        <v>0</v>
      </c>
      <c r="CQ1130" s="2" t="n">
        <f aca="false">DEGREES(2*ACOS(AV1130))</f>
        <v>0</v>
      </c>
      <c r="CR1130" s="2" t="n">
        <f aca="false">DEGREES(2*ACOS(BJ1130))</f>
        <v>0</v>
      </c>
      <c r="CS1130" s="2" t="n">
        <f aca="false">DEGREES(2*ACOS(CC1130))</f>
        <v>0</v>
      </c>
      <c r="CT1130" s="0" t="n">
        <f aca="false">SUM(CD1130:CR1130)</f>
        <v>0.00687028340689753</v>
      </c>
      <c r="CU1130" s="3" t="n">
        <f aca="false">(CT1130-MIN($CT$5:$CT$1744))/(MAX($CT$5:$CT$1744)-MIN($CT$5:$CT$1744))</f>
        <v>7.97942323681479E-006</v>
      </c>
      <c r="CV1130" s="0" t="n">
        <f aca="false">SUM(CD1130,CH1130,CL1130,CP1130)</f>
        <v>0.00687028340689753</v>
      </c>
      <c r="CW1130" s="0" t="n">
        <f aca="false">SUM(CE1130,CI1130,CM1130,CQ1130)</f>
        <v>0</v>
      </c>
      <c r="CX1130" s="0" t="n">
        <f aca="false">SUM(CF1130,CJ1130,CN1130,CR1130)</f>
        <v>0</v>
      </c>
      <c r="CY1130" s="0" t="n">
        <f aca="false">SUM(CG1130,CK1130,CO1130)</f>
        <v>0</v>
      </c>
    </row>
    <row r="1131" customFormat="false" ht="15" hidden="false" customHeight="false" outlineLevel="0" collapsed="false">
      <c r="A1131" s="0" t="n">
        <v>214.2863</v>
      </c>
      <c r="B1131" s="0" t="n">
        <v>3.591508</v>
      </c>
      <c r="C1131" s="0" t="n">
        <v>2.505126</v>
      </c>
      <c r="D1131" s="0" t="n">
        <v>0.9771782</v>
      </c>
      <c r="E1131" s="0" t="n">
        <v>0.1453567</v>
      </c>
      <c r="F1131" s="0" t="n">
        <v>0.5437405</v>
      </c>
      <c r="G1131" s="0" t="n">
        <v>0.03340223</v>
      </c>
      <c r="H1131" s="0" t="n">
        <v>0.8258946</v>
      </c>
      <c r="I1131" s="0" t="n">
        <v>0.3056553</v>
      </c>
      <c r="J1131" s="0" t="n">
        <v>-0.08179456</v>
      </c>
      <c r="K1131" s="0" t="n">
        <v>0.7953361</v>
      </c>
      <c r="L1131" s="0" t="n">
        <v>0.1101805</v>
      </c>
      <c r="M1131" s="0" t="n">
        <v>0.5904325</v>
      </c>
      <c r="N1131" s="0" t="n">
        <v>1</v>
      </c>
      <c r="O1131" s="0" t="n">
        <v>-0.005665779</v>
      </c>
      <c r="P1131" s="0" t="n">
        <v>0.002223015</v>
      </c>
      <c r="Q1131" s="0" t="n">
        <v>-0.001972735</v>
      </c>
      <c r="R1131" s="0" t="n">
        <v>60.2348</v>
      </c>
      <c r="S1131" s="0" t="n">
        <v>49.83139</v>
      </c>
      <c r="T1131" s="0" t="n">
        <v>26.27895</v>
      </c>
      <c r="U1131" s="0" t="n">
        <v>7.47127</v>
      </c>
      <c r="V1131" s="0" t="n">
        <v>15.2715</v>
      </c>
      <c r="W1131" s="0" t="n">
        <v>18.881</v>
      </c>
      <c r="X1131" s="0" t="n">
        <v>32.4172</v>
      </c>
      <c r="Y1131" s="0" t="n">
        <v>39.10763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-5.603103E-009</v>
      </c>
      <c r="AF1131" s="0" t="n">
        <v>1.297871E-008</v>
      </c>
      <c r="AG1131" s="0" t="n">
        <v>-2.18654E-008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-4.302501E-009</v>
      </c>
      <c r="AT1131" s="0" t="n">
        <v>1.06075E-008</v>
      </c>
      <c r="AU1131" s="0" t="n">
        <v>-1.544768E-008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-6.112193E-009</v>
      </c>
      <c r="BH1131" s="0" t="n">
        <v>2.629832E-008</v>
      </c>
      <c r="BI1131" s="0" t="n">
        <v>-1.801403E-008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  <c r="BP1131" s="0" t="n">
        <v>3</v>
      </c>
      <c r="BQ1131" s="0" t="n">
        <v>1</v>
      </c>
      <c r="BR1131" s="0" t="n">
        <v>0</v>
      </c>
      <c r="BS1131" s="0" t="n">
        <v>0</v>
      </c>
      <c r="BT1131" s="0" t="n">
        <v>0</v>
      </c>
      <c r="BU1131" s="0" t="n">
        <v>-6.278728E-009</v>
      </c>
      <c r="BV1131" s="0" t="n">
        <v>1.868212E-009</v>
      </c>
      <c r="BW1131" s="0" t="n">
        <v>-2.866503E-008</v>
      </c>
      <c r="BX1131" s="0" t="n">
        <v>1</v>
      </c>
      <c r="BY1131" s="0" t="n">
        <v>1</v>
      </c>
      <c r="BZ1131" s="0" t="n">
        <v>0</v>
      </c>
      <c r="CA1131" s="0" t="n">
        <v>0</v>
      </c>
      <c r="CB1131" s="0" t="n">
        <v>0</v>
      </c>
      <c r="CC1131" s="0" t="n">
        <v>1</v>
      </c>
      <c r="CD1131" s="1" t="n">
        <f aca="false">SQRT(SUMSQ(AB1131:AD1131))</f>
        <v>0</v>
      </c>
      <c r="CE1131" s="1" t="n">
        <f aca="false">SQRT(SUMSQ(AP1131:AR1131))</f>
        <v>0</v>
      </c>
      <c r="CF1131" s="1" t="n">
        <f aca="false">SQRT(SUMSQ(BD1131:BF1131))</f>
        <v>0</v>
      </c>
      <c r="CG1131" s="1" t="n">
        <f aca="false">SQRT(SUMSQ(BR1131:BT1131))</f>
        <v>0</v>
      </c>
      <c r="CH1131" s="1" t="n">
        <f aca="false">DEGREES(2*ACOS(AH1131))</f>
        <v>0</v>
      </c>
      <c r="CI1131" s="1" t="n">
        <f aca="false">DEGREES(2*ACOS(AV1131))</f>
        <v>0</v>
      </c>
      <c r="CJ1131" s="1" t="n">
        <f aca="false">DEGREES(2*ACOS(BJ1131))</f>
        <v>0</v>
      </c>
      <c r="CK1131" s="1" t="n">
        <f aca="false">DEGREES(2*ACOS(BX1131))</f>
        <v>0</v>
      </c>
      <c r="CL1131" s="0" t="n">
        <f aca="false">ABS(AI1131-1)</f>
        <v>0</v>
      </c>
      <c r="CM1131" s="0" t="n">
        <f aca="false">ABS(AW1131-1)</f>
        <v>0</v>
      </c>
      <c r="CN1131" s="0" t="n">
        <f aca="false">ABS(BK1131-1)</f>
        <v>0</v>
      </c>
      <c r="CO1131" s="0" t="n">
        <f aca="false">ABS(BY1131-1)</f>
        <v>0</v>
      </c>
      <c r="CP1131" s="2" t="n">
        <f aca="false">DEGREES(2*ACOS(AH1131))</f>
        <v>0</v>
      </c>
      <c r="CQ1131" s="2" t="n">
        <f aca="false">DEGREES(2*ACOS(AV1131))</f>
        <v>0</v>
      </c>
      <c r="CR1131" s="2" t="n">
        <f aca="false">DEGREES(2*ACOS(BJ1131))</f>
        <v>0</v>
      </c>
      <c r="CS1131" s="2" t="n">
        <f aca="false">DEGREES(2*ACOS(CC1131))</f>
        <v>0</v>
      </c>
      <c r="CT1131" s="0" t="n">
        <f aca="false">SUM(CD1131:CR1131)</f>
        <v>0</v>
      </c>
      <c r="CU1131" s="3" t="n">
        <f aca="false">(CT1131-MIN($CT$5:$CT$1744))/(MAX($CT$5:$CT$1744)-MIN($CT$5:$CT$1744))</f>
        <v>0</v>
      </c>
      <c r="CV1131" s="0" t="n">
        <f aca="false">SUM(CD1131,CH1131,CL1131,CP1131)</f>
        <v>0</v>
      </c>
      <c r="CW1131" s="0" t="n">
        <f aca="false">SUM(CE1131,CI1131,CM1131,CQ1131)</f>
        <v>0</v>
      </c>
      <c r="CX1131" s="0" t="n">
        <f aca="false">SUM(CF1131,CJ1131,CN1131,CR1131)</f>
        <v>0</v>
      </c>
      <c r="CY1131" s="0" t="n">
        <f aca="false">SUM(CG1131,CK1131,CO1131)</f>
        <v>0</v>
      </c>
    </row>
    <row r="1132" customFormat="false" ht="15" hidden="false" customHeight="false" outlineLevel="0" collapsed="false">
      <c r="A1132" s="0" t="n">
        <v>214.3375</v>
      </c>
      <c r="B1132" s="0" t="n">
        <v>3.598037</v>
      </c>
      <c r="C1132" s="0" t="n">
        <v>2.509333</v>
      </c>
      <c r="D1132" s="0" t="n">
        <v>0.9881436</v>
      </c>
      <c r="E1132" s="0" t="n">
        <v>0.1453566</v>
      </c>
      <c r="F1132" s="0" t="n">
        <v>0.5437409</v>
      </c>
      <c r="G1132" s="0" t="n">
        <v>0.03340226</v>
      </c>
      <c r="H1132" s="0" t="n">
        <v>0.8258944</v>
      </c>
      <c r="I1132" s="0" t="n">
        <v>0.3056553</v>
      </c>
      <c r="J1132" s="0" t="n">
        <v>-0.08176195</v>
      </c>
      <c r="K1132" s="0" t="n">
        <v>0.7955209</v>
      </c>
      <c r="L1132" s="0" t="n">
        <v>0.1102088</v>
      </c>
      <c r="M1132" s="0" t="n">
        <v>0.5901826</v>
      </c>
      <c r="N1132" s="0" t="n">
        <v>1</v>
      </c>
      <c r="O1132" s="0" t="n">
        <v>-9.298325E-005</v>
      </c>
      <c r="P1132" s="0" t="n">
        <v>0.0001103878</v>
      </c>
      <c r="Q1132" s="0" t="n">
        <v>0.002417266</v>
      </c>
      <c r="R1132" s="0" t="n">
        <v>62.60404</v>
      </c>
      <c r="S1132" s="0" t="n">
        <v>51.74965</v>
      </c>
      <c r="T1132" s="0" t="n">
        <v>27.23381</v>
      </c>
      <c r="U1132" s="0" t="n">
        <v>7.6669</v>
      </c>
      <c r="V1132" s="0" t="n">
        <v>15.95148</v>
      </c>
      <c r="W1132" s="0" t="n">
        <v>19.72744</v>
      </c>
      <c r="X1132" s="0" t="n">
        <v>33.77088</v>
      </c>
      <c r="Y1132" s="0" t="n">
        <v>40.70908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2.839434E-009</v>
      </c>
      <c r="AF1132" s="0" t="n">
        <v>3.042171E-010</v>
      </c>
      <c r="AG1132" s="0" t="n">
        <v>1.413166E-008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2.294745E-009</v>
      </c>
      <c r="AT1132" s="0" t="n">
        <v>7.83615E-010</v>
      </c>
      <c r="AU1132" s="0" t="n">
        <v>1.11189E-008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2.294745E-009</v>
      </c>
      <c r="BH1132" s="0" t="n">
        <v>7.83615E-010</v>
      </c>
      <c r="BI1132" s="0" t="n">
        <v>1.11189E-008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  <c r="BP1132" s="0" t="n">
        <v>3</v>
      </c>
      <c r="BQ1132" s="0" t="n">
        <v>1</v>
      </c>
      <c r="BR1132" s="0" t="n">
        <v>0</v>
      </c>
      <c r="BS1132" s="0" t="n">
        <v>0</v>
      </c>
      <c r="BT1132" s="0" t="n">
        <v>0</v>
      </c>
      <c r="BU1132" s="0" t="n">
        <v>2.294745E-009</v>
      </c>
      <c r="BV1132" s="0" t="n">
        <v>7.83615E-010</v>
      </c>
      <c r="BW1132" s="0" t="n">
        <v>1.11189E-008</v>
      </c>
      <c r="BX1132" s="0" t="n">
        <v>1</v>
      </c>
      <c r="BY1132" s="0" t="n">
        <v>1</v>
      </c>
      <c r="BZ1132" s="0" t="n">
        <v>0</v>
      </c>
      <c r="CA1132" s="0" t="n">
        <v>0</v>
      </c>
      <c r="CB1132" s="0" t="n">
        <v>0</v>
      </c>
      <c r="CC1132" s="0" t="n">
        <v>1</v>
      </c>
      <c r="CD1132" s="1" t="n">
        <f aca="false">SQRT(SUMSQ(AB1132:AD1132))</f>
        <v>0</v>
      </c>
      <c r="CE1132" s="1" t="n">
        <f aca="false">SQRT(SUMSQ(AP1132:AR1132))</f>
        <v>0</v>
      </c>
      <c r="CF1132" s="1" t="n">
        <f aca="false">SQRT(SUMSQ(BD1132:BF1132))</f>
        <v>0</v>
      </c>
      <c r="CG1132" s="1" t="n">
        <f aca="false">SQRT(SUMSQ(BR1132:BT1132))</f>
        <v>0</v>
      </c>
      <c r="CH1132" s="1" t="n">
        <f aca="false">DEGREES(2*ACOS(AH1132))</f>
        <v>0</v>
      </c>
      <c r="CI1132" s="1" t="n">
        <f aca="false">DEGREES(2*ACOS(AV1132))</f>
        <v>0</v>
      </c>
      <c r="CJ1132" s="1" t="n">
        <f aca="false">DEGREES(2*ACOS(BJ1132))</f>
        <v>0</v>
      </c>
      <c r="CK1132" s="1" t="n">
        <f aca="false">DEGREES(2*ACOS(BX1132))</f>
        <v>0</v>
      </c>
      <c r="CL1132" s="0" t="n">
        <f aca="false">ABS(AI1132-1)</f>
        <v>0</v>
      </c>
      <c r="CM1132" s="0" t="n">
        <f aca="false">ABS(AW1132-1)</f>
        <v>0</v>
      </c>
      <c r="CN1132" s="0" t="n">
        <f aca="false">ABS(BK1132-1)</f>
        <v>0</v>
      </c>
      <c r="CO1132" s="0" t="n">
        <f aca="false">ABS(BY1132-1)</f>
        <v>0</v>
      </c>
      <c r="CP1132" s="2" t="n">
        <f aca="false">DEGREES(2*ACOS(AH1132))</f>
        <v>0</v>
      </c>
      <c r="CQ1132" s="2" t="n">
        <f aca="false">DEGREES(2*ACOS(AV1132))</f>
        <v>0</v>
      </c>
      <c r="CR1132" s="2" t="n">
        <f aca="false">DEGREES(2*ACOS(BJ1132))</f>
        <v>0</v>
      </c>
      <c r="CS1132" s="2" t="n">
        <f aca="false">DEGREES(2*ACOS(CC1132))</f>
        <v>0</v>
      </c>
      <c r="CT1132" s="0" t="n">
        <f aca="false">SUM(CD1132:CR1132)</f>
        <v>0</v>
      </c>
      <c r="CU1132" s="3" t="n">
        <f aca="false">(CT1132-MIN($CT$5:$CT$1744))/(MAX($CT$5:$CT$1744)-MIN($CT$5:$CT$1744))</f>
        <v>0</v>
      </c>
      <c r="CV1132" s="0" t="n">
        <f aca="false">SUM(CD1132,CH1132,CL1132,CP1132)</f>
        <v>0</v>
      </c>
      <c r="CW1132" s="0" t="n">
        <f aca="false">SUM(CE1132,CI1132,CM1132,CQ1132)</f>
        <v>0</v>
      </c>
      <c r="CX1132" s="0" t="n">
        <f aca="false">SUM(CF1132,CJ1132,CN1132,CR1132)</f>
        <v>0</v>
      </c>
      <c r="CY1132" s="0" t="n">
        <f aca="false">SUM(CG1132,CK1132,CO1132)</f>
        <v>0</v>
      </c>
    </row>
    <row r="1133" customFormat="false" ht="15" hidden="false" customHeight="false" outlineLevel="0" collapsed="false">
      <c r="A1133" s="0" t="n">
        <v>214.3875</v>
      </c>
      <c r="B1133" s="0" t="n">
        <v>3.597135</v>
      </c>
      <c r="C1133" s="0" t="n">
        <v>2.509749</v>
      </c>
      <c r="D1133" s="0" t="n">
        <v>0.9997686</v>
      </c>
      <c r="E1133" s="0" t="n">
        <v>0.1453566</v>
      </c>
      <c r="F1133" s="0" t="n">
        <v>0.5437409</v>
      </c>
      <c r="G1133" s="0" t="n">
        <v>0.0334022</v>
      </c>
      <c r="H1133" s="0" t="n">
        <v>0.8258944</v>
      </c>
      <c r="I1133" s="0" t="n">
        <v>0.3056553</v>
      </c>
      <c r="J1133" s="0" t="n">
        <v>-0.08179422</v>
      </c>
      <c r="K1133" s="0" t="n">
        <v>0.7955071</v>
      </c>
      <c r="L1133" s="0" t="n">
        <v>0.1102492</v>
      </c>
      <c r="M1133" s="0" t="n">
        <v>0.5901892</v>
      </c>
      <c r="N1133" s="0" t="n">
        <v>1</v>
      </c>
      <c r="O1133" s="0" t="n">
        <v>-0.0001804829</v>
      </c>
      <c r="P1133" s="0" t="n">
        <v>0.0001089573</v>
      </c>
      <c r="Q1133" s="0" t="n">
        <v>0.002276897</v>
      </c>
      <c r="R1133" s="0" t="n">
        <v>62.50101</v>
      </c>
      <c r="S1133" s="0" t="n">
        <v>51.57094</v>
      </c>
      <c r="T1133" s="0" t="n">
        <v>27.02012</v>
      </c>
      <c r="U1133" s="0" t="n">
        <v>7.470762</v>
      </c>
      <c r="V1133" s="0" t="n">
        <v>16.14571</v>
      </c>
      <c r="W1133" s="0" t="n">
        <v>19.94085</v>
      </c>
      <c r="X1133" s="0" t="n">
        <v>33.90099</v>
      </c>
      <c r="Y1133" s="0" t="n">
        <v>40.75707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-2.400687E-009</v>
      </c>
      <c r="AF1133" s="0" t="n">
        <v>-1.769569E-008</v>
      </c>
      <c r="AG1133" s="0" t="n">
        <v>-1.570341E-008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-1.476132E-009</v>
      </c>
      <c r="AT1133" s="0" t="n">
        <v>-1.937904E-008</v>
      </c>
      <c r="AU1133" s="0" t="n">
        <v>-1.443356E-008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-1.476132E-009</v>
      </c>
      <c r="BH1133" s="0" t="n">
        <v>-1.937904E-008</v>
      </c>
      <c r="BI1133" s="0" t="n">
        <v>-1.443356E-008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  <c r="BP1133" s="0" t="n">
        <v>3</v>
      </c>
      <c r="BQ1133" s="0" t="n">
        <v>1</v>
      </c>
      <c r="BR1133" s="0" t="n">
        <v>0</v>
      </c>
      <c r="BS1133" s="0" t="n">
        <v>0</v>
      </c>
      <c r="BT1133" s="0" t="n">
        <v>0</v>
      </c>
      <c r="BU1133" s="0" t="n">
        <v>-4.454583E-010</v>
      </c>
      <c r="BV1133" s="0" t="n">
        <v>-1.77448E-008</v>
      </c>
      <c r="BW1133" s="0" t="n">
        <v>-6.618572E-009</v>
      </c>
      <c r="BX1133" s="0" t="n">
        <v>1</v>
      </c>
      <c r="BY1133" s="0" t="n">
        <v>1</v>
      </c>
      <c r="BZ1133" s="0" t="n">
        <v>0</v>
      </c>
      <c r="CA1133" s="0" t="n">
        <v>0</v>
      </c>
      <c r="CB1133" s="0" t="n">
        <v>0</v>
      </c>
      <c r="CC1133" s="0" t="n">
        <v>1</v>
      </c>
      <c r="CD1133" s="1" t="n">
        <f aca="false">SQRT(SUMSQ(AB1133:AD1133))</f>
        <v>0</v>
      </c>
      <c r="CE1133" s="1" t="n">
        <f aca="false">SQRT(SUMSQ(AP1133:AR1133))</f>
        <v>0</v>
      </c>
      <c r="CF1133" s="1" t="n">
        <f aca="false">SQRT(SUMSQ(BD1133:BF1133))</f>
        <v>0</v>
      </c>
      <c r="CG1133" s="1" t="n">
        <f aca="false">SQRT(SUMSQ(BR1133:BT1133))</f>
        <v>0</v>
      </c>
      <c r="CH1133" s="1" t="n">
        <f aca="false">DEGREES(2*ACOS(AH1133))</f>
        <v>0</v>
      </c>
      <c r="CI1133" s="1" t="n">
        <f aca="false">DEGREES(2*ACOS(AV1133))</f>
        <v>0</v>
      </c>
      <c r="CJ1133" s="1" t="n">
        <f aca="false">DEGREES(2*ACOS(BJ1133))</f>
        <v>0</v>
      </c>
      <c r="CK1133" s="1" t="n">
        <f aca="false">DEGREES(2*ACOS(BX1133))</f>
        <v>0</v>
      </c>
      <c r="CL1133" s="0" t="n">
        <f aca="false">ABS(AI1133-1)</f>
        <v>0</v>
      </c>
      <c r="CM1133" s="0" t="n">
        <f aca="false">ABS(AW1133-1)</f>
        <v>0</v>
      </c>
      <c r="CN1133" s="0" t="n">
        <f aca="false">ABS(BK1133-1)</f>
        <v>0</v>
      </c>
      <c r="CO1133" s="0" t="n">
        <f aca="false">ABS(BY1133-1)</f>
        <v>0</v>
      </c>
      <c r="CP1133" s="2" t="n">
        <f aca="false">DEGREES(2*ACOS(AH1133))</f>
        <v>0</v>
      </c>
      <c r="CQ1133" s="2" t="n">
        <f aca="false">DEGREES(2*ACOS(AV1133))</f>
        <v>0</v>
      </c>
      <c r="CR1133" s="2" t="n">
        <f aca="false">DEGREES(2*ACOS(BJ1133))</f>
        <v>0</v>
      </c>
      <c r="CS1133" s="2" t="n">
        <f aca="false">DEGREES(2*ACOS(CC1133))</f>
        <v>0</v>
      </c>
      <c r="CT1133" s="0" t="n">
        <f aca="false">SUM(CD1133:CR1133)</f>
        <v>0</v>
      </c>
      <c r="CU1133" s="3" t="n">
        <f aca="false">(CT1133-MIN($CT$5:$CT$1744))/(MAX($CT$5:$CT$1744)-MIN($CT$5:$CT$1744))</f>
        <v>0</v>
      </c>
      <c r="CV1133" s="0" t="n">
        <f aca="false">SUM(CD1133,CH1133,CL1133,CP1133)</f>
        <v>0</v>
      </c>
      <c r="CW1133" s="0" t="n">
        <f aca="false">SUM(CE1133,CI1133,CM1133,CQ1133)</f>
        <v>0</v>
      </c>
      <c r="CX1133" s="0" t="n">
        <f aca="false">SUM(CF1133,CJ1133,CN1133,CR1133)</f>
        <v>0</v>
      </c>
      <c r="CY1133" s="0" t="n">
        <f aca="false">SUM(CG1133,CK1133,CO1133)</f>
        <v>0</v>
      </c>
    </row>
    <row r="1134" customFormat="false" ht="15" hidden="false" customHeight="false" outlineLevel="0" collapsed="false">
      <c r="A1134" s="0" t="n">
        <v>214.4367</v>
      </c>
      <c r="B1134" s="0" t="n">
        <v>3.595562</v>
      </c>
      <c r="C1134" s="0" t="n">
        <v>2.510685</v>
      </c>
      <c r="D1134" s="0" t="n">
        <v>1.019658</v>
      </c>
      <c r="E1134" s="0" t="n">
        <v>0.1453566</v>
      </c>
      <c r="F1134" s="0" t="n">
        <v>0.5437412</v>
      </c>
      <c r="G1134" s="0" t="n">
        <v>0.03340221</v>
      </c>
      <c r="H1134" s="0" t="n">
        <v>0.8258942</v>
      </c>
      <c r="I1134" s="0" t="n">
        <v>0.3056553</v>
      </c>
      <c r="J1134" s="0" t="n">
        <v>-0.0818762</v>
      </c>
      <c r="K1134" s="0" t="n">
        <v>0.7953207</v>
      </c>
      <c r="L1134" s="0" t="n">
        <v>0.1102905</v>
      </c>
      <c r="M1134" s="0" t="n">
        <v>0.5904212</v>
      </c>
      <c r="N1134" s="0" t="n">
        <v>1</v>
      </c>
      <c r="O1134" s="0" t="n">
        <v>-0.0008711815</v>
      </c>
      <c r="P1134" s="0" t="n">
        <v>0.0005278587</v>
      </c>
      <c r="Q1134" s="0" t="n">
        <v>0.01102257</v>
      </c>
      <c r="R1134" s="0" t="n">
        <v>62.31096</v>
      </c>
      <c r="S1134" s="0" t="n">
        <v>51.31337</v>
      </c>
      <c r="T1134" s="0" t="n">
        <v>26.73403</v>
      </c>
      <c r="U1134" s="0" t="n">
        <v>7.256608</v>
      </c>
      <c r="V1134" s="0" t="n">
        <v>16.36263</v>
      </c>
      <c r="W1134" s="0" t="n">
        <v>20.13535</v>
      </c>
      <c r="X1134" s="0" t="n">
        <v>33.97243</v>
      </c>
      <c r="Y1134" s="0" t="n">
        <v>40.7561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3.885596E-009</v>
      </c>
      <c r="AF1134" s="0" t="n">
        <v>1.802254E-008</v>
      </c>
      <c r="AG1134" s="0" t="n">
        <v>2.341546E-008</v>
      </c>
      <c r="AH1134" s="0" t="n">
        <v>0.9999999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3.885596E-009</v>
      </c>
      <c r="AT1134" s="0" t="n">
        <v>1.802254E-008</v>
      </c>
      <c r="AU1134" s="0" t="n">
        <v>2.341546E-008</v>
      </c>
      <c r="AV1134" s="0" t="n">
        <v>0.9999999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3.183609E-009</v>
      </c>
      <c r="BH1134" s="0" t="n">
        <v>2.201886E-008</v>
      </c>
      <c r="BI1134" s="0" t="n">
        <v>1.158187E-008</v>
      </c>
      <c r="BJ1134" s="0" t="n">
        <v>0.9999999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  <c r="BP1134" s="0" t="n">
        <v>3</v>
      </c>
      <c r="BQ1134" s="0" t="n">
        <v>1</v>
      </c>
      <c r="BR1134" s="0" t="n">
        <v>0</v>
      </c>
      <c r="BS1134" s="0" t="n">
        <v>0</v>
      </c>
      <c r="BT1134" s="0" t="n">
        <v>0</v>
      </c>
      <c r="BU1134" s="0" t="n">
        <v>4.843069E-009</v>
      </c>
      <c r="BV1134" s="0" t="n">
        <v>3.054199E-008</v>
      </c>
      <c r="BW1134" s="0" t="n">
        <v>3.059862E-008</v>
      </c>
      <c r="BX1134" s="0" t="n">
        <v>0.9999999</v>
      </c>
      <c r="BY1134" s="0" t="n">
        <v>1</v>
      </c>
      <c r="BZ1134" s="0" t="n">
        <v>0</v>
      </c>
      <c r="CA1134" s="0" t="n">
        <v>0</v>
      </c>
      <c r="CB1134" s="0" t="n">
        <v>0</v>
      </c>
      <c r="CC1134" s="0" t="n">
        <v>1</v>
      </c>
      <c r="CD1134" s="1" t="n">
        <f aca="false">SQRT(SUMSQ(AB1134:AD1134))</f>
        <v>0</v>
      </c>
      <c r="CE1134" s="1" t="n">
        <f aca="false">SQRT(SUMSQ(AP1134:AR1134))</f>
        <v>0</v>
      </c>
      <c r="CF1134" s="1" t="n">
        <f aca="false">SQRT(SUMSQ(BD1134:BF1134))</f>
        <v>0</v>
      </c>
      <c r="CG1134" s="1" t="n">
        <f aca="false">SQRT(SUMSQ(BR1134:BT1134))</f>
        <v>0</v>
      </c>
      <c r="CH1134" s="1" t="n">
        <f aca="false">DEGREES(2*ACOS(AH1134))</f>
        <v>0.0512469035396072</v>
      </c>
      <c r="CI1134" s="1" t="n">
        <f aca="false">DEGREES(2*ACOS(AV1134))</f>
        <v>0.0512469035396072</v>
      </c>
      <c r="CJ1134" s="1" t="n">
        <f aca="false">DEGREES(2*ACOS(BJ1134))</f>
        <v>0.0512469035396072</v>
      </c>
      <c r="CK1134" s="1" t="n">
        <f aca="false">DEGREES(2*ACOS(BX1134))</f>
        <v>0.0512469035396072</v>
      </c>
      <c r="CL1134" s="0" t="n">
        <f aca="false">ABS(AI1134-1)</f>
        <v>0</v>
      </c>
      <c r="CM1134" s="0" t="n">
        <f aca="false">ABS(AW1134-1)</f>
        <v>0</v>
      </c>
      <c r="CN1134" s="0" t="n">
        <f aca="false">ABS(BK1134-1)</f>
        <v>0</v>
      </c>
      <c r="CO1134" s="0" t="n">
        <f aca="false">ABS(BY1134-1)</f>
        <v>0</v>
      </c>
      <c r="CP1134" s="2" t="n">
        <f aca="false">DEGREES(2*ACOS(AH1134))</f>
        <v>0.0512469035396072</v>
      </c>
      <c r="CQ1134" s="2" t="n">
        <f aca="false">DEGREES(2*ACOS(AV1134))</f>
        <v>0.0512469035396072</v>
      </c>
      <c r="CR1134" s="2" t="n">
        <f aca="false">DEGREES(2*ACOS(BJ1134))</f>
        <v>0.0512469035396072</v>
      </c>
      <c r="CS1134" s="2" t="n">
        <f aca="false">DEGREES(2*ACOS(CC1134))</f>
        <v>0</v>
      </c>
      <c r="CT1134" s="0" t="n">
        <f aca="false">SUM(CD1134:CR1134)</f>
        <v>0.358728324777251</v>
      </c>
      <c r="CU1134" s="3" t="n">
        <f aca="false">(CT1134-MIN($CT$5:$CT$1744))/(MAX($CT$5:$CT$1744)-MIN($CT$5:$CT$1744))</f>
        <v>0.000416641492191826</v>
      </c>
      <c r="CV1134" s="0" t="n">
        <f aca="false">SUM(CD1134,CH1134,CL1134,CP1134)</f>
        <v>0.102493807079214</v>
      </c>
      <c r="CW1134" s="0" t="n">
        <f aca="false">SUM(CE1134,CI1134,CM1134,CQ1134)</f>
        <v>0.102493807079214</v>
      </c>
      <c r="CX1134" s="0" t="n">
        <f aca="false">SUM(CF1134,CJ1134,CN1134,CR1134)</f>
        <v>0.102493807079214</v>
      </c>
      <c r="CY1134" s="0" t="n">
        <f aca="false">SUM(CG1134,CK1134,CO1134)</f>
        <v>0.0512469035396072</v>
      </c>
    </row>
    <row r="1135" customFormat="false" ht="15" hidden="false" customHeight="false" outlineLevel="0" collapsed="false">
      <c r="A1135" s="0" t="n">
        <v>214.4867</v>
      </c>
      <c r="B1135" s="0" t="n">
        <v>3.591933</v>
      </c>
      <c r="C1135" s="0" t="n">
        <v>2.510505</v>
      </c>
      <c r="D1135" s="0" t="n">
        <v>1.064072</v>
      </c>
      <c r="E1135" s="0" t="n">
        <v>0.1453566</v>
      </c>
      <c r="F1135" s="0" t="n">
        <v>0.5437413</v>
      </c>
      <c r="G1135" s="0" t="n">
        <v>0.03340216</v>
      </c>
      <c r="H1135" s="0" t="n">
        <v>0.8258942</v>
      </c>
      <c r="I1135" s="0" t="n">
        <v>0.3056553</v>
      </c>
      <c r="J1135" s="0" t="n">
        <v>-0.0821018</v>
      </c>
      <c r="K1135" s="0" t="n">
        <v>0.794645</v>
      </c>
      <c r="L1135" s="0" t="n">
        <v>0.110338</v>
      </c>
      <c r="M1135" s="0" t="n">
        <v>0.5912903</v>
      </c>
      <c r="N1135" s="0" t="n">
        <v>1</v>
      </c>
      <c r="O1135" s="0" t="n">
        <v>-0.0006351471</v>
      </c>
      <c r="P1135" s="0" t="n">
        <v>-0.0004291534</v>
      </c>
      <c r="Q1135" s="0" t="n">
        <v>0.007522583</v>
      </c>
      <c r="R1135" s="0" t="n">
        <v>64.28715</v>
      </c>
      <c r="S1135" s="0" t="n">
        <v>52.73291</v>
      </c>
      <c r="T1135" s="0" t="n">
        <v>27.15225</v>
      </c>
      <c r="U1135" s="0" t="n">
        <v>7.1151</v>
      </c>
      <c r="V1135" s="0" t="n">
        <v>17.44567</v>
      </c>
      <c r="W1135" s="0" t="n">
        <v>21.30112</v>
      </c>
      <c r="X1135" s="0" t="n">
        <v>35.40367</v>
      </c>
      <c r="Y1135" s="0" t="n">
        <v>42.30759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5.740266E-010</v>
      </c>
      <c r="AF1135" s="0" t="n">
        <v>-4.358459E-008</v>
      </c>
      <c r="AG1135" s="0" t="n">
        <v>-1.067996E-008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7.616863E-010</v>
      </c>
      <c r="AT1135" s="0" t="n">
        <v>-4.518339E-008</v>
      </c>
      <c r="AU1135" s="0" t="n">
        <v>-9.432931E-009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4.413575E-009</v>
      </c>
      <c r="BH1135" s="0" t="n">
        <v>-5.112216E-008</v>
      </c>
      <c r="BI1135" s="0" t="n">
        <v>-8.871805E-009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  <c r="BP1135" s="0" t="n">
        <v>3</v>
      </c>
      <c r="BQ1135" s="0" t="n">
        <v>1</v>
      </c>
      <c r="BR1135" s="0" t="n">
        <v>0</v>
      </c>
      <c r="BS1135" s="0" t="n">
        <v>0</v>
      </c>
      <c r="BT1135" s="0" t="n">
        <v>0</v>
      </c>
      <c r="BU1135" s="0" t="n">
        <v>1.99855E-009</v>
      </c>
      <c r="BV1135" s="0" t="n">
        <v>-4.069678E-008</v>
      </c>
      <c r="BW1135" s="0" t="n">
        <v>-6.255708E-009</v>
      </c>
      <c r="BX1135" s="0" t="n">
        <v>1</v>
      </c>
      <c r="BY1135" s="0" t="n">
        <v>1</v>
      </c>
      <c r="BZ1135" s="0" t="n">
        <v>0</v>
      </c>
      <c r="CA1135" s="0" t="n">
        <v>0</v>
      </c>
      <c r="CB1135" s="0" t="n">
        <v>0</v>
      </c>
      <c r="CC1135" s="0" t="n">
        <v>1</v>
      </c>
      <c r="CD1135" s="1" t="n">
        <f aca="false">SQRT(SUMSQ(AB1135:AD1135))</f>
        <v>0</v>
      </c>
      <c r="CE1135" s="1" t="n">
        <f aca="false">SQRT(SUMSQ(AP1135:AR1135))</f>
        <v>0</v>
      </c>
      <c r="CF1135" s="1" t="n">
        <f aca="false">SQRT(SUMSQ(BD1135:BF1135))</f>
        <v>0</v>
      </c>
      <c r="CG1135" s="1" t="n">
        <f aca="false">SQRT(SUMSQ(BR1135:BT1135))</f>
        <v>0</v>
      </c>
      <c r="CH1135" s="1" t="n">
        <f aca="false">DEGREES(2*ACOS(AH1135))</f>
        <v>0</v>
      </c>
      <c r="CI1135" s="1" t="n">
        <f aca="false">DEGREES(2*ACOS(AV1135))</f>
        <v>0</v>
      </c>
      <c r="CJ1135" s="1" t="n">
        <f aca="false">DEGREES(2*ACOS(BJ1135))</f>
        <v>0</v>
      </c>
      <c r="CK1135" s="1" t="n">
        <f aca="false">DEGREES(2*ACOS(BX1135))</f>
        <v>0</v>
      </c>
      <c r="CL1135" s="0" t="n">
        <f aca="false">ABS(AI1135-1)</f>
        <v>0</v>
      </c>
      <c r="CM1135" s="0" t="n">
        <f aca="false">ABS(AW1135-1)</f>
        <v>0</v>
      </c>
      <c r="CN1135" s="0" t="n">
        <f aca="false">ABS(BK1135-1)</f>
        <v>0</v>
      </c>
      <c r="CO1135" s="0" t="n">
        <f aca="false">ABS(BY1135-1)</f>
        <v>0</v>
      </c>
      <c r="CP1135" s="2" t="n">
        <f aca="false">DEGREES(2*ACOS(AH1135))</f>
        <v>0</v>
      </c>
      <c r="CQ1135" s="2" t="n">
        <f aca="false">DEGREES(2*ACOS(AV1135))</f>
        <v>0</v>
      </c>
      <c r="CR1135" s="2" t="n">
        <f aca="false">DEGREES(2*ACOS(BJ1135))</f>
        <v>0</v>
      </c>
      <c r="CS1135" s="2" t="n">
        <f aca="false">DEGREES(2*ACOS(CC1135))</f>
        <v>0</v>
      </c>
      <c r="CT1135" s="0" t="n">
        <f aca="false">SUM(CD1135:CR1135)</f>
        <v>0</v>
      </c>
      <c r="CU1135" s="3" t="n">
        <f aca="false">(CT1135-MIN($CT$5:$CT$1744))/(MAX($CT$5:$CT$1744)-MIN($CT$5:$CT$1744))</f>
        <v>0</v>
      </c>
      <c r="CV1135" s="0" t="n">
        <f aca="false">SUM(CD1135,CH1135,CL1135,CP1135)</f>
        <v>0</v>
      </c>
      <c r="CW1135" s="0" t="n">
        <f aca="false">SUM(CE1135,CI1135,CM1135,CQ1135)</f>
        <v>0</v>
      </c>
      <c r="CX1135" s="0" t="n">
        <f aca="false">SUM(CF1135,CJ1135,CN1135,CR1135)</f>
        <v>0</v>
      </c>
      <c r="CY1135" s="0" t="n">
        <f aca="false">SUM(CG1135,CK1135,CO1135)</f>
        <v>0</v>
      </c>
    </row>
    <row r="1136" customFormat="false" ht="15" hidden="false" customHeight="false" outlineLevel="0" collapsed="false">
      <c r="A1136" s="0" t="n">
        <v>214.5368</v>
      </c>
      <c r="B1136" s="0" t="n">
        <v>3.589205</v>
      </c>
      <c r="C1136" s="0" t="n">
        <v>2.508562</v>
      </c>
      <c r="D1136" s="0" t="n">
        <v>1.09632</v>
      </c>
      <c r="E1136" s="0" t="n">
        <v>0.1453566</v>
      </c>
      <c r="F1136" s="0" t="n">
        <v>0.5437416</v>
      </c>
      <c r="G1136" s="0" t="n">
        <v>0.03340191</v>
      </c>
      <c r="H1136" s="0" t="n">
        <v>0.825894</v>
      </c>
      <c r="I1136" s="0" t="n">
        <v>0.3056553</v>
      </c>
      <c r="J1136" s="0" t="n">
        <v>-0.08238894</v>
      </c>
      <c r="K1136" s="0" t="n">
        <v>0.7936452</v>
      </c>
      <c r="L1136" s="0" t="n">
        <v>0.1103418</v>
      </c>
      <c r="M1136" s="0" t="n">
        <v>0.592591</v>
      </c>
      <c r="N1136" s="0" t="n">
        <v>1</v>
      </c>
      <c r="O1136" s="0" t="n">
        <v>-0.0004858971</v>
      </c>
      <c r="P1136" s="0" t="n">
        <v>-0.0003509521</v>
      </c>
      <c r="Q1136" s="0" t="n">
        <v>0.00574255</v>
      </c>
      <c r="R1136" s="0" t="n">
        <v>65.90139</v>
      </c>
      <c r="S1136" s="0" t="n">
        <v>53.69984</v>
      </c>
      <c r="T1136" s="0" t="n">
        <v>27.08794</v>
      </c>
      <c r="U1136" s="0" t="n">
        <v>6.757262</v>
      </c>
      <c r="V1136" s="0" t="n">
        <v>18.90576</v>
      </c>
      <c r="W1136" s="0" t="n">
        <v>22.75803</v>
      </c>
      <c r="X1136" s="0" t="n">
        <v>36.90296</v>
      </c>
      <c r="Y1136" s="0" t="n">
        <v>43.81136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2.391752E-009</v>
      </c>
      <c r="AF1136" s="0" t="n">
        <v>-3.267263E-008</v>
      </c>
      <c r="AG1136" s="0" t="n">
        <v>-4.468971E-008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4.151695E-009</v>
      </c>
      <c r="AT1136" s="0" t="n">
        <v>-2.8778E-008</v>
      </c>
      <c r="AU1136" s="0" t="n">
        <v>-4.178844E-008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3.666246E-009</v>
      </c>
      <c r="BH1136" s="0" t="n">
        <v>-4.073422E-008</v>
      </c>
      <c r="BI1136" s="0" t="n">
        <v>-4.556441E-008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  <c r="BP1136" s="0" t="n">
        <v>3</v>
      </c>
      <c r="BQ1136" s="0" t="n">
        <v>1</v>
      </c>
      <c r="BR1136" s="0" t="n">
        <v>0</v>
      </c>
      <c r="BS1136" s="0" t="n">
        <v>0</v>
      </c>
      <c r="BT1136" s="0" t="n">
        <v>0</v>
      </c>
      <c r="BU1136" s="0" t="n">
        <v>5.426189E-009</v>
      </c>
      <c r="BV1136" s="0" t="n">
        <v>-3.683958E-008</v>
      </c>
      <c r="BW1136" s="0" t="n">
        <v>-4.266314E-008</v>
      </c>
      <c r="BX1136" s="0" t="n">
        <v>1</v>
      </c>
      <c r="BY1136" s="0" t="n">
        <v>1</v>
      </c>
      <c r="BZ1136" s="0" t="n">
        <v>0</v>
      </c>
      <c r="CA1136" s="0" t="n">
        <v>0</v>
      </c>
      <c r="CB1136" s="0" t="n">
        <v>0</v>
      </c>
      <c r="CC1136" s="0" t="n">
        <v>1</v>
      </c>
      <c r="CD1136" s="1" t="n">
        <f aca="false">SQRT(SUMSQ(AB1136:AD1136))</f>
        <v>0</v>
      </c>
      <c r="CE1136" s="1" t="n">
        <f aca="false">SQRT(SUMSQ(AP1136:AR1136))</f>
        <v>0</v>
      </c>
      <c r="CF1136" s="1" t="n">
        <f aca="false">SQRT(SUMSQ(BD1136:BF1136))</f>
        <v>0</v>
      </c>
      <c r="CG1136" s="1" t="n">
        <f aca="false">SQRT(SUMSQ(BR1136:BT1136))</f>
        <v>0</v>
      </c>
      <c r="CH1136" s="1" t="n">
        <f aca="false">DEGREES(2*ACOS(AH1136))</f>
        <v>0</v>
      </c>
      <c r="CI1136" s="1" t="n">
        <f aca="false">DEGREES(2*ACOS(AV1136))</f>
        <v>0</v>
      </c>
      <c r="CJ1136" s="1" t="n">
        <f aca="false">DEGREES(2*ACOS(BJ1136))</f>
        <v>0</v>
      </c>
      <c r="CK1136" s="1" t="n">
        <f aca="false">DEGREES(2*ACOS(BX1136))</f>
        <v>0</v>
      </c>
      <c r="CL1136" s="0" t="n">
        <f aca="false">ABS(AI1136-1)</f>
        <v>0</v>
      </c>
      <c r="CM1136" s="0" t="n">
        <f aca="false">ABS(AW1136-1)</f>
        <v>0</v>
      </c>
      <c r="CN1136" s="0" t="n">
        <f aca="false">ABS(BK1136-1)</f>
        <v>0</v>
      </c>
      <c r="CO1136" s="0" t="n">
        <f aca="false">ABS(BY1136-1)</f>
        <v>0</v>
      </c>
      <c r="CP1136" s="2" t="n">
        <f aca="false">DEGREES(2*ACOS(AH1136))</f>
        <v>0</v>
      </c>
      <c r="CQ1136" s="2" t="n">
        <f aca="false">DEGREES(2*ACOS(AV1136))</f>
        <v>0</v>
      </c>
      <c r="CR1136" s="2" t="n">
        <f aca="false">DEGREES(2*ACOS(BJ1136))</f>
        <v>0</v>
      </c>
      <c r="CS1136" s="2" t="n">
        <f aca="false">DEGREES(2*ACOS(CC1136))</f>
        <v>0</v>
      </c>
      <c r="CT1136" s="0" t="n">
        <f aca="false">SUM(CD1136:CR1136)</f>
        <v>0</v>
      </c>
      <c r="CU1136" s="3" t="n">
        <f aca="false">(CT1136-MIN($CT$5:$CT$1744))/(MAX($CT$5:$CT$1744)-MIN($CT$5:$CT$1744))</f>
        <v>0</v>
      </c>
      <c r="CV1136" s="0" t="n">
        <f aca="false">SUM(CD1136,CH1136,CL1136,CP1136)</f>
        <v>0</v>
      </c>
      <c r="CW1136" s="0" t="n">
        <f aca="false">SUM(CE1136,CI1136,CM1136,CQ1136)</f>
        <v>0</v>
      </c>
      <c r="CX1136" s="0" t="n">
        <f aca="false">SUM(CF1136,CJ1136,CN1136,CR1136)</f>
        <v>0</v>
      </c>
      <c r="CY1136" s="0" t="n">
        <f aca="false">SUM(CG1136,CK1136,CO1136)</f>
        <v>0</v>
      </c>
    </row>
    <row r="1137" customFormat="false" ht="15" hidden="false" customHeight="false" outlineLevel="0" collapsed="false">
      <c r="A1137" s="0" t="n">
        <v>214.5863</v>
      </c>
      <c r="B1137" s="0" t="n">
        <v>3.587123</v>
      </c>
      <c r="C1137" s="0" t="n">
        <v>2.50706</v>
      </c>
      <c r="D1137" s="0" t="n">
        <v>1.120904</v>
      </c>
      <c r="E1137" s="0" t="n">
        <v>0.1453566</v>
      </c>
      <c r="F1137" s="0" t="n">
        <v>0.5437416</v>
      </c>
      <c r="G1137" s="0" t="n">
        <v>0.03340204</v>
      </c>
      <c r="H1137" s="0" t="n">
        <v>0.8258939</v>
      </c>
      <c r="I1137" s="0" t="n">
        <v>0.3056553</v>
      </c>
      <c r="J1137" s="0" t="n">
        <v>-0.08269231</v>
      </c>
      <c r="K1137" s="0" t="n">
        <v>0.7925084</v>
      </c>
      <c r="L1137" s="0" t="n">
        <v>0.1103135</v>
      </c>
      <c r="M1137" s="0" t="n">
        <v>0.5940735</v>
      </c>
      <c r="N1137" s="0" t="n">
        <v>1</v>
      </c>
      <c r="O1137" s="0" t="n">
        <v>-0.0003738403</v>
      </c>
      <c r="P1137" s="0" t="n">
        <v>-0.0002698898</v>
      </c>
      <c r="Q1137" s="0" t="n">
        <v>0.004415751</v>
      </c>
      <c r="R1137" s="0" t="n">
        <v>62.892</v>
      </c>
      <c r="S1137" s="0" t="n">
        <v>50.95095</v>
      </c>
      <c r="T1137" s="0" t="n">
        <v>25.22798</v>
      </c>
      <c r="U1137" s="0" t="n">
        <v>6.106809</v>
      </c>
      <c r="V1137" s="0" t="n">
        <v>18.92812</v>
      </c>
      <c r="W1137" s="0" t="n">
        <v>22.50135</v>
      </c>
      <c r="X1137" s="0" t="n">
        <v>35.73274</v>
      </c>
      <c r="Y1137" s="0" t="n">
        <v>42.17946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2.543196E-009</v>
      </c>
      <c r="AF1137" s="0" t="n">
        <v>6.836174E-009</v>
      </c>
      <c r="AG1137" s="0" t="n">
        <v>2.300389E-008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2.543196E-009</v>
      </c>
      <c r="AT1137" s="0" t="n">
        <v>6.836174E-009</v>
      </c>
      <c r="AU1137" s="0" t="n">
        <v>2.300389E-008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2.167378E-009</v>
      </c>
      <c r="BH1137" s="0" t="n">
        <v>5.92371E-009</v>
      </c>
      <c r="BI1137" s="0" t="n">
        <v>2.867165E-008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  <c r="BP1137" s="0" t="n">
        <v>3</v>
      </c>
      <c r="BQ1137" s="0" t="n">
        <v>1</v>
      </c>
      <c r="BR1137" s="0" t="n">
        <v>0</v>
      </c>
      <c r="BS1137" s="0" t="n">
        <v>0</v>
      </c>
      <c r="BT1137" s="0" t="n">
        <v>0</v>
      </c>
      <c r="BU1137" s="0" t="n">
        <v>2.188497E-009</v>
      </c>
      <c r="BV1137" s="0" t="n">
        <v>6.356461E-009</v>
      </c>
      <c r="BW1137" s="0" t="n">
        <v>2.428366E-008</v>
      </c>
      <c r="BX1137" s="0" t="n">
        <v>1</v>
      </c>
      <c r="BY1137" s="0" t="n">
        <v>1</v>
      </c>
      <c r="BZ1137" s="0" t="n">
        <v>0</v>
      </c>
      <c r="CA1137" s="0" t="n">
        <v>0</v>
      </c>
      <c r="CB1137" s="0" t="n">
        <v>0</v>
      </c>
      <c r="CC1137" s="0" t="n">
        <v>1</v>
      </c>
      <c r="CD1137" s="1" t="n">
        <f aca="false">SQRT(SUMSQ(AB1137:AD1137))</f>
        <v>0</v>
      </c>
      <c r="CE1137" s="1" t="n">
        <f aca="false">SQRT(SUMSQ(AP1137:AR1137))</f>
        <v>0</v>
      </c>
      <c r="CF1137" s="1" t="n">
        <f aca="false">SQRT(SUMSQ(BD1137:BF1137))</f>
        <v>0</v>
      </c>
      <c r="CG1137" s="1" t="n">
        <f aca="false">SQRT(SUMSQ(BR1137:BT1137))</f>
        <v>0</v>
      </c>
      <c r="CH1137" s="1" t="n">
        <f aca="false">DEGREES(2*ACOS(AH1137))</f>
        <v>0</v>
      </c>
      <c r="CI1137" s="1" t="n">
        <f aca="false">DEGREES(2*ACOS(AV1137))</f>
        <v>0</v>
      </c>
      <c r="CJ1137" s="1" t="n">
        <f aca="false">DEGREES(2*ACOS(BJ1137))</f>
        <v>0</v>
      </c>
      <c r="CK1137" s="1" t="n">
        <f aca="false">DEGREES(2*ACOS(BX1137))</f>
        <v>0</v>
      </c>
      <c r="CL1137" s="0" t="n">
        <f aca="false">ABS(AI1137-1)</f>
        <v>0</v>
      </c>
      <c r="CM1137" s="0" t="n">
        <f aca="false">ABS(AW1137-1)</f>
        <v>0</v>
      </c>
      <c r="CN1137" s="0" t="n">
        <f aca="false">ABS(BK1137-1)</f>
        <v>0</v>
      </c>
      <c r="CO1137" s="0" t="n">
        <f aca="false">ABS(BY1137-1)</f>
        <v>0</v>
      </c>
      <c r="CP1137" s="2" t="n">
        <f aca="false">DEGREES(2*ACOS(AH1137))</f>
        <v>0</v>
      </c>
      <c r="CQ1137" s="2" t="n">
        <f aca="false">DEGREES(2*ACOS(AV1137))</f>
        <v>0</v>
      </c>
      <c r="CR1137" s="2" t="n">
        <f aca="false">DEGREES(2*ACOS(BJ1137))</f>
        <v>0</v>
      </c>
      <c r="CS1137" s="2" t="n">
        <f aca="false">DEGREES(2*ACOS(CC1137))</f>
        <v>0</v>
      </c>
      <c r="CT1137" s="0" t="n">
        <f aca="false">SUM(CD1137:CR1137)</f>
        <v>0</v>
      </c>
      <c r="CU1137" s="3" t="n">
        <f aca="false">(CT1137-MIN($CT$5:$CT$1744))/(MAX($CT$5:$CT$1744)-MIN($CT$5:$CT$1744))</f>
        <v>0</v>
      </c>
      <c r="CV1137" s="0" t="n">
        <f aca="false">SUM(CD1137,CH1137,CL1137,CP1137)</f>
        <v>0</v>
      </c>
      <c r="CW1137" s="0" t="n">
        <f aca="false">SUM(CE1137,CI1137,CM1137,CQ1137)</f>
        <v>0</v>
      </c>
      <c r="CX1137" s="0" t="n">
        <f aca="false">SUM(CF1137,CJ1137,CN1137,CR1137)</f>
        <v>0</v>
      </c>
      <c r="CY1137" s="0" t="n">
        <f aca="false">SUM(CG1137,CK1137,CO1137)</f>
        <v>0</v>
      </c>
    </row>
    <row r="1138" customFormat="false" ht="15" hidden="false" customHeight="false" outlineLevel="0" collapsed="false">
      <c r="A1138" s="0" t="n">
        <v>214.6374</v>
      </c>
      <c r="B1138" s="0" t="n">
        <v>3.585586</v>
      </c>
      <c r="C1138" s="0" t="n">
        <v>2.505871</v>
      </c>
      <c r="D1138" s="0" t="n">
        <v>1.139012</v>
      </c>
      <c r="E1138" s="0" t="n">
        <v>0.1453566</v>
      </c>
      <c r="F1138" s="0" t="n">
        <v>0.5437415</v>
      </c>
      <c r="G1138" s="0" t="n">
        <v>0.03340213</v>
      </c>
      <c r="H1138" s="0" t="n">
        <v>0.8258941</v>
      </c>
      <c r="I1138" s="0" t="n">
        <v>0.3056553</v>
      </c>
      <c r="J1138" s="0" t="n">
        <v>-0.08298763</v>
      </c>
      <c r="K1138" s="0" t="n">
        <v>0.7913519</v>
      </c>
      <c r="L1138" s="0" t="n">
        <v>0.1102661</v>
      </c>
      <c r="M1138" s="0" t="n">
        <v>0.595581</v>
      </c>
      <c r="N1138" s="0" t="n">
        <v>1</v>
      </c>
      <c r="O1138" s="0" t="n">
        <v>-0.0002539158</v>
      </c>
      <c r="P1138" s="0" t="n">
        <v>-0.0002233982</v>
      </c>
      <c r="Q1138" s="0" t="n">
        <v>0.002975225</v>
      </c>
      <c r="R1138" s="0" t="n">
        <v>64.72115</v>
      </c>
      <c r="S1138" s="0" t="n">
        <v>52.20383</v>
      </c>
      <c r="T1138" s="0" t="n">
        <v>25.48188</v>
      </c>
      <c r="U1138" s="0" t="n">
        <v>5.836269</v>
      </c>
      <c r="V1138" s="0" t="n">
        <v>20.17179</v>
      </c>
      <c r="W1138" s="0" t="n">
        <v>23.76884</v>
      </c>
      <c r="X1138" s="0" t="n">
        <v>37.1776</v>
      </c>
      <c r="Y1138" s="0" t="n">
        <v>43.69682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9.549771E-009</v>
      </c>
      <c r="AF1138" s="0" t="n">
        <v>-2.324067E-009</v>
      </c>
      <c r="AG1138" s="0" t="n">
        <v>4.210484E-008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1.826228E-008</v>
      </c>
      <c r="AT1138" s="0" t="n">
        <v>-9.25426E-009</v>
      </c>
      <c r="AU1138" s="0" t="n">
        <v>2.044306E-009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1.190542E-008</v>
      </c>
      <c r="BH1138" s="0" t="n">
        <v>-3.992027E-009</v>
      </c>
      <c r="BI1138" s="0" t="n">
        <v>2.214632E-008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  <c r="BP1138" s="0" t="n">
        <v>3</v>
      </c>
      <c r="BQ1138" s="0" t="n">
        <v>1</v>
      </c>
      <c r="BR1138" s="0" t="n">
        <v>0</v>
      </c>
      <c r="BS1138" s="0" t="n">
        <v>0</v>
      </c>
      <c r="BT1138" s="0" t="n">
        <v>0</v>
      </c>
      <c r="BU1138" s="0" t="n">
        <v>1.612559E-008</v>
      </c>
      <c r="BV1138" s="0" t="n">
        <v>-1.218247E-008</v>
      </c>
      <c r="BW1138" s="0" t="n">
        <v>1.704954E-008</v>
      </c>
      <c r="BX1138" s="0" t="n">
        <v>1</v>
      </c>
      <c r="BY1138" s="0" t="n">
        <v>1</v>
      </c>
      <c r="BZ1138" s="0" t="n">
        <v>0</v>
      </c>
      <c r="CA1138" s="0" t="n">
        <v>0</v>
      </c>
      <c r="CB1138" s="0" t="n">
        <v>0</v>
      </c>
      <c r="CC1138" s="0" t="n">
        <v>1</v>
      </c>
      <c r="CD1138" s="1" t="n">
        <f aca="false">SQRT(SUMSQ(AB1138:AD1138))</f>
        <v>0</v>
      </c>
      <c r="CE1138" s="1" t="n">
        <f aca="false">SQRT(SUMSQ(AP1138:AR1138))</f>
        <v>0</v>
      </c>
      <c r="CF1138" s="1" t="n">
        <f aca="false">SQRT(SUMSQ(BD1138:BF1138))</f>
        <v>0</v>
      </c>
      <c r="CG1138" s="1" t="n">
        <f aca="false">SQRT(SUMSQ(BR1138:BT1138))</f>
        <v>0</v>
      </c>
      <c r="CH1138" s="1" t="n">
        <f aca="false">DEGREES(2*ACOS(AH1138))</f>
        <v>0</v>
      </c>
      <c r="CI1138" s="1" t="n">
        <f aca="false">DEGREES(2*ACOS(AV1138))</f>
        <v>0</v>
      </c>
      <c r="CJ1138" s="1" t="n">
        <f aca="false">DEGREES(2*ACOS(BJ1138))</f>
        <v>0</v>
      </c>
      <c r="CK1138" s="1" t="n">
        <f aca="false">DEGREES(2*ACOS(BX1138))</f>
        <v>0</v>
      </c>
      <c r="CL1138" s="0" t="n">
        <f aca="false">ABS(AI1138-1)</f>
        <v>0</v>
      </c>
      <c r="CM1138" s="0" t="n">
        <f aca="false">ABS(AW1138-1)</f>
        <v>0</v>
      </c>
      <c r="CN1138" s="0" t="n">
        <f aca="false">ABS(BK1138-1)</f>
        <v>0</v>
      </c>
      <c r="CO1138" s="0" t="n">
        <f aca="false">ABS(BY1138-1)</f>
        <v>0</v>
      </c>
      <c r="CP1138" s="2" t="n">
        <f aca="false">DEGREES(2*ACOS(AH1138))</f>
        <v>0</v>
      </c>
      <c r="CQ1138" s="2" t="n">
        <f aca="false">DEGREES(2*ACOS(AV1138))</f>
        <v>0</v>
      </c>
      <c r="CR1138" s="2" t="n">
        <f aca="false">DEGREES(2*ACOS(BJ1138))</f>
        <v>0</v>
      </c>
      <c r="CS1138" s="2" t="n">
        <f aca="false">DEGREES(2*ACOS(CC1138))</f>
        <v>0</v>
      </c>
      <c r="CT1138" s="0" t="n">
        <f aca="false">SUM(CD1138:CR1138)</f>
        <v>0</v>
      </c>
      <c r="CU1138" s="3" t="n">
        <f aca="false">(CT1138-MIN($CT$5:$CT$1744))/(MAX($CT$5:$CT$1744)-MIN($CT$5:$CT$1744))</f>
        <v>0</v>
      </c>
      <c r="CV1138" s="0" t="n">
        <f aca="false">SUM(CD1138,CH1138,CL1138,CP1138)</f>
        <v>0</v>
      </c>
      <c r="CW1138" s="0" t="n">
        <f aca="false">SUM(CE1138,CI1138,CM1138,CQ1138)</f>
        <v>0</v>
      </c>
      <c r="CX1138" s="0" t="n">
        <f aca="false">SUM(CF1138,CJ1138,CN1138,CR1138)</f>
        <v>0</v>
      </c>
      <c r="CY1138" s="0" t="n">
        <f aca="false">SUM(CG1138,CK1138,CO1138)</f>
        <v>0</v>
      </c>
    </row>
    <row r="1139" customFormat="false" ht="15" hidden="false" customHeight="false" outlineLevel="0" collapsed="false">
      <c r="A1139" s="0" t="n">
        <v>214.6868</v>
      </c>
      <c r="B1139" s="0" t="n">
        <v>3.58475</v>
      </c>
      <c r="C1139" s="0" t="n">
        <v>2.504762</v>
      </c>
      <c r="D1139" s="0" t="n">
        <v>1.148565</v>
      </c>
      <c r="E1139" s="0" t="n">
        <v>0.1453565</v>
      </c>
      <c r="F1139" s="0" t="n">
        <v>0.543742</v>
      </c>
      <c r="G1139" s="0" t="n">
        <v>0.03340189</v>
      </c>
      <c r="H1139" s="0" t="n">
        <v>0.8258938</v>
      </c>
      <c r="I1139" s="0" t="n">
        <v>0.3056553</v>
      </c>
      <c r="J1139" s="0" t="n">
        <v>-0.08324864</v>
      </c>
      <c r="K1139" s="0" t="n">
        <v>0.7902862</v>
      </c>
      <c r="L1139" s="0" t="n">
        <v>0.1102072</v>
      </c>
      <c r="M1139" s="0" t="n">
        <v>0.5969689</v>
      </c>
      <c r="N1139" s="0" t="n">
        <v>1</v>
      </c>
      <c r="O1139" s="0" t="n">
        <v>-0.0001337528</v>
      </c>
      <c r="P1139" s="0" t="n">
        <v>-0.0002164841</v>
      </c>
      <c r="Q1139" s="0" t="n">
        <v>0.001505613</v>
      </c>
      <c r="R1139" s="0" t="n">
        <v>64.33768</v>
      </c>
      <c r="S1139" s="0" t="n">
        <v>51.71798</v>
      </c>
      <c r="T1139" s="0" t="n">
        <v>24.9614</v>
      </c>
      <c r="U1139" s="0" t="n">
        <v>5.394114</v>
      </c>
      <c r="V1139" s="0" t="n">
        <v>20.59234</v>
      </c>
      <c r="W1139" s="0" t="n">
        <v>24.10544</v>
      </c>
      <c r="X1139" s="0" t="n">
        <v>37.27429</v>
      </c>
      <c r="Y1139" s="0" t="n">
        <v>43.66497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2.099832E-009</v>
      </c>
      <c r="AT1139" s="0" t="n">
        <v>9.710423E-008</v>
      </c>
      <c r="AU1139" s="0" t="n">
        <v>-9.559845E-009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3.544028E-009</v>
      </c>
      <c r="BH1139" s="0" t="n">
        <v>7.533016E-008</v>
      </c>
      <c r="BI1139" s="0" t="n">
        <v>-1.754467E-008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  <c r="BP1139" s="0" t="n">
        <v>3</v>
      </c>
      <c r="BQ1139" s="0" t="n">
        <v>1</v>
      </c>
      <c r="BR1139" s="0" t="n">
        <v>0</v>
      </c>
      <c r="BS1139" s="0" t="n">
        <v>0</v>
      </c>
      <c r="BT1139" s="0" t="n">
        <v>0</v>
      </c>
      <c r="BU1139" s="0" t="n">
        <v>1.343512E-009</v>
      </c>
      <c r="BV1139" s="0" t="n">
        <v>9.332876E-008</v>
      </c>
      <c r="BW1139" s="0" t="n">
        <v>-2.646265E-008</v>
      </c>
      <c r="BX1139" s="0" t="n">
        <v>1</v>
      </c>
      <c r="BY1139" s="0" t="n">
        <v>1</v>
      </c>
      <c r="BZ1139" s="0" t="n">
        <v>0</v>
      </c>
      <c r="CA1139" s="0" t="n">
        <v>0</v>
      </c>
      <c r="CB1139" s="0" t="n">
        <v>0</v>
      </c>
      <c r="CC1139" s="0" t="n">
        <v>1</v>
      </c>
      <c r="CD1139" s="1" t="n">
        <f aca="false">SQRT(SUMSQ(AB1139:AD1139))</f>
        <v>0</v>
      </c>
      <c r="CE1139" s="1" t="n">
        <f aca="false">SQRT(SUMSQ(AP1139:AR1139))</f>
        <v>0</v>
      </c>
      <c r="CF1139" s="1" t="n">
        <f aca="false">SQRT(SUMSQ(BD1139:BF1139))</f>
        <v>0</v>
      </c>
      <c r="CG1139" s="1" t="n">
        <f aca="false">SQRT(SUMSQ(BR1139:BT1139))</f>
        <v>0</v>
      </c>
      <c r="CH1139" s="1" t="n">
        <f aca="false">DEGREES(2*ACOS(AH1139))</f>
        <v>0</v>
      </c>
      <c r="CI1139" s="1" t="n">
        <f aca="false">DEGREES(2*ACOS(AV1139))</f>
        <v>0</v>
      </c>
      <c r="CJ1139" s="1" t="n">
        <f aca="false">DEGREES(2*ACOS(BJ1139))</f>
        <v>0</v>
      </c>
      <c r="CK1139" s="1" t="n">
        <f aca="false">DEGREES(2*ACOS(BX1139))</f>
        <v>0</v>
      </c>
      <c r="CL1139" s="0" t="n">
        <f aca="false">ABS(AI1139-1)</f>
        <v>0</v>
      </c>
      <c r="CM1139" s="0" t="n">
        <f aca="false">ABS(AW1139-1)</f>
        <v>0</v>
      </c>
      <c r="CN1139" s="0" t="n">
        <f aca="false">ABS(BK1139-1)</f>
        <v>0</v>
      </c>
      <c r="CO1139" s="0" t="n">
        <f aca="false">ABS(BY1139-1)</f>
        <v>0</v>
      </c>
      <c r="CP1139" s="2" t="n">
        <f aca="false">DEGREES(2*ACOS(AH1139))</f>
        <v>0</v>
      </c>
      <c r="CQ1139" s="2" t="n">
        <f aca="false">DEGREES(2*ACOS(AV1139))</f>
        <v>0</v>
      </c>
      <c r="CR1139" s="2" t="n">
        <f aca="false">DEGREES(2*ACOS(BJ1139))</f>
        <v>0</v>
      </c>
      <c r="CS1139" s="2" t="n">
        <f aca="false">DEGREES(2*ACOS(CC1139))</f>
        <v>0</v>
      </c>
      <c r="CT1139" s="0" t="n">
        <f aca="false">SUM(CD1139:CR1139)</f>
        <v>0</v>
      </c>
      <c r="CU1139" s="3" t="n">
        <f aca="false">(CT1139-MIN($CT$5:$CT$1744))/(MAX($CT$5:$CT$1744)-MIN($CT$5:$CT$1744))</f>
        <v>0</v>
      </c>
      <c r="CV1139" s="0" t="n">
        <f aca="false">SUM(CD1139,CH1139,CL1139,CP1139)</f>
        <v>0</v>
      </c>
      <c r="CW1139" s="0" t="n">
        <f aca="false">SUM(CE1139,CI1139,CM1139,CQ1139)</f>
        <v>0</v>
      </c>
      <c r="CX1139" s="0" t="n">
        <f aca="false">SUM(CF1139,CJ1139,CN1139,CR1139)</f>
        <v>0</v>
      </c>
      <c r="CY1139" s="0" t="n">
        <f aca="false">SUM(CG1139,CK1139,CO1139)</f>
        <v>0</v>
      </c>
    </row>
    <row r="1140" customFormat="false" ht="15" hidden="false" customHeight="false" outlineLevel="0" collapsed="false">
      <c r="A1140" s="0" t="n">
        <v>214.7364</v>
      </c>
      <c r="B1140" s="0" t="n">
        <v>3.584266</v>
      </c>
      <c r="C1140" s="0" t="n">
        <v>2.503994</v>
      </c>
      <c r="D1140" s="0" t="n">
        <v>1.154026</v>
      </c>
      <c r="E1140" s="0" t="n">
        <v>0.1453566</v>
      </c>
      <c r="F1140" s="0" t="n">
        <v>0.5437418</v>
      </c>
      <c r="G1140" s="0" t="n">
        <v>0.03340197</v>
      </c>
      <c r="H1140" s="0" t="n">
        <v>0.8258938</v>
      </c>
      <c r="I1140" s="0" t="n">
        <v>0.3056553</v>
      </c>
      <c r="J1140" s="0" t="n">
        <v>-0.08346311</v>
      </c>
      <c r="K1140" s="0" t="n">
        <v>0.7893694</v>
      </c>
      <c r="L1140" s="0" t="n">
        <v>0.1101427</v>
      </c>
      <c r="M1140" s="0" t="n">
        <v>0.5981626</v>
      </c>
      <c r="N1140" s="0" t="n">
        <v>1</v>
      </c>
      <c r="O1140" s="0" t="n">
        <v>-7.462502E-005</v>
      </c>
      <c r="P1140" s="0" t="n">
        <v>-5.054474E-005</v>
      </c>
      <c r="Q1140" s="0" t="n">
        <v>0.0008847713</v>
      </c>
      <c r="R1140" s="0" t="n">
        <v>61.81997</v>
      </c>
      <c r="S1140" s="0" t="n">
        <v>49.59661</v>
      </c>
      <c r="T1140" s="0" t="n">
        <v>23.77913</v>
      </c>
      <c r="U1140" s="0" t="n">
        <v>4.956935</v>
      </c>
      <c r="V1140" s="0" t="n">
        <v>20.09358</v>
      </c>
      <c r="W1140" s="0" t="n">
        <v>23.42869</v>
      </c>
      <c r="X1140" s="0" t="n">
        <v>35.99102</v>
      </c>
      <c r="Y1140" s="0" t="n">
        <v>42.08047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1.888594E-008</v>
      </c>
      <c r="AT1140" s="0" t="n">
        <v>-3.85321E-008</v>
      </c>
      <c r="AU1140" s="0" t="n">
        <v>-2.508247E-009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2.455627E-008</v>
      </c>
      <c r="BH1140" s="0" t="n">
        <v>-6.012004E-008</v>
      </c>
      <c r="BI1140" s="0" t="n">
        <v>3.673772E-010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  <c r="BP1140" s="0" t="n">
        <v>3</v>
      </c>
      <c r="BQ1140" s="0" t="n">
        <v>1</v>
      </c>
      <c r="BR1140" s="0" t="n">
        <v>0</v>
      </c>
      <c r="BS1140" s="0" t="n">
        <v>0</v>
      </c>
      <c r="BT1140" s="0" t="n">
        <v>0</v>
      </c>
      <c r="BU1140" s="0" t="n">
        <v>2.352904E-008</v>
      </c>
      <c r="BV1140" s="0" t="n">
        <v>-4.800311E-008</v>
      </c>
      <c r="BW1140" s="0" t="n">
        <v>3.373953E-009</v>
      </c>
      <c r="BX1140" s="0" t="n">
        <v>1</v>
      </c>
      <c r="BY1140" s="0" t="n">
        <v>1</v>
      </c>
      <c r="BZ1140" s="0" t="n">
        <v>0</v>
      </c>
      <c r="CA1140" s="0" t="n">
        <v>0</v>
      </c>
      <c r="CB1140" s="0" t="n">
        <v>0</v>
      </c>
      <c r="CC1140" s="0" t="n">
        <v>1</v>
      </c>
      <c r="CD1140" s="1" t="n">
        <f aca="false">SQRT(SUMSQ(AB1140:AD1140))</f>
        <v>0</v>
      </c>
      <c r="CE1140" s="1" t="n">
        <f aca="false">SQRT(SUMSQ(AP1140:AR1140))</f>
        <v>0</v>
      </c>
      <c r="CF1140" s="1" t="n">
        <f aca="false">SQRT(SUMSQ(BD1140:BF1140))</f>
        <v>0</v>
      </c>
      <c r="CG1140" s="1" t="n">
        <f aca="false">SQRT(SUMSQ(BR1140:BT1140))</f>
        <v>0</v>
      </c>
      <c r="CH1140" s="1" t="n">
        <f aca="false">DEGREES(2*ACOS(AH1140))</f>
        <v>0</v>
      </c>
      <c r="CI1140" s="1" t="n">
        <f aca="false">DEGREES(2*ACOS(AV1140))</f>
        <v>0</v>
      </c>
      <c r="CJ1140" s="1" t="n">
        <f aca="false">DEGREES(2*ACOS(BJ1140))</f>
        <v>0</v>
      </c>
      <c r="CK1140" s="1" t="n">
        <f aca="false">DEGREES(2*ACOS(BX1140))</f>
        <v>0</v>
      </c>
      <c r="CL1140" s="0" t="n">
        <f aca="false">ABS(AI1140-1)</f>
        <v>0</v>
      </c>
      <c r="CM1140" s="0" t="n">
        <f aca="false">ABS(AW1140-1)</f>
        <v>0</v>
      </c>
      <c r="CN1140" s="0" t="n">
        <f aca="false">ABS(BK1140-1)</f>
        <v>0</v>
      </c>
      <c r="CO1140" s="0" t="n">
        <f aca="false">ABS(BY1140-1)</f>
        <v>0</v>
      </c>
      <c r="CP1140" s="2" t="n">
        <f aca="false">DEGREES(2*ACOS(AH1140))</f>
        <v>0</v>
      </c>
      <c r="CQ1140" s="2" t="n">
        <f aca="false">DEGREES(2*ACOS(AV1140))</f>
        <v>0</v>
      </c>
      <c r="CR1140" s="2" t="n">
        <f aca="false">DEGREES(2*ACOS(BJ1140))</f>
        <v>0</v>
      </c>
      <c r="CS1140" s="2" t="n">
        <f aca="false">DEGREES(2*ACOS(CC1140))</f>
        <v>0</v>
      </c>
      <c r="CT1140" s="0" t="n">
        <f aca="false">SUM(CD1140:CR1140)</f>
        <v>0</v>
      </c>
      <c r="CU1140" s="3" t="n">
        <f aca="false">(CT1140-MIN($CT$5:$CT$1744))/(MAX($CT$5:$CT$1744)-MIN($CT$5:$CT$1744))</f>
        <v>0</v>
      </c>
      <c r="CV1140" s="0" t="n">
        <f aca="false">SUM(CD1140,CH1140,CL1140,CP1140)</f>
        <v>0</v>
      </c>
      <c r="CW1140" s="0" t="n">
        <f aca="false">SUM(CE1140,CI1140,CM1140,CQ1140)</f>
        <v>0</v>
      </c>
      <c r="CX1140" s="0" t="n">
        <f aca="false">SUM(CF1140,CJ1140,CN1140,CR1140)</f>
        <v>0</v>
      </c>
      <c r="CY1140" s="0" t="n">
        <f aca="false">SUM(CG1140,CK1140,CO1140)</f>
        <v>0</v>
      </c>
    </row>
    <row r="1141" customFormat="false" ht="15" hidden="false" customHeight="false" outlineLevel="0" collapsed="false">
      <c r="A1141" s="0" t="n">
        <v>214.7868</v>
      </c>
      <c r="B1141" s="0" t="n">
        <v>3.569002</v>
      </c>
      <c r="C1141" s="0" t="n">
        <v>2.50712</v>
      </c>
      <c r="D1141" s="0" t="n">
        <v>1.061588</v>
      </c>
      <c r="E1141" s="0" t="n">
        <v>0.1453566</v>
      </c>
      <c r="F1141" s="0" t="n">
        <v>0.5437424</v>
      </c>
      <c r="G1141" s="0" t="n">
        <v>0.03340197</v>
      </c>
      <c r="H1141" s="0" t="n">
        <v>0.8258935</v>
      </c>
      <c r="I1141" s="0" t="n">
        <v>0.3056553</v>
      </c>
      <c r="J1141" s="0" t="n">
        <v>-0.0835243</v>
      </c>
      <c r="K1141" s="0" t="n">
        <v>0.7895796</v>
      </c>
      <c r="L1141" s="0" t="n">
        <v>0.1103113</v>
      </c>
      <c r="M1141" s="0" t="n">
        <v>0.5978454</v>
      </c>
      <c r="N1141" s="0" t="n">
        <v>1</v>
      </c>
      <c r="O1141" s="0" t="n">
        <v>-0.003048658</v>
      </c>
      <c r="P1141" s="0" t="n">
        <v>0.0003340244</v>
      </c>
      <c r="Q1141" s="0" t="n">
        <v>0.0004045963</v>
      </c>
      <c r="R1141" s="0" t="n">
        <v>59.80016</v>
      </c>
      <c r="S1141" s="0" t="n">
        <v>48.14345</v>
      </c>
      <c r="T1141" s="0" t="n">
        <v>23.27717</v>
      </c>
      <c r="U1141" s="0" t="n">
        <v>5.010641</v>
      </c>
      <c r="V1141" s="0" t="n">
        <v>18.8493</v>
      </c>
      <c r="W1141" s="0" t="n">
        <v>22.16724</v>
      </c>
      <c r="X1141" s="0" t="n">
        <v>34.44112</v>
      </c>
      <c r="Y1141" s="0" t="n">
        <v>40.60691</v>
      </c>
      <c r="Z1141" s="0" t="n">
        <v>0</v>
      </c>
      <c r="AA1141" s="0" t="n">
        <v>1</v>
      </c>
      <c r="AB1141" s="0" t="n">
        <v>-0.04046964</v>
      </c>
      <c r="AC1141" s="0" t="n">
        <v>-0.001006042</v>
      </c>
      <c r="AD1141" s="0" t="n">
        <v>-0.1349581</v>
      </c>
      <c r="AE1141" s="0" t="n">
        <v>-4.381747E-009</v>
      </c>
      <c r="AF1141" s="0" t="n">
        <v>7.032125E-008</v>
      </c>
      <c r="AG1141" s="0" t="n">
        <v>1.165272E-007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-3.993381E-010</v>
      </c>
      <c r="AT1141" s="0" t="n">
        <v>-2.623443E-009</v>
      </c>
      <c r="AU1141" s="0" t="n">
        <v>-2.893327E-008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1.062861E-009</v>
      </c>
      <c r="BH1141" s="0" t="n">
        <v>-8.007884E-009</v>
      </c>
      <c r="BI1141" s="0" t="n">
        <v>-2.517285E-008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3</v>
      </c>
      <c r="BQ1141" s="0" t="n">
        <v>1</v>
      </c>
      <c r="BR1141" s="0" t="n">
        <v>0</v>
      </c>
      <c r="BS1141" s="0" t="n">
        <v>0</v>
      </c>
      <c r="BT1141" s="0" t="n">
        <v>0</v>
      </c>
      <c r="BU1141" s="0" t="n">
        <v>-1.928503E-009</v>
      </c>
      <c r="BV1141" s="0" t="n">
        <v>1.186177E-008</v>
      </c>
      <c r="BW1141" s="0" t="n">
        <v>1.86102E-009</v>
      </c>
      <c r="BX1141" s="0" t="n">
        <v>0.9999998</v>
      </c>
      <c r="BY1141" s="0" t="n">
        <v>1</v>
      </c>
      <c r="BZ1141" s="0" t="n">
        <v>0</v>
      </c>
      <c r="CA1141" s="0" t="n">
        <v>0</v>
      </c>
      <c r="CB1141" s="0" t="n">
        <v>0</v>
      </c>
      <c r="CC1141" s="0" t="n">
        <v>1</v>
      </c>
      <c r="CD1141" s="1" t="n">
        <f aca="false">SQRT(SUMSQ(AB1141:AD1141))</f>
        <v>0.140898873799067</v>
      </c>
      <c r="CE1141" s="1" t="n">
        <f aca="false">SQRT(SUMSQ(AP1141:AR1141))</f>
        <v>0</v>
      </c>
      <c r="CF1141" s="1" t="n">
        <f aca="false">SQRT(SUMSQ(BD1141:BF1141))</f>
        <v>0</v>
      </c>
      <c r="CG1141" s="1" t="n">
        <f aca="false">SQRT(SUMSQ(BR1141:BT1141))</f>
        <v>0</v>
      </c>
      <c r="CH1141" s="1" t="n">
        <f aca="false">DEGREES(2*ACOS(AH1141))</f>
        <v>0</v>
      </c>
      <c r="CI1141" s="1" t="n">
        <f aca="false">DEGREES(2*ACOS(AV1141))</f>
        <v>0</v>
      </c>
      <c r="CJ1141" s="1" t="n">
        <f aca="false">DEGREES(2*ACOS(BJ1141))</f>
        <v>0</v>
      </c>
      <c r="CK1141" s="1" t="n">
        <f aca="false">DEGREES(2*ACOS(BX1141))</f>
        <v>0.0724740665991733</v>
      </c>
      <c r="CL1141" s="0" t="n">
        <f aca="false">ABS(AI1141-1)</f>
        <v>0</v>
      </c>
      <c r="CM1141" s="0" t="n">
        <f aca="false">ABS(AW1141-1)</f>
        <v>0</v>
      </c>
      <c r="CN1141" s="0" t="n">
        <f aca="false">ABS(BK1141-1)</f>
        <v>0</v>
      </c>
      <c r="CO1141" s="0" t="n">
        <f aca="false">ABS(BY1141-1)</f>
        <v>0</v>
      </c>
      <c r="CP1141" s="2" t="n">
        <f aca="false">DEGREES(2*ACOS(AH1141))</f>
        <v>0</v>
      </c>
      <c r="CQ1141" s="2" t="n">
        <f aca="false">DEGREES(2*ACOS(AV1141))</f>
        <v>0</v>
      </c>
      <c r="CR1141" s="2" t="n">
        <f aca="false">DEGREES(2*ACOS(BJ1141))</f>
        <v>0</v>
      </c>
      <c r="CS1141" s="2" t="n">
        <f aca="false">DEGREES(2*ACOS(CC1141))</f>
        <v>0</v>
      </c>
      <c r="CT1141" s="0" t="n">
        <f aca="false">SUM(CD1141:CR1141)</f>
        <v>0.21337294039824</v>
      </c>
      <c r="CU1141" s="3" t="n">
        <f aca="false">(CT1141-MIN($CT$5:$CT$1744))/(MAX($CT$5:$CT$1744)-MIN($CT$5:$CT$1744))</f>
        <v>0.000247819907594033</v>
      </c>
      <c r="CV1141" s="0" t="n">
        <f aca="false">SUM(CD1141,CH1141,CL1141,CP1141)</f>
        <v>0.140898873799067</v>
      </c>
      <c r="CW1141" s="0" t="n">
        <f aca="false">SUM(CE1141,CI1141,CM1141,CQ1141)</f>
        <v>0</v>
      </c>
      <c r="CX1141" s="0" t="n">
        <f aca="false">SUM(CF1141,CJ1141,CN1141,CR1141)</f>
        <v>0</v>
      </c>
      <c r="CY1141" s="0" t="n">
        <f aca="false">SUM(CG1141,CK1141,CO1141)</f>
        <v>0.0724740665991733</v>
      </c>
    </row>
    <row r="1142" customFormat="false" ht="15" hidden="false" customHeight="false" outlineLevel="0" collapsed="false">
      <c r="A1142" s="0" t="n">
        <v>214.8372</v>
      </c>
      <c r="B1142" s="0" t="n">
        <v>3.587712</v>
      </c>
      <c r="C1142" s="0" t="n">
        <v>2.504919</v>
      </c>
      <c r="D1142" s="0" t="n">
        <v>1.008932</v>
      </c>
      <c r="E1142" s="0" t="n">
        <v>0.1397373</v>
      </c>
      <c r="F1142" s="0" t="n">
        <v>0.5463184</v>
      </c>
      <c r="G1142" s="0" t="n">
        <v>0.0408143</v>
      </c>
      <c r="H1142" s="0" t="n">
        <v>0.8248296</v>
      </c>
      <c r="I1142" s="0" t="n">
        <v>0.3056553</v>
      </c>
      <c r="J1142" s="0" t="n">
        <v>-0.08323231</v>
      </c>
      <c r="K1142" s="0" t="n">
        <v>0.790526</v>
      </c>
      <c r="L1142" s="0" t="n">
        <v>0.1102797</v>
      </c>
      <c r="M1142" s="0" t="n">
        <v>0.5966402</v>
      </c>
      <c r="N1142" s="0" t="n">
        <v>1</v>
      </c>
      <c r="O1142" s="0" t="n">
        <v>0.003976583</v>
      </c>
      <c r="P1142" s="0" t="n">
        <v>0.001578331</v>
      </c>
      <c r="Q1142" s="0" t="n">
        <v>0.0007373095</v>
      </c>
      <c r="R1142" s="0" t="n">
        <v>60.92244</v>
      </c>
      <c r="S1142" s="0" t="n">
        <v>49.62736</v>
      </c>
      <c r="T1142" s="0" t="n">
        <v>24.89269</v>
      </c>
      <c r="U1142" s="0" t="n">
        <v>6.12939</v>
      </c>
      <c r="V1142" s="0" t="n">
        <v>17.49197</v>
      </c>
      <c r="W1142" s="0" t="n">
        <v>21.02162</v>
      </c>
      <c r="X1142" s="0" t="n">
        <v>34.02541</v>
      </c>
      <c r="Y1142" s="0" t="n">
        <v>40.63898</v>
      </c>
      <c r="Z1142" s="0" t="n">
        <v>0</v>
      </c>
      <c r="AA1142" s="0" t="n">
        <v>1</v>
      </c>
      <c r="AB1142" s="0" t="n">
        <v>-0.01343468</v>
      </c>
      <c r="AC1142" s="0" t="n">
        <v>-0.003381176</v>
      </c>
      <c r="AD1142" s="0" t="n">
        <v>-0.04481553</v>
      </c>
      <c r="AE1142" s="0" t="n">
        <v>4.382849E-010</v>
      </c>
      <c r="AF1142" s="0" t="n">
        <v>1.680717E-008</v>
      </c>
      <c r="AG1142" s="0" t="n">
        <v>2.73654E-008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-0.0005462207</v>
      </c>
      <c r="AT1142" s="0" t="n">
        <v>0.001438622</v>
      </c>
      <c r="AU1142" s="0" t="n">
        <v>0.009587219</v>
      </c>
      <c r="AV1142" s="0" t="n">
        <v>0.9999528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-3.157749E-009</v>
      </c>
      <c r="BH1142" s="0" t="n">
        <v>2.245864E-008</v>
      </c>
      <c r="BI1142" s="0" t="n">
        <v>7.081693E-009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3</v>
      </c>
      <c r="BQ1142" s="0" t="n">
        <v>1</v>
      </c>
      <c r="BR1142" s="0" t="n">
        <v>0</v>
      </c>
      <c r="BS1142" s="0" t="n">
        <v>0</v>
      </c>
      <c r="BT1142" s="0" t="n">
        <v>0</v>
      </c>
      <c r="BU1142" s="0" t="n">
        <v>-4.130341E-009</v>
      </c>
      <c r="BV1142" s="0" t="n">
        <v>2.383013E-008</v>
      </c>
      <c r="BW1142" s="0" t="n">
        <v>-1.5937E-009</v>
      </c>
      <c r="BX1142" s="0" t="n">
        <v>1</v>
      </c>
      <c r="BY1142" s="0" t="n">
        <v>1</v>
      </c>
      <c r="BZ1142" s="0" t="n">
        <v>0</v>
      </c>
      <c r="CA1142" s="0" t="n">
        <v>0</v>
      </c>
      <c r="CB1142" s="0" t="n">
        <v>0</v>
      </c>
      <c r="CC1142" s="0" t="n">
        <v>1</v>
      </c>
      <c r="CD1142" s="1" t="n">
        <f aca="false">SQRT(SUMSQ(AB1142:AD1142))</f>
        <v>0.0469079386354408</v>
      </c>
      <c r="CE1142" s="1" t="n">
        <f aca="false">SQRT(SUMSQ(AP1142:AR1142))</f>
        <v>0</v>
      </c>
      <c r="CF1142" s="1" t="n">
        <f aca="false">SQRT(SUMSQ(BD1142:BF1142))</f>
        <v>0</v>
      </c>
      <c r="CG1142" s="1" t="n">
        <f aca="false">SQRT(SUMSQ(BR1142:BT1142))</f>
        <v>0</v>
      </c>
      <c r="CH1142" s="1" t="n">
        <f aca="false">DEGREES(2*ACOS(AH1142))</f>
        <v>0</v>
      </c>
      <c r="CI1142" s="1" t="n">
        <f aca="false">DEGREES(2*ACOS(AV1142))</f>
        <v>1.11337209831573</v>
      </c>
      <c r="CJ1142" s="1" t="n">
        <f aca="false">DEGREES(2*ACOS(BJ1142))</f>
        <v>0</v>
      </c>
      <c r="CK1142" s="1" t="n">
        <f aca="false">DEGREES(2*ACOS(BX1142))</f>
        <v>0</v>
      </c>
      <c r="CL1142" s="0" t="n">
        <f aca="false">ABS(AI1142-1)</f>
        <v>0</v>
      </c>
      <c r="CM1142" s="0" t="n">
        <f aca="false">ABS(AW1142-1)</f>
        <v>0</v>
      </c>
      <c r="CN1142" s="0" t="n">
        <f aca="false">ABS(BK1142-1)</f>
        <v>0</v>
      </c>
      <c r="CO1142" s="0" t="n">
        <f aca="false">ABS(BY1142-1)</f>
        <v>0</v>
      </c>
      <c r="CP1142" s="2" t="n">
        <f aca="false">DEGREES(2*ACOS(AH1142))</f>
        <v>0</v>
      </c>
      <c r="CQ1142" s="2" t="n">
        <f aca="false">DEGREES(2*ACOS(AV1142))</f>
        <v>1.11337209831573</v>
      </c>
      <c r="CR1142" s="2" t="n">
        <f aca="false">DEGREES(2*ACOS(BJ1142))</f>
        <v>0</v>
      </c>
      <c r="CS1142" s="2" t="n">
        <f aca="false">DEGREES(2*ACOS(CC1142))</f>
        <v>0</v>
      </c>
      <c r="CT1142" s="0" t="n">
        <f aca="false">SUM(CD1142:CR1142)</f>
        <v>2.27365213526691</v>
      </c>
      <c r="CU1142" s="3" t="n">
        <f aca="false">(CT1142-MIN($CT$5:$CT$1744))/(MAX($CT$5:$CT$1744)-MIN($CT$5:$CT$1744))</f>
        <v>0.00264071095850117</v>
      </c>
      <c r="CV1142" s="0" t="n">
        <f aca="false">SUM(CD1142,CH1142,CL1142,CP1142)</f>
        <v>0.0469079386354408</v>
      </c>
      <c r="CW1142" s="0" t="n">
        <f aca="false">SUM(CE1142,CI1142,CM1142,CQ1142)</f>
        <v>2.22674419663147</v>
      </c>
      <c r="CX1142" s="0" t="n">
        <f aca="false">SUM(CF1142,CJ1142,CN1142,CR1142)</f>
        <v>0</v>
      </c>
      <c r="CY1142" s="0" t="n">
        <f aca="false">SUM(CG1142,CK1142,CO1142)</f>
        <v>0</v>
      </c>
    </row>
    <row r="1143" customFormat="false" ht="15" hidden="false" customHeight="false" outlineLevel="0" collapsed="false">
      <c r="A1143" s="0" t="n">
        <v>214.886</v>
      </c>
      <c r="B1143" s="0" t="n">
        <v>3.584297</v>
      </c>
      <c r="C1143" s="0" t="n">
        <v>2.50166</v>
      </c>
      <c r="D1143" s="0" t="n">
        <v>0.9731613</v>
      </c>
      <c r="E1143" s="0" t="n">
        <v>0.1224998</v>
      </c>
      <c r="F1143" s="0" t="n">
        <v>0.5496232</v>
      </c>
      <c r="G1143" s="0" t="n">
        <v>0.05260988</v>
      </c>
      <c r="H1143" s="0" t="n">
        <v>0.8247063</v>
      </c>
      <c r="I1143" s="0" t="n">
        <v>0.3056553</v>
      </c>
      <c r="J1143" s="0" t="n">
        <v>-0.08284953</v>
      </c>
      <c r="K1143" s="0" t="n">
        <v>0.7918422</v>
      </c>
      <c r="L1143" s="0" t="n">
        <v>0.1102681</v>
      </c>
      <c r="M1143" s="0" t="n">
        <v>0.5949478</v>
      </c>
      <c r="N1143" s="0" t="n">
        <v>1</v>
      </c>
      <c r="O1143" s="0" t="n">
        <v>0.002747059</v>
      </c>
      <c r="P1143" s="0" t="n">
        <v>0.0003600121</v>
      </c>
      <c r="Q1143" s="0" t="n">
        <v>0.0003712773</v>
      </c>
      <c r="R1143" s="0" t="n">
        <v>54.7085</v>
      </c>
      <c r="S1143" s="0" t="n">
        <v>44.99951</v>
      </c>
      <c r="T1143" s="0" t="n">
        <v>23.23289</v>
      </c>
      <c r="U1143" s="0" t="n">
        <v>6.241833</v>
      </c>
      <c r="V1143" s="0" t="n">
        <v>14.5573</v>
      </c>
      <c r="W1143" s="0" t="n">
        <v>17.8598</v>
      </c>
      <c r="X1143" s="0" t="n">
        <v>29.94408</v>
      </c>
      <c r="Y1143" s="0" t="n">
        <v>35.93193</v>
      </c>
      <c r="Z1143" s="0" t="n">
        <v>0</v>
      </c>
      <c r="AA1143" s="0" t="n">
        <v>1</v>
      </c>
      <c r="AB1143" s="0" t="n">
        <v>-0.01087574</v>
      </c>
      <c r="AC1143" s="0" t="n">
        <v>-0.006528713</v>
      </c>
      <c r="AD1143" s="0" t="n">
        <v>-0.03601721</v>
      </c>
      <c r="AE1143" s="0" t="n">
        <v>-3.610279E-009</v>
      </c>
      <c r="AF1143" s="0" t="n">
        <v>3.158537E-008</v>
      </c>
      <c r="AG1143" s="0" t="n">
        <v>-1.071692E-010</v>
      </c>
      <c r="AH1143" s="0" t="n">
        <v>0.9999999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-0.007879414</v>
      </c>
      <c r="AT1143" s="0" t="n">
        <v>0.0003756588</v>
      </c>
      <c r="AU1143" s="0" t="n">
        <v>0.01961899</v>
      </c>
      <c r="AV1143" s="0" t="n">
        <v>0.9997762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-1.88753E-009</v>
      </c>
      <c r="BH1143" s="0" t="n">
        <v>3.573557E-008</v>
      </c>
      <c r="BI1143" s="0" t="n">
        <v>-8.235088E-009</v>
      </c>
      <c r="BJ1143" s="0" t="n">
        <v>0.9999999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  <c r="BP1143" s="0" t="n">
        <v>3</v>
      </c>
      <c r="BQ1143" s="0" t="n">
        <v>1</v>
      </c>
      <c r="BR1143" s="0" t="n">
        <v>0</v>
      </c>
      <c r="BS1143" s="0" t="n">
        <v>0</v>
      </c>
      <c r="BT1143" s="0" t="n">
        <v>0</v>
      </c>
      <c r="BU1143" s="0" t="n">
        <v>-3.610279E-009</v>
      </c>
      <c r="BV1143" s="0" t="n">
        <v>3.158537E-008</v>
      </c>
      <c r="BW1143" s="0" t="n">
        <v>-1.071692E-010</v>
      </c>
      <c r="BX1143" s="0" t="n">
        <v>0.9999999</v>
      </c>
      <c r="BY1143" s="0" t="n">
        <v>1</v>
      </c>
      <c r="BZ1143" s="0" t="n">
        <v>0</v>
      </c>
      <c r="CA1143" s="0" t="n">
        <v>0</v>
      </c>
      <c r="CB1143" s="0" t="n">
        <v>0</v>
      </c>
      <c r="CC1143" s="0" t="n">
        <v>1</v>
      </c>
      <c r="CD1143" s="1" t="n">
        <f aca="false">SQRT(SUMSQ(AB1143:AD1143))</f>
        <v>0.0381856678633237</v>
      </c>
      <c r="CE1143" s="1" t="n">
        <f aca="false">SQRT(SUMSQ(AP1143:AR1143))</f>
        <v>0</v>
      </c>
      <c r="CF1143" s="1" t="n">
        <f aca="false">SQRT(SUMSQ(BD1143:BF1143))</f>
        <v>0</v>
      </c>
      <c r="CG1143" s="1" t="n">
        <f aca="false">SQRT(SUMSQ(BR1143:BT1143))</f>
        <v>0</v>
      </c>
      <c r="CH1143" s="1" t="n">
        <f aca="false">DEGREES(2*ACOS(AH1143))</f>
        <v>0.0512469035396072</v>
      </c>
      <c r="CI1143" s="1" t="n">
        <f aca="false">DEGREES(2*ACOS(AV1143))</f>
        <v>2.42440832663491</v>
      </c>
      <c r="CJ1143" s="1" t="n">
        <f aca="false">DEGREES(2*ACOS(BJ1143))</f>
        <v>0.0512469035396072</v>
      </c>
      <c r="CK1143" s="1" t="n">
        <f aca="false">DEGREES(2*ACOS(BX1143))</f>
        <v>0.0512469035396072</v>
      </c>
      <c r="CL1143" s="0" t="n">
        <f aca="false">ABS(AI1143-1)</f>
        <v>0</v>
      </c>
      <c r="CM1143" s="0" t="n">
        <f aca="false">ABS(AW1143-1)</f>
        <v>0</v>
      </c>
      <c r="CN1143" s="0" t="n">
        <f aca="false">ABS(BK1143-1)</f>
        <v>0</v>
      </c>
      <c r="CO1143" s="0" t="n">
        <f aca="false">ABS(BY1143-1)</f>
        <v>0</v>
      </c>
      <c r="CP1143" s="2" t="n">
        <f aca="false">DEGREES(2*ACOS(AH1143))</f>
        <v>0.0512469035396072</v>
      </c>
      <c r="CQ1143" s="2" t="n">
        <f aca="false">DEGREES(2*ACOS(AV1143))</f>
        <v>2.42440832663491</v>
      </c>
      <c r="CR1143" s="2" t="n">
        <f aca="false">DEGREES(2*ACOS(BJ1143))</f>
        <v>0.0512469035396072</v>
      </c>
      <c r="CS1143" s="2" t="n">
        <f aca="false">DEGREES(2*ACOS(CC1143))</f>
        <v>0</v>
      </c>
      <c r="CT1143" s="0" t="n">
        <f aca="false">SUM(CD1143:CR1143)</f>
        <v>5.14323683883118</v>
      </c>
      <c r="CU1143" s="3" t="n">
        <f aca="false">(CT1143-MIN($CT$5:$CT$1744))/(MAX($CT$5:$CT$1744)-MIN($CT$5:$CT$1744))</f>
        <v>0.00597356194986191</v>
      </c>
      <c r="CV1143" s="0" t="n">
        <f aca="false">SUM(CD1143,CH1143,CL1143,CP1143)</f>
        <v>0.140679474942538</v>
      </c>
      <c r="CW1143" s="0" t="n">
        <f aca="false">SUM(CE1143,CI1143,CM1143,CQ1143)</f>
        <v>4.84881665326982</v>
      </c>
      <c r="CX1143" s="0" t="n">
        <f aca="false">SUM(CF1143,CJ1143,CN1143,CR1143)</f>
        <v>0.102493807079214</v>
      </c>
      <c r="CY1143" s="0" t="n">
        <f aca="false">SUM(CG1143,CK1143,CO1143)</f>
        <v>0.0512469035396072</v>
      </c>
    </row>
    <row r="1144" customFormat="false" ht="15" hidden="false" customHeight="false" outlineLevel="0" collapsed="false">
      <c r="A1144" s="0" t="n">
        <v>214.9376</v>
      </c>
      <c r="B1144" s="0" t="n">
        <v>3.586032</v>
      </c>
      <c r="C1144" s="0" t="n">
        <v>2.49919</v>
      </c>
      <c r="D1144" s="0" t="n">
        <v>0.9450219</v>
      </c>
      <c r="E1144" s="0" t="n">
        <v>0.1100391</v>
      </c>
      <c r="F1144" s="0" t="n">
        <v>0.5501755</v>
      </c>
      <c r="G1144" s="0" t="n">
        <v>0.05917146</v>
      </c>
      <c r="H1144" s="0" t="n">
        <v>0.8256494</v>
      </c>
      <c r="I1144" s="0" t="n">
        <v>0.3056553</v>
      </c>
      <c r="J1144" s="0" t="n">
        <v>-0.0824099</v>
      </c>
      <c r="K1144" s="0" t="n">
        <v>0.7932964</v>
      </c>
      <c r="L1144" s="0" t="n">
        <v>0.1102313</v>
      </c>
      <c r="M1144" s="0" t="n">
        <v>0.5930755</v>
      </c>
      <c r="N1144" s="0" t="n">
        <v>1</v>
      </c>
      <c r="O1144" s="0" t="n">
        <v>0.00197506</v>
      </c>
      <c r="P1144" s="0" t="n">
        <v>9.059906E-005</v>
      </c>
      <c r="Q1144" s="0" t="n">
        <v>0.0005370378</v>
      </c>
      <c r="R1144" s="0" t="n">
        <v>57.6577</v>
      </c>
      <c r="S1144" s="0" t="n">
        <v>47.80452</v>
      </c>
      <c r="T1144" s="0" t="n">
        <v>25.1118</v>
      </c>
      <c r="U1144" s="0" t="n">
        <v>7.253182</v>
      </c>
      <c r="V1144" s="0" t="n">
        <v>14.36255</v>
      </c>
      <c r="W1144" s="0" t="n">
        <v>18.05275</v>
      </c>
      <c r="X1144" s="0" t="n">
        <v>31.08786</v>
      </c>
      <c r="Y1144" s="0" t="n">
        <v>37.46371</v>
      </c>
      <c r="Z1144" s="0" t="n">
        <v>0</v>
      </c>
      <c r="AA1144" s="0" t="n">
        <v>1</v>
      </c>
      <c r="AB1144" s="0" t="n">
        <v>-0.007344927</v>
      </c>
      <c r="AC1144" s="0" t="n">
        <v>-0.002985815</v>
      </c>
      <c r="AD1144" s="0" t="n">
        <v>-0.02380169</v>
      </c>
      <c r="AE1144" s="0" t="n">
        <v>7.887039E-009</v>
      </c>
      <c r="AF1144" s="0" t="n">
        <v>-1.549681E-008</v>
      </c>
      <c r="AG1144" s="0" t="n">
        <v>-5.008644E-008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-0.006816898</v>
      </c>
      <c r="AT1144" s="0" t="n">
        <v>-0.001516303</v>
      </c>
      <c r="AU1144" s="0" t="n">
        <v>0.01227782</v>
      </c>
      <c r="AV1144" s="0" t="n">
        <v>0.9999001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1.209205E-008</v>
      </c>
      <c r="BH1144" s="0" t="n">
        <v>-3.051514E-008</v>
      </c>
      <c r="BI1144" s="0" t="n">
        <v>-5.528583E-008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3</v>
      </c>
      <c r="BQ1144" s="0" t="n">
        <v>1</v>
      </c>
      <c r="BR1144" s="0" t="n">
        <v>0</v>
      </c>
      <c r="BS1144" s="0" t="n">
        <v>0</v>
      </c>
      <c r="BT1144" s="0" t="n">
        <v>0</v>
      </c>
      <c r="BU1144" s="0" t="n">
        <v>1.209205E-008</v>
      </c>
      <c r="BV1144" s="0" t="n">
        <v>-3.051514E-008</v>
      </c>
      <c r="BW1144" s="0" t="n">
        <v>-5.528583E-008</v>
      </c>
      <c r="BX1144" s="0" t="n">
        <v>1</v>
      </c>
      <c r="BY1144" s="0" t="n">
        <v>1</v>
      </c>
      <c r="BZ1144" s="0" t="n">
        <v>0</v>
      </c>
      <c r="CA1144" s="0" t="n">
        <v>0</v>
      </c>
      <c r="CB1144" s="0" t="n">
        <v>0</v>
      </c>
      <c r="CC1144" s="0" t="n">
        <v>1</v>
      </c>
      <c r="CD1144" s="1" t="n">
        <f aca="false">SQRT(SUMSQ(AB1144:AD1144))</f>
        <v>0.0250875166308994</v>
      </c>
      <c r="CE1144" s="1" t="n">
        <f aca="false">SQRT(SUMSQ(AP1144:AR1144))</f>
        <v>0</v>
      </c>
      <c r="CF1144" s="1" t="n">
        <f aca="false">SQRT(SUMSQ(BD1144:BF1144))</f>
        <v>0</v>
      </c>
      <c r="CG1144" s="1" t="n">
        <f aca="false">SQRT(SUMSQ(BR1144:BT1144))</f>
        <v>0</v>
      </c>
      <c r="CH1144" s="1" t="n">
        <f aca="false">DEGREES(2*ACOS(AH1144))</f>
        <v>0</v>
      </c>
      <c r="CI1144" s="1" t="n">
        <f aca="false">DEGREES(2*ACOS(AV1144))</f>
        <v>1.61977236652096</v>
      </c>
      <c r="CJ1144" s="1" t="n">
        <f aca="false">DEGREES(2*ACOS(BJ1144))</f>
        <v>0</v>
      </c>
      <c r="CK1144" s="1" t="n">
        <f aca="false">DEGREES(2*ACOS(BX1144))</f>
        <v>0</v>
      </c>
      <c r="CL1144" s="0" t="n">
        <f aca="false">ABS(AI1144-1)</f>
        <v>0</v>
      </c>
      <c r="CM1144" s="0" t="n">
        <f aca="false">ABS(AW1144-1)</f>
        <v>0</v>
      </c>
      <c r="CN1144" s="0" t="n">
        <f aca="false">ABS(BK1144-1)</f>
        <v>0</v>
      </c>
      <c r="CO1144" s="0" t="n">
        <f aca="false">ABS(BY1144-1)</f>
        <v>0</v>
      </c>
      <c r="CP1144" s="2" t="n">
        <f aca="false">DEGREES(2*ACOS(AH1144))</f>
        <v>0</v>
      </c>
      <c r="CQ1144" s="2" t="n">
        <f aca="false">DEGREES(2*ACOS(AV1144))</f>
        <v>1.61977236652096</v>
      </c>
      <c r="CR1144" s="2" t="n">
        <f aca="false">DEGREES(2*ACOS(BJ1144))</f>
        <v>0</v>
      </c>
      <c r="CS1144" s="2" t="n">
        <f aca="false">DEGREES(2*ACOS(CC1144))</f>
        <v>0</v>
      </c>
      <c r="CT1144" s="0" t="n">
        <f aca="false">SUM(CD1144:CR1144)</f>
        <v>3.26463224967283</v>
      </c>
      <c r="CU1144" s="3" t="n">
        <f aca="false">(CT1144-MIN($CT$5:$CT$1744))/(MAX($CT$5:$CT$1744)-MIN($CT$5:$CT$1744))</f>
        <v>0.00379167508673007</v>
      </c>
      <c r="CV1144" s="0" t="n">
        <f aca="false">SUM(CD1144,CH1144,CL1144,CP1144)</f>
        <v>0.0250875166308994</v>
      </c>
      <c r="CW1144" s="0" t="n">
        <f aca="false">SUM(CE1144,CI1144,CM1144,CQ1144)</f>
        <v>3.23954473304193</v>
      </c>
      <c r="CX1144" s="0" t="n">
        <f aca="false">SUM(CF1144,CJ1144,CN1144,CR1144)</f>
        <v>0</v>
      </c>
      <c r="CY1144" s="0" t="n">
        <f aca="false">SUM(CG1144,CK1144,CO1144)</f>
        <v>0</v>
      </c>
    </row>
    <row r="1145" customFormat="false" ht="15" hidden="false" customHeight="false" outlineLevel="0" collapsed="false">
      <c r="A1145" s="0" t="n">
        <v>214.9866</v>
      </c>
      <c r="B1145" s="0" t="n">
        <v>3.584492</v>
      </c>
      <c r="C1145" s="0" t="n">
        <v>2.505988</v>
      </c>
      <c r="D1145" s="0" t="n">
        <v>0.9640306</v>
      </c>
      <c r="E1145" s="0" t="n">
        <v>0.09478637</v>
      </c>
      <c r="F1145" s="0" t="n">
        <v>0.5478306</v>
      </c>
      <c r="G1145" s="0" t="n">
        <v>0.06688809</v>
      </c>
      <c r="H1145" s="0" t="n">
        <v>0.8285066</v>
      </c>
      <c r="I1145" s="0" t="n">
        <v>0.3056553</v>
      </c>
      <c r="J1145" s="0" t="n">
        <v>-0.08210687</v>
      </c>
      <c r="K1145" s="0" t="n">
        <v>0.7943804</v>
      </c>
      <c r="L1145" s="0" t="n">
        <v>0.1102385</v>
      </c>
      <c r="M1145" s="0" t="n">
        <v>0.5916636</v>
      </c>
      <c r="N1145" s="0" t="n">
        <v>1</v>
      </c>
      <c r="O1145" s="0" t="n">
        <v>0.0004401207</v>
      </c>
      <c r="P1145" s="0" t="n">
        <v>0.0005087852</v>
      </c>
      <c r="Q1145" s="0" t="n">
        <v>0.002199054</v>
      </c>
      <c r="R1145" s="0" t="n">
        <v>57.99982</v>
      </c>
      <c r="S1145" s="0" t="n">
        <v>48.32063</v>
      </c>
      <c r="T1145" s="0" t="n">
        <v>25.61723</v>
      </c>
      <c r="U1145" s="0" t="n">
        <v>7.750068</v>
      </c>
      <c r="V1145" s="0" t="n">
        <v>13.88497</v>
      </c>
      <c r="W1145" s="0" t="n">
        <v>17.75883</v>
      </c>
      <c r="X1145" s="0" t="n">
        <v>31.03895</v>
      </c>
      <c r="Y1145" s="0" t="n">
        <v>37.41907</v>
      </c>
      <c r="Z1145" s="0" t="n">
        <v>0</v>
      </c>
      <c r="AA1145" s="0" t="n">
        <v>1</v>
      </c>
      <c r="AB1145" s="0" t="n">
        <v>-0.00498149</v>
      </c>
      <c r="AC1145" s="0" t="n">
        <v>-0.0001008146</v>
      </c>
      <c r="AD1145" s="0" t="n">
        <v>-0.01560431</v>
      </c>
      <c r="AE1145" s="0" t="n">
        <v>-3.676029E-009</v>
      </c>
      <c r="AF1145" s="0" t="n">
        <v>2.669019E-008</v>
      </c>
      <c r="AG1145" s="0" t="n">
        <v>2.141078E-008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-0.008519904</v>
      </c>
      <c r="AT1145" s="0" t="n">
        <v>-0.005237009</v>
      </c>
      <c r="AU1145" s="0" t="n">
        <v>0.01434706</v>
      </c>
      <c r="AV1145" s="0" t="n">
        <v>0.9998471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-4.722541E-009</v>
      </c>
      <c r="BH1145" s="0" t="n">
        <v>1.749468E-008</v>
      </c>
      <c r="BI1145" s="0" t="n">
        <v>1.676137E-008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  <c r="BP1145" s="0" t="n">
        <v>3</v>
      </c>
      <c r="BQ1145" s="0" t="n">
        <v>1</v>
      </c>
      <c r="BR1145" s="0" t="n">
        <v>0</v>
      </c>
      <c r="BS1145" s="0" t="n">
        <v>0</v>
      </c>
      <c r="BT1145" s="0" t="n">
        <v>0</v>
      </c>
      <c r="BU1145" s="0" t="n">
        <v>-5.361899E-009</v>
      </c>
      <c r="BV1145" s="0" t="n">
        <v>1.891662E-008</v>
      </c>
      <c r="BW1145" s="0" t="n">
        <v>1.859468E-008</v>
      </c>
      <c r="BX1145" s="0" t="n">
        <v>1</v>
      </c>
      <c r="BY1145" s="0" t="n">
        <v>1</v>
      </c>
      <c r="BZ1145" s="0" t="n">
        <v>0</v>
      </c>
      <c r="CA1145" s="0" t="n">
        <v>0</v>
      </c>
      <c r="CB1145" s="0" t="n">
        <v>0</v>
      </c>
      <c r="CC1145" s="0" t="n">
        <v>1</v>
      </c>
      <c r="CD1145" s="1" t="n">
        <f aca="false">SQRT(SUMSQ(AB1145:AD1145))</f>
        <v>0.0163804730328453</v>
      </c>
      <c r="CE1145" s="1" t="n">
        <f aca="false">SQRT(SUMSQ(AP1145:AR1145))</f>
        <v>0</v>
      </c>
      <c r="CF1145" s="1" t="n">
        <f aca="false">SQRT(SUMSQ(BD1145:BF1145))</f>
        <v>0</v>
      </c>
      <c r="CG1145" s="1" t="n">
        <f aca="false">SQRT(SUMSQ(BR1145:BT1145))</f>
        <v>0</v>
      </c>
      <c r="CH1145" s="1" t="n">
        <f aca="false">DEGREES(2*ACOS(AH1145))</f>
        <v>0</v>
      </c>
      <c r="CI1145" s="1" t="n">
        <f aca="false">DEGREES(2*ACOS(AV1145))</f>
        <v>2.00390395492359</v>
      </c>
      <c r="CJ1145" s="1" t="n">
        <f aca="false">DEGREES(2*ACOS(BJ1145))</f>
        <v>0</v>
      </c>
      <c r="CK1145" s="1" t="n">
        <f aca="false">DEGREES(2*ACOS(BX1145))</f>
        <v>0</v>
      </c>
      <c r="CL1145" s="0" t="n">
        <f aca="false">ABS(AI1145-1)</f>
        <v>0</v>
      </c>
      <c r="CM1145" s="0" t="n">
        <f aca="false">ABS(AW1145-1)</f>
        <v>0</v>
      </c>
      <c r="CN1145" s="0" t="n">
        <f aca="false">ABS(BK1145-1)</f>
        <v>0</v>
      </c>
      <c r="CO1145" s="0" t="n">
        <f aca="false">ABS(BY1145-1)</f>
        <v>0</v>
      </c>
      <c r="CP1145" s="2" t="n">
        <f aca="false">DEGREES(2*ACOS(AH1145))</f>
        <v>0</v>
      </c>
      <c r="CQ1145" s="2" t="n">
        <f aca="false">DEGREES(2*ACOS(AV1145))</f>
        <v>2.00390395492359</v>
      </c>
      <c r="CR1145" s="2" t="n">
        <f aca="false">DEGREES(2*ACOS(BJ1145))</f>
        <v>0</v>
      </c>
      <c r="CS1145" s="2" t="n">
        <f aca="false">DEGREES(2*ACOS(CC1145))</f>
        <v>0</v>
      </c>
      <c r="CT1145" s="0" t="n">
        <f aca="false">SUM(CD1145:CR1145)</f>
        <v>4.02418838288002</v>
      </c>
      <c r="CU1145" s="3" t="n">
        <f aca="false">(CT1145-MIN($CT$5:$CT$1744))/(MAX($CT$5:$CT$1744)-MIN($CT$5:$CT$1744))</f>
        <v>0.00467385410323222</v>
      </c>
      <c r="CV1145" s="0" t="n">
        <f aca="false">SUM(CD1145,CH1145,CL1145,CP1145)</f>
        <v>0.0163804730328453</v>
      </c>
      <c r="CW1145" s="0" t="n">
        <f aca="false">SUM(CE1145,CI1145,CM1145,CQ1145)</f>
        <v>4.00780790984718</v>
      </c>
      <c r="CX1145" s="0" t="n">
        <f aca="false">SUM(CF1145,CJ1145,CN1145,CR1145)</f>
        <v>0</v>
      </c>
      <c r="CY1145" s="0" t="n">
        <f aca="false">SUM(CG1145,CK1145,CO1145)</f>
        <v>0</v>
      </c>
    </row>
    <row r="1146" customFormat="false" ht="15" hidden="false" customHeight="false" outlineLevel="0" collapsed="false">
      <c r="A1146" s="0" t="n">
        <v>215.0372</v>
      </c>
      <c r="B1146" s="0" t="n">
        <v>3.583539</v>
      </c>
      <c r="C1146" s="0" t="n">
        <v>2.508205</v>
      </c>
      <c r="D1146" s="0" t="n">
        <v>0.9661225</v>
      </c>
      <c r="E1146" s="0" t="n">
        <v>0.08335162</v>
      </c>
      <c r="F1146" s="0" t="n">
        <v>0.5469036</v>
      </c>
      <c r="G1146" s="0" t="n">
        <v>0.07632294</v>
      </c>
      <c r="H1146" s="0" t="n">
        <v>0.8295323</v>
      </c>
      <c r="I1146" s="0" t="n">
        <v>0.3056553</v>
      </c>
      <c r="J1146" s="0" t="n">
        <v>-0.08196324</v>
      </c>
      <c r="K1146" s="0" t="n">
        <v>0.795083</v>
      </c>
      <c r="L1146" s="0" t="n">
        <v>0.1103181</v>
      </c>
      <c r="M1146" s="0" t="n">
        <v>0.5907241</v>
      </c>
      <c r="N1146" s="0" t="n">
        <v>1</v>
      </c>
      <c r="O1146" s="0" t="n">
        <v>0.0003018379</v>
      </c>
      <c r="P1146" s="0" t="n">
        <v>0.0005059242</v>
      </c>
      <c r="Q1146" s="0" t="n">
        <v>0.002220333</v>
      </c>
      <c r="R1146" s="0" t="n">
        <v>57.91204</v>
      </c>
      <c r="S1146" s="0" t="n">
        <v>48.22724</v>
      </c>
      <c r="T1146" s="0" t="n">
        <v>25.43692</v>
      </c>
      <c r="U1146" s="0" t="n">
        <v>7.669832</v>
      </c>
      <c r="V1146" s="0" t="n">
        <v>13.9021</v>
      </c>
      <c r="W1146" s="0" t="n">
        <v>17.95085</v>
      </c>
      <c r="X1146" s="0" t="n">
        <v>31.20711</v>
      </c>
      <c r="Y1146" s="0" t="n">
        <v>37.42157</v>
      </c>
      <c r="Z1146" s="0" t="n">
        <v>0</v>
      </c>
      <c r="AA1146" s="0" t="n">
        <v>1</v>
      </c>
      <c r="AB1146" s="0" t="n">
        <v>-0.001971606</v>
      </c>
      <c r="AC1146" s="0" t="n">
        <v>-3.946181E-005</v>
      </c>
      <c r="AD1146" s="0" t="n">
        <v>-0.006060945</v>
      </c>
      <c r="AE1146" s="0" t="n">
        <v>3.994334E-009</v>
      </c>
      <c r="AF1146" s="0" t="n">
        <v>4.336854E-008</v>
      </c>
      <c r="AG1146" s="0" t="n">
        <v>3.618754E-008</v>
      </c>
      <c r="AH1146" s="0" t="n">
        <v>0.9999999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-0.004361302</v>
      </c>
      <c r="AT1146" s="0" t="n">
        <v>-0.003015615</v>
      </c>
      <c r="AU1146" s="0" t="n">
        <v>0.01391209</v>
      </c>
      <c r="AV1146" s="0" t="n">
        <v>0.9998891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3.352951E-010</v>
      </c>
      <c r="BH1146" s="0" t="n">
        <v>2.952635E-008</v>
      </c>
      <c r="BI1146" s="0" t="n">
        <v>3.272945E-008</v>
      </c>
      <c r="BJ1146" s="0" t="n">
        <v>0.9999999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  <c r="BP1146" s="0" t="n">
        <v>3</v>
      </c>
      <c r="BQ1146" s="0" t="n">
        <v>1</v>
      </c>
      <c r="BR1146" s="0" t="n">
        <v>0</v>
      </c>
      <c r="BS1146" s="0" t="n">
        <v>0</v>
      </c>
      <c r="BT1146" s="0" t="n">
        <v>0</v>
      </c>
      <c r="BU1146" s="0" t="n">
        <v>-3.242649E-010</v>
      </c>
      <c r="BV1146" s="0" t="n">
        <v>2.105624E-008</v>
      </c>
      <c r="BW1146" s="0" t="n">
        <v>2.163504E-008</v>
      </c>
      <c r="BX1146" s="0" t="n">
        <v>0.9999999</v>
      </c>
      <c r="BY1146" s="0" t="n">
        <v>1</v>
      </c>
      <c r="BZ1146" s="0" t="n">
        <v>0</v>
      </c>
      <c r="CA1146" s="0" t="n">
        <v>0</v>
      </c>
      <c r="CB1146" s="0" t="n">
        <v>0</v>
      </c>
      <c r="CC1146" s="0" t="n">
        <v>1</v>
      </c>
      <c r="CD1146" s="1" t="n">
        <f aca="false">SQRT(SUMSQ(AB1146:AD1146))</f>
        <v>0.0063736835304798</v>
      </c>
      <c r="CE1146" s="1" t="n">
        <f aca="false">SQRT(SUMSQ(AP1146:AR1146))</f>
        <v>0</v>
      </c>
      <c r="CF1146" s="1" t="n">
        <f aca="false">SQRT(SUMSQ(BD1146:BF1146))</f>
        <v>0</v>
      </c>
      <c r="CG1146" s="1" t="n">
        <f aca="false">SQRT(SUMSQ(BR1146:BT1146))</f>
        <v>0</v>
      </c>
      <c r="CH1146" s="1" t="n">
        <f aca="false">DEGREES(2*ACOS(AH1146))</f>
        <v>0.0512469035396072</v>
      </c>
      <c r="CI1146" s="1" t="n">
        <f aca="false">DEGREES(2*ACOS(AV1146))</f>
        <v>1.70662228631166</v>
      </c>
      <c r="CJ1146" s="1" t="n">
        <f aca="false">DEGREES(2*ACOS(BJ1146))</f>
        <v>0.0512469035396072</v>
      </c>
      <c r="CK1146" s="1" t="n">
        <f aca="false">DEGREES(2*ACOS(BX1146))</f>
        <v>0.0512469035396072</v>
      </c>
      <c r="CL1146" s="0" t="n">
        <f aca="false">ABS(AI1146-1)</f>
        <v>0</v>
      </c>
      <c r="CM1146" s="0" t="n">
        <f aca="false">ABS(AW1146-1)</f>
        <v>0</v>
      </c>
      <c r="CN1146" s="0" t="n">
        <f aca="false">ABS(BK1146-1)</f>
        <v>0</v>
      </c>
      <c r="CO1146" s="0" t="n">
        <f aca="false">ABS(BY1146-1)</f>
        <v>0</v>
      </c>
      <c r="CP1146" s="2" t="n">
        <f aca="false">DEGREES(2*ACOS(AH1146))</f>
        <v>0.0512469035396072</v>
      </c>
      <c r="CQ1146" s="2" t="n">
        <f aca="false">DEGREES(2*ACOS(AV1146))</f>
        <v>1.70662228631166</v>
      </c>
      <c r="CR1146" s="2" t="n">
        <f aca="false">DEGREES(2*ACOS(BJ1146))</f>
        <v>0.0512469035396072</v>
      </c>
      <c r="CS1146" s="2" t="n">
        <f aca="false">DEGREES(2*ACOS(CC1146))</f>
        <v>0</v>
      </c>
      <c r="CT1146" s="0" t="n">
        <f aca="false">SUM(CD1146:CR1146)</f>
        <v>3.67585277385184</v>
      </c>
      <c r="CU1146" s="3" t="n">
        <f aca="false">(CT1146-MIN($CT$5:$CT$1744))/(MAX($CT$5:$CT$1744)-MIN($CT$5:$CT$1744))</f>
        <v>0.00426928312874968</v>
      </c>
      <c r="CV1146" s="0" t="n">
        <f aca="false">SUM(CD1146,CH1146,CL1146,CP1146)</f>
        <v>0.108867490609694</v>
      </c>
      <c r="CW1146" s="0" t="n">
        <f aca="false">SUM(CE1146,CI1146,CM1146,CQ1146)</f>
        <v>3.41324457262333</v>
      </c>
      <c r="CX1146" s="0" t="n">
        <f aca="false">SUM(CF1146,CJ1146,CN1146,CR1146)</f>
        <v>0.102493807079214</v>
      </c>
      <c r="CY1146" s="0" t="n">
        <f aca="false">SUM(CG1146,CK1146,CO1146)</f>
        <v>0.0512469035396072</v>
      </c>
    </row>
    <row r="1147" customFormat="false" ht="15" hidden="false" customHeight="false" outlineLevel="0" collapsed="false">
      <c r="A1147" s="0" t="n">
        <v>215.0874</v>
      </c>
      <c r="B1147" s="0" t="n">
        <v>3.584622</v>
      </c>
      <c r="C1147" s="0" t="n">
        <v>2.510683</v>
      </c>
      <c r="D1147" s="0" t="n">
        <v>0.9733111</v>
      </c>
      <c r="E1147" s="0" t="n">
        <v>0.07250244</v>
      </c>
      <c r="F1147" s="0" t="n">
        <v>0.5452357</v>
      </c>
      <c r="G1147" s="0" t="n">
        <v>0.08414493</v>
      </c>
      <c r="H1147" s="0" t="n">
        <v>0.8308917</v>
      </c>
      <c r="I1147" s="0" t="n">
        <v>0.3056553</v>
      </c>
      <c r="J1147" s="0" t="n">
        <v>-0.08190352</v>
      </c>
      <c r="K1147" s="0" t="n">
        <v>0.7955412</v>
      </c>
      <c r="L1147" s="0" t="n">
        <v>0.1104186</v>
      </c>
      <c r="M1147" s="0" t="n">
        <v>0.5900965</v>
      </c>
      <c r="N1147" s="0" t="n">
        <v>1</v>
      </c>
      <c r="O1147" s="0" t="n">
        <v>0.001150608</v>
      </c>
      <c r="P1147" s="0" t="n">
        <v>0.000541687</v>
      </c>
      <c r="Q1147" s="0" t="n">
        <v>0.002168953</v>
      </c>
      <c r="R1147" s="0" t="n">
        <v>57.83326</v>
      </c>
      <c r="S1147" s="0" t="n">
        <v>48.15347</v>
      </c>
      <c r="T1147" s="0" t="n">
        <v>25.30732</v>
      </c>
      <c r="U1147" s="0" t="n">
        <v>7.625007</v>
      </c>
      <c r="V1147" s="0" t="n">
        <v>13.89971</v>
      </c>
      <c r="W1147" s="0" t="n">
        <v>18.08055</v>
      </c>
      <c r="X1147" s="0" t="n">
        <v>31.33133</v>
      </c>
      <c r="Y1147" s="0" t="n">
        <v>37.41361</v>
      </c>
      <c r="Z1147" s="0" t="n">
        <v>0</v>
      </c>
      <c r="AA1147" s="0" t="n">
        <v>1</v>
      </c>
      <c r="AB1147" s="0" t="n">
        <v>-0.0009717985</v>
      </c>
      <c r="AC1147" s="0" t="n">
        <v>-1.716683E-005</v>
      </c>
      <c r="AD1147" s="0" t="n">
        <v>-0.002929171</v>
      </c>
      <c r="AE1147" s="0" t="n">
        <v>-1.648621E-009</v>
      </c>
      <c r="AF1147" s="0" t="n">
        <v>4.824149E-008</v>
      </c>
      <c r="AG1147" s="0" t="n">
        <v>-3.859267E-009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-0.004704572</v>
      </c>
      <c r="AT1147" s="0" t="n">
        <v>-0.00360837</v>
      </c>
      <c r="AU1147" s="0" t="n">
        <v>0.01218046</v>
      </c>
      <c r="AV1147" s="0" t="n">
        <v>0.999908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-3.704379E-009</v>
      </c>
      <c r="BH1147" s="0" t="n">
        <v>4.816954E-008</v>
      </c>
      <c r="BI1147" s="0" t="n">
        <v>-1.044377E-008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  <c r="BP1147" s="0" t="n">
        <v>3</v>
      </c>
      <c r="BQ1147" s="0" t="n">
        <v>1</v>
      </c>
      <c r="BR1147" s="0" t="n">
        <v>0</v>
      </c>
      <c r="BS1147" s="0" t="n">
        <v>0</v>
      </c>
      <c r="BT1147" s="0" t="n">
        <v>0</v>
      </c>
      <c r="BU1147" s="0" t="n">
        <v>-2.595391E-009</v>
      </c>
      <c r="BV1147" s="0" t="n">
        <v>4.621566E-008</v>
      </c>
      <c r="BW1147" s="0" t="n">
        <v>-9.190836E-009</v>
      </c>
      <c r="BX1147" s="0" t="n">
        <v>1</v>
      </c>
      <c r="BY1147" s="0" t="n">
        <v>1</v>
      </c>
      <c r="BZ1147" s="0" t="n">
        <v>0</v>
      </c>
      <c r="CA1147" s="0" t="n">
        <v>0</v>
      </c>
      <c r="CB1147" s="0" t="n">
        <v>0</v>
      </c>
      <c r="CC1147" s="0" t="n">
        <v>1</v>
      </c>
      <c r="CD1147" s="1" t="n">
        <f aca="false">SQRT(SUMSQ(AB1147:AD1147))</f>
        <v>0.00308621609287093</v>
      </c>
      <c r="CE1147" s="1" t="n">
        <f aca="false">SQRT(SUMSQ(AP1147:AR1147))</f>
        <v>0</v>
      </c>
      <c r="CF1147" s="1" t="n">
        <f aca="false">SQRT(SUMSQ(BD1147:BF1147))</f>
        <v>0</v>
      </c>
      <c r="CG1147" s="1" t="n">
        <f aca="false">SQRT(SUMSQ(BR1147:BT1147))</f>
        <v>0</v>
      </c>
      <c r="CH1147" s="1" t="n">
        <f aca="false">DEGREES(2*ACOS(AH1147))</f>
        <v>0</v>
      </c>
      <c r="CI1147" s="1" t="n">
        <f aca="false">DEGREES(2*ACOS(AV1147))</f>
        <v>1.5544074504714</v>
      </c>
      <c r="CJ1147" s="1" t="n">
        <f aca="false">DEGREES(2*ACOS(BJ1147))</f>
        <v>0</v>
      </c>
      <c r="CK1147" s="1" t="n">
        <f aca="false">DEGREES(2*ACOS(BX1147))</f>
        <v>0</v>
      </c>
      <c r="CL1147" s="0" t="n">
        <f aca="false">ABS(AI1147-1)</f>
        <v>0</v>
      </c>
      <c r="CM1147" s="0" t="n">
        <f aca="false">ABS(AW1147-1)</f>
        <v>0</v>
      </c>
      <c r="CN1147" s="0" t="n">
        <f aca="false">ABS(BK1147-1)</f>
        <v>0</v>
      </c>
      <c r="CO1147" s="0" t="n">
        <f aca="false">ABS(BY1147-1)</f>
        <v>0</v>
      </c>
      <c r="CP1147" s="2" t="n">
        <f aca="false">DEGREES(2*ACOS(AH1147))</f>
        <v>0</v>
      </c>
      <c r="CQ1147" s="2" t="n">
        <f aca="false">DEGREES(2*ACOS(AV1147))</f>
        <v>1.5544074504714</v>
      </c>
      <c r="CR1147" s="2" t="n">
        <f aca="false">DEGREES(2*ACOS(BJ1147))</f>
        <v>0</v>
      </c>
      <c r="CS1147" s="2" t="n">
        <f aca="false">DEGREES(2*ACOS(CC1147))</f>
        <v>0</v>
      </c>
      <c r="CT1147" s="0" t="n">
        <f aca="false">SUM(CD1147:CR1147)</f>
        <v>3.11190111703567</v>
      </c>
      <c r="CU1147" s="3" t="n">
        <f aca="false">(CT1147-MIN($CT$5:$CT$1744))/(MAX($CT$5:$CT$1744)-MIN($CT$5:$CT$1744))</f>
        <v>0.00361428701165583</v>
      </c>
      <c r="CV1147" s="0" t="n">
        <f aca="false">SUM(CD1147,CH1147,CL1147,CP1147)</f>
        <v>0.00308621609287093</v>
      </c>
      <c r="CW1147" s="0" t="n">
        <f aca="false">SUM(CE1147,CI1147,CM1147,CQ1147)</f>
        <v>3.1088149009428</v>
      </c>
      <c r="CX1147" s="0" t="n">
        <f aca="false">SUM(CF1147,CJ1147,CN1147,CR1147)</f>
        <v>0</v>
      </c>
      <c r="CY1147" s="0" t="n">
        <f aca="false">SUM(CG1147,CK1147,CO1147)</f>
        <v>0</v>
      </c>
    </row>
    <row r="1148" customFormat="false" ht="15" hidden="false" customHeight="false" outlineLevel="0" collapsed="false">
      <c r="A1148" s="0" t="n">
        <v>215.136</v>
      </c>
      <c r="B1148" s="0" t="n">
        <v>3.587113</v>
      </c>
      <c r="C1148" s="0" t="n">
        <v>2.5131</v>
      </c>
      <c r="D1148" s="0" t="n">
        <v>0.9798648</v>
      </c>
      <c r="E1148" s="0" t="n">
        <v>0.06914809</v>
      </c>
      <c r="F1148" s="0" t="n">
        <v>0.5474735</v>
      </c>
      <c r="G1148" s="0" t="n">
        <v>0.09231595</v>
      </c>
      <c r="H1148" s="0" t="n">
        <v>0.828836</v>
      </c>
      <c r="I1148" s="0" t="n">
        <v>0.3056553</v>
      </c>
      <c r="J1148" s="0" t="n">
        <v>-0.08190597</v>
      </c>
      <c r="K1148" s="0" t="n">
        <v>0.7957932</v>
      </c>
      <c r="L1148" s="0" t="n">
        <v>0.1105243</v>
      </c>
      <c r="M1148" s="0" t="n">
        <v>0.5897365</v>
      </c>
      <c r="N1148" s="0" t="n">
        <v>1</v>
      </c>
      <c r="O1148" s="0" t="n">
        <v>0.0006899834</v>
      </c>
      <c r="P1148" s="0" t="n">
        <v>0.0003242493</v>
      </c>
      <c r="Q1148" s="0" t="n">
        <v>0.002058089</v>
      </c>
      <c r="R1148" s="0" t="n">
        <v>57.73557</v>
      </c>
      <c r="S1148" s="0" t="n">
        <v>48.04205</v>
      </c>
      <c r="T1148" s="0" t="n">
        <v>25.16041</v>
      </c>
      <c r="U1148" s="0" t="n">
        <v>7.563128</v>
      </c>
      <c r="V1148" s="0" t="n">
        <v>13.96646</v>
      </c>
      <c r="W1148" s="0" t="n">
        <v>18.23506</v>
      </c>
      <c r="X1148" s="0" t="n">
        <v>31.46729</v>
      </c>
      <c r="Y1148" s="0" t="n">
        <v>37.40033</v>
      </c>
      <c r="Z1148" s="0" t="n">
        <v>0</v>
      </c>
      <c r="AA1148" s="0" t="n">
        <v>1</v>
      </c>
      <c r="AB1148" s="0" t="n">
        <v>-0.001169129</v>
      </c>
      <c r="AC1148" s="0" t="n">
        <v>-2.198164E-005</v>
      </c>
      <c r="AD1148" s="0" t="n">
        <v>-0.00351382</v>
      </c>
      <c r="AE1148" s="0" t="n">
        <v>1.02908E-008</v>
      </c>
      <c r="AF1148" s="0" t="n">
        <v>7.236038E-009</v>
      </c>
      <c r="AG1148" s="0" t="n">
        <v>4.58337E-008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0.00161593</v>
      </c>
      <c r="AT1148" s="0" t="n">
        <v>0.002102464</v>
      </c>
      <c r="AU1148" s="0" t="n">
        <v>0.008956854</v>
      </c>
      <c r="AV1148" s="0" t="n">
        <v>0.9999562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5.642912E-009</v>
      </c>
      <c r="BH1148" s="0" t="n">
        <v>1.262676E-008</v>
      </c>
      <c r="BI1148" s="0" t="n">
        <v>4.903555E-008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  <c r="BP1148" s="0" t="n">
        <v>3</v>
      </c>
      <c r="BQ1148" s="0" t="n">
        <v>1</v>
      </c>
      <c r="BR1148" s="0" t="n">
        <v>0</v>
      </c>
      <c r="BS1148" s="0" t="n">
        <v>0</v>
      </c>
      <c r="BT1148" s="0" t="n">
        <v>0</v>
      </c>
      <c r="BU1148" s="0" t="n">
        <v>1.02908E-008</v>
      </c>
      <c r="BV1148" s="0" t="n">
        <v>7.236038E-009</v>
      </c>
      <c r="BW1148" s="0" t="n">
        <v>4.58337E-008</v>
      </c>
      <c r="BX1148" s="0" t="n">
        <v>1</v>
      </c>
      <c r="BY1148" s="0" t="n">
        <v>1</v>
      </c>
      <c r="BZ1148" s="0" t="n">
        <v>0</v>
      </c>
      <c r="CA1148" s="0" t="n">
        <v>0</v>
      </c>
      <c r="CB1148" s="0" t="n">
        <v>0</v>
      </c>
      <c r="CC1148" s="0" t="n">
        <v>1</v>
      </c>
      <c r="CD1148" s="1" t="n">
        <f aca="false">SQRT(SUMSQ(AB1148:AD1148))</f>
        <v>0.00370327919600158</v>
      </c>
      <c r="CE1148" s="1" t="n">
        <f aca="false">SQRT(SUMSQ(AP1148:AR1148))</f>
        <v>0</v>
      </c>
      <c r="CF1148" s="1" t="n">
        <f aca="false">SQRT(SUMSQ(BD1148:BF1148))</f>
        <v>0</v>
      </c>
      <c r="CG1148" s="1" t="n">
        <f aca="false">SQRT(SUMSQ(BR1148:BT1148))</f>
        <v>0</v>
      </c>
      <c r="CH1148" s="1" t="n">
        <f aca="false">DEGREES(2*ACOS(AH1148))</f>
        <v>0</v>
      </c>
      <c r="CI1148" s="1" t="n">
        <f aca="false">DEGREES(2*ACOS(AV1148))</f>
        <v>1.07252214070214</v>
      </c>
      <c r="CJ1148" s="1" t="n">
        <f aca="false">DEGREES(2*ACOS(BJ1148))</f>
        <v>0</v>
      </c>
      <c r="CK1148" s="1" t="n">
        <f aca="false">DEGREES(2*ACOS(BX1148))</f>
        <v>0</v>
      </c>
      <c r="CL1148" s="0" t="n">
        <f aca="false">ABS(AI1148-1)</f>
        <v>0</v>
      </c>
      <c r="CM1148" s="0" t="n">
        <f aca="false">ABS(AW1148-1)</f>
        <v>0</v>
      </c>
      <c r="CN1148" s="0" t="n">
        <f aca="false">ABS(BK1148-1)</f>
        <v>0</v>
      </c>
      <c r="CO1148" s="0" t="n">
        <f aca="false">ABS(BY1148-1)</f>
        <v>0</v>
      </c>
      <c r="CP1148" s="2" t="n">
        <f aca="false">DEGREES(2*ACOS(AH1148))</f>
        <v>0</v>
      </c>
      <c r="CQ1148" s="2" t="n">
        <f aca="false">DEGREES(2*ACOS(AV1148))</f>
        <v>1.07252214070214</v>
      </c>
      <c r="CR1148" s="2" t="n">
        <f aca="false">DEGREES(2*ACOS(BJ1148))</f>
        <v>0</v>
      </c>
      <c r="CS1148" s="2" t="n">
        <f aca="false">DEGREES(2*ACOS(CC1148))</f>
        <v>0</v>
      </c>
      <c r="CT1148" s="0" t="n">
        <f aca="false">SUM(CD1148:CR1148)</f>
        <v>2.14874756060028</v>
      </c>
      <c r="CU1148" s="3" t="n">
        <f aca="false">(CT1148-MIN($CT$5:$CT$1744))/(MAX($CT$5:$CT$1744)-MIN($CT$5:$CT$1744))</f>
        <v>0.00249564176608943</v>
      </c>
      <c r="CV1148" s="0" t="n">
        <f aca="false">SUM(CD1148,CH1148,CL1148,CP1148)</f>
        <v>0.00370327919600158</v>
      </c>
      <c r="CW1148" s="0" t="n">
        <f aca="false">SUM(CE1148,CI1148,CM1148,CQ1148)</f>
        <v>2.14504428140428</v>
      </c>
      <c r="CX1148" s="0" t="n">
        <f aca="false">SUM(CF1148,CJ1148,CN1148,CR1148)</f>
        <v>0</v>
      </c>
      <c r="CY1148" s="0" t="n">
        <f aca="false">SUM(CG1148,CK1148,CO1148)</f>
        <v>0</v>
      </c>
    </row>
    <row r="1149" customFormat="false" ht="15" hidden="false" customHeight="false" outlineLevel="0" collapsed="false">
      <c r="A1149" s="0" t="n">
        <v>215.1857</v>
      </c>
      <c r="B1149" s="0" t="n">
        <v>3.588371</v>
      </c>
      <c r="C1149" s="0" t="n">
        <v>2.514383</v>
      </c>
      <c r="D1149" s="0" t="n">
        <v>0.9839162</v>
      </c>
      <c r="E1149" s="0" t="n">
        <v>0.06305292</v>
      </c>
      <c r="F1149" s="0" t="n">
        <v>0.5480946</v>
      </c>
      <c r="G1149" s="0" t="n">
        <v>0.09484617</v>
      </c>
      <c r="H1149" s="0" t="n">
        <v>0.8286259</v>
      </c>
      <c r="I1149" s="0" t="n">
        <v>0.3056553</v>
      </c>
      <c r="J1149" s="0" t="n">
        <v>-0.08194321</v>
      </c>
      <c r="K1149" s="0" t="n">
        <v>0.7959055</v>
      </c>
      <c r="L1149" s="0" t="n">
        <v>0.110623</v>
      </c>
      <c r="M1149" s="0" t="n">
        <v>0.5895612</v>
      </c>
      <c r="N1149" s="0" t="n">
        <v>1</v>
      </c>
      <c r="O1149" s="0" t="n">
        <v>0.0007736683</v>
      </c>
      <c r="P1149" s="0" t="n">
        <v>0.0002727509</v>
      </c>
      <c r="Q1149" s="0" t="n">
        <v>0.001984775</v>
      </c>
      <c r="R1149" s="0" t="n">
        <v>55.22974</v>
      </c>
      <c r="S1149" s="0" t="n">
        <v>45.91067</v>
      </c>
      <c r="T1149" s="0" t="n">
        <v>23.98266</v>
      </c>
      <c r="U1149" s="0" t="n">
        <v>7.168331</v>
      </c>
      <c r="V1149" s="0" t="n">
        <v>13.49495</v>
      </c>
      <c r="W1149" s="0" t="n">
        <v>17.61796</v>
      </c>
      <c r="X1149" s="0" t="n">
        <v>30.27946</v>
      </c>
      <c r="Y1149" s="0" t="n">
        <v>35.84503</v>
      </c>
      <c r="Z1149" s="0" t="n">
        <v>0</v>
      </c>
      <c r="AA1149" s="0" t="n">
        <v>1</v>
      </c>
      <c r="AB1149" s="0" t="n">
        <v>-0.002624252</v>
      </c>
      <c r="AC1149" s="0" t="n">
        <v>-5.977548E-005</v>
      </c>
      <c r="AD1149" s="0" t="n">
        <v>-0.007879208</v>
      </c>
      <c r="AE1149" s="0" t="n">
        <v>-7.297968E-010</v>
      </c>
      <c r="AF1149" s="0" t="n">
        <v>-9.320649E-009</v>
      </c>
      <c r="AG1149" s="0" t="n">
        <v>5.716409E-009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-0.003710362</v>
      </c>
      <c r="AT1149" s="0" t="n">
        <v>-0.0001285185</v>
      </c>
      <c r="AU1149" s="0" t="n">
        <v>0.005494328</v>
      </c>
      <c r="AV1149" s="0" t="n">
        <v>0.9999779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-7.297968E-010</v>
      </c>
      <c r="BH1149" s="0" t="n">
        <v>-9.320649E-009</v>
      </c>
      <c r="BI1149" s="0" t="n">
        <v>5.716409E-009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  <c r="BP1149" s="0" t="n">
        <v>3</v>
      </c>
      <c r="BQ1149" s="0" t="n">
        <v>1</v>
      </c>
      <c r="BR1149" s="0" t="n">
        <v>0</v>
      </c>
      <c r="BS1149" s="0" t="n">
        <v>0</v>
      </c>
      <c r="BT1149" s="0" t="n">
        <v>0</v>
      </c>
      <c r="BU1149" s="0" t="n">
        <v>-1.123516E-010</v>
      </c>
      <c r="BV1149" s="0" t="n">
        <v>2.846575E-009</v>
      </c>
      <c r="BW1149" s="0" t="n">
        <v>2.142549E-008</v>
      </c>
      <c r="BX1149" s="0" t="n">
        <v>1</v>
      </c>
      <c r="BY1149" s="0" t="n">
        <v>1</v>
      </c>
      <c r="BZ1149" s="0" t="n">
        <v>0</v>
      </c>
      <c r="CA1149" s="0" t="n">
        <v>0</v>
      </c>
      <c r="CB1149" s="0" t="n">
        <v>0</v>
      </c>
      <c r="CC1149" s="0" t="n">
        <v>1</v>
      </c>
      <c r="CD1149" s="1" t="n">
        <f aca="false">SQRT(SUMSQ(AB1149:AD1149))</f>
        <v>0.00830494975149021</v>
      </c>
      <c r="CE1149" s="1" t="n">
        <f aca="false">SQRT(SUMSQ(AP1149:AR1149))</f>
        <v>0</v>
      </c>
      <c r="CF1149" s="1" t="n">
        <f aca="false">SQRT(SUMSQ(BD1149:BF1149))</f>
        <v>0</v>
      </c>
      <c r="CG1149" s="1" t="n">
        <f aca="false">SQRT(SUMSQ(BR1149:BT1149))</f>
        <v>0</v>
      </c>
      <c r="CH1149" s="1" t="n">
        <f aca="false">DEGREES(2*ACOS(AH1149))</f>
        <v>0</v>
      </c>
      <c r="CI1149" s="1" t="n">
        <f aca="false">DEGREES(2*ACOS(AV1149))</f>
        <v>0.761841388019632</v>
      </c>
      <c r="CJ1149" s="1" t="n">
        <f aca="false">DEGREES(2*ACOS(BJ1149))</f>
        <v>0</v>
      </c>
      <c r="CK1149" s="1" t="n">
        <f aca="false">DEGREES(2*ACOS(BX1149))</f>
        <v>0</v>
      </c>
      <c r="CL1149" s="0" t="n">
        <f aca="false">ABS(AI1149-1)</f>
        <v>0</v>
      </c>
      <c r="CM1149" s="0" t="n">
        <f aca="false">ABS(AW1149-1)</f>
        <v>0</v>
      </c>
      <c r="CN1149" s="0" t="n">
        <f aca="false">ABS(BK1149-1)</f>
        <v>0</v>
      </c>
      <c r="CO1149" s="0" t="n">
        <f aca="false">ABS(BY1149-1)</f>
        <v>0</v>
      </c>
      <c r="CP1149" s="2" t="n">
        <f aca="false">DEGREES(2*ACOS(AH1149))</f>
        <v>0</v>
      </c>
      <c r="CQ1149" s="2" t="n">
        <f aca="false">DEGREES(2*ACOS(AV1149))</f>
        <v>0.761841388019632</v>
      </c>
      <c r="CR1149" s="2" t="n">
        <f aca="false">DEGREES(2*ACOS(BJ1149))</f>
        <v>0</v>
      </c>
      <c r="CS1149" s="2" t="n">
        <f aca="false">DEGREES(2*ACOS(CC1149))</f>
        <v>0</v>
      </c>
      <c r="CT1149" s="0" t="n">
        <f aca="false">SUM(CD1149:CR1149)</f>
        <v>1.53198772579075</v>
      </c>
      <c r="CU1149" s="3" t="n">
        <f aca="false">(CT1149-MIN($CT$5:$CT$1744))/(MAX($CT$5:$CT$1744)-MIN($CT$5:$CT$1744))</f>
        <v>0.00177931210893679</v>
      </c>
      <c r="CV1149" s="0" t="n">
        <f aca="false">SUM(CD1149,CH1149,CL1149,CP1149)</f>
        <v>0.00830494975149021</v>
      </c>
      <c r="CW1149" s="0" t="n">
        <f aca="false">SUM(CE1149,CI1149,CM1149,CQ1149)</f>
        <v>1.52368277603926</v>
      </c>
      <c r="CX1149" s="0" t="n">
        <f aca="false">SUM(CF1149,CJ1149,CN1149,CR1149)</f>
        <v>0</v>
      </c>
      <c r="CY1149" s="0" t="n">
        <f aca="false">SUM(CG1149,CK1149,CO1149)</f>
        <v>0</v>
      </c>
    </row>
    <row r="1150" customFormat="false" ht="15" hidden="false" customHeight="false" outlineLevel="0" collapsed="false">
      <c r="A1150" s="0" t="n">
        <v>215.2368</v>
      </c>
      <c r="B1150" s="0" t="n">
        <v>3.587714</v>
      </c>
      <c r="C1150" s="0" t="n">
        <v>2.515656</v>
      </c>
      <c r="D1150" s="0" t="n">
        <v>0.9786621</v>
      </c>
      <c r="E1150" s="0" t="n">
        <v>0.06091525</v>
      </c>
      <c r="F1150" s="0" t="n">
        <v>0.5507591</v>
      </c>
      <c r="G1150" s="0" t="n">
        <v>0.09526809</v>
      </c>
      <c r="H1150" s="0" t="n">
        <v>0.826969</v>
      </c>
      <c r="I1150" s="0" t="n">
        <v>0.3056553</v>
      </c>
      <c r="J1150" s="0" t="n">
        <v>-0.08198129</v>
      </c>
      <c r="K1150" s="0" t="n">
        <v>0.7960176</v>
      </c>
      <c r="L1150" s="0" t="n">
        <v>0.110723</v>
      </c>
      <c r="M1150" s="0" t="n">
        <v>0.5893856</v>
      </c>
      <c r="N1150" s="0" t="n">
        <v>1</v>
      </c>
      <c r="O1150" s="0" t="n">
        <v>0.00100255</v>
      </c>
      <c r="P1150" s="0" t="n">
        <v>0.0002868176</v>
      </c>
      <c r="Q1150" s="0" t="n">
        <v>0.002000511</v>
      </c>
      <c r="R1150" s="0" t="n">
        <v>59.99044</v>
      </c>
      <c r="S1150" s="0" t="n">
        <v>49.85746</v>
      </c>
      <c r="T1150" s="0" t="n">
        <v>25.98371</v>
      </c>
      <c r="U1150" s="0" t="n">
        <v>7.760559</v>
      </c>
      <c r="V1150" s="0" t="n">
        <v>14.70666</v>
      </c>
      <c r="W1150" s="0" t="n">
        <v>19.24431</v>
      </c>
      <c r="X1150" s="0" t="n">
        <v>32.97656</v>
      </c>
      <c r="Y1150" s="0" t="n">
        <v>38.95113</v>
      </c>
      <c r="Z1150" s="0" t="n">
        <v>0</v>
      </c>
      <c r="AA1150" s="0" t="n">
        <v>1</v>
      </c>
      <c r="AB1150" s="0" t="n">
        <v>-0.006084378</v>
      </c>
      <c r="AC1150" s="0" t="n">
        <v>-0.0001494451</v>
      </c>
      <c r="AD1150" s="0" t="n">
        <v>-0.01827842</v>
      </c>
      <c r="AE1150" s="0" t="n">
        <v>-3.819078E-010</v>
      </c>
      <c r="AF1150" s="0" t="n">
        <v>-4.10986E-009</v>
      </c>
      <c r="AG1150" s="0" t="n">
        <v>-3.062099E-008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-0.001691153</v>
      </c>
      <c r="AT1150" s="0" t="n">
        <v>0.002889393</v>
      </c>
      <c r="AU1150" s="0" t="n">
        <v>0.001837751</v>
      </c>
      <c r="AV1150" s="0" t="n">
        <v>0.9999927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-2.89209E-009</v>
      </c>
      <c r="BH1150" s="0" t="n">
        <v>6.822548E-009</v>
      </c>
      <c r="BI1150" s="0" t="n">
        <v>-3.455826E-008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  <c r="BP1150" s="0" t="n">
        <v>3</v>
      </c>
      <c r="BQ1150" s="0" t="n">
        <v>1</v>
      </c>
      <c r="BR1150" s="0" t="n">
        <v>0</v>
      </c>
      <c r="BS1150" s="0" t="n">
        <v>0</v>
      </c>
      <c r="BT1150" s="0" t="n">
        <v>0</v>
      </c>
      <c r="BU1150" s="0" t="n">
        <v>-3.819078E-010</v>
      </c>
      <c r="BV1150" s="0" t="n">
        <v>-4.10986E-009</v>
      </c>
      <c r="BW1150" s="0" t="n">
        <v>-3.062099E-008</v>
      </c>
      <c r="BX1150" s="0" t="n">
        <v>1</v>
      </c>
      <c r="BY1150" s="0" t="n">
        <v>1</v>
      </c>
      <c r="BZ1150" s="0" t="n">
        <v>0</v>
      </c>
      <c r="CA1150" s="0" t="n">
        <v>0</v>
      </c>
      <c r="CB1150" s="0" t="n">
        <v>0</v>
      </c>
      <c r="CC1150" s="0" t="n">
        <v>1</v>
      </c>
      <c r="CD1150" s="1" t="n">
        <f aca="false">SQRT(SUMSQ(AB1150:AD1150))</f>
        <v>0.0192650623456349</v>
      </c>
      <c r="CE1150" s="1" t="n">
        <f aca="false">SQRT(SUMSQ(AP1150:AR1150))</f>
        <v>0</v>
      </c>
      <c r="CF1150" s="1" t="n">
        <f aca="false">SQRT(SUMSQ(BD1150:BF1150))</f>
        <v>0</v>
      </c>
      <c r="CG1150" s="1" t="n">
        <f aca="false">SQRT(SUMSQ(BR1150:BT1150))</f>
        <v>0</v>
      </c>
      <c r="CH1150" s="1" t="n">
        <f aca="false">DEGREES(2*ACOS(AH1150))</f>
        <v>0</v>
      </c>
      <c r="CI1150" s="1" t="n">
        <f aca="false">DEGREES(2*ACOS(AV1150))</f>
        <v>0.437853998604212</v>
      </c>
      <c r="CJ1150" s="1" t="n">
        <f aca="false">DEGREES(2*ACOS(BJ1150))</f>
        <v>0</v>
      </c>
      <c r="CK1150" s="1" t="n">
        <f aca="false">DEGREES(2*ACOS(BX1150))</f>
        <v>0</v>
      </c>
      <c r="CL1150" s="0" t="n">
        <f aca="false">ABS(AI1150-1)</f>
        <v>0</v>
      </c>
      <c r="CM1150" s="0" t="n">
        <f aca="false">ABS(AW1150-1)</f>
        <v>0</v>
      </c>
      <c r="CN1150" s="0" t="n">
        <f aca="false">ABS(BK1150-1)</f>
        <v>0</v>
      </c>
      <c r="CO1150" s="0" t="n">
        <f aca="false">ABS(BY1150-1)</f>
        <v>0</v>
      </c>
      <c r="CP1150" s="2" t="n">
        <f aca="false">DEGREES(2*ACOS(AH1150))</f>
        <v>0</v>
      </c>
      <c r="CQ1150" s="2" t="n">
        <f aca="false">DEGREES(2*ACOS(AV1150))</f>
        <v>0.437853998604212</v>
      </c>
      <c r="CR1150" s="2" t="n">
        <f aca="false">DEGREES(2*ACOS(BJ1150))</f>
        <v>0</v>
      </c>
      <c r="CS1150" s="2" t="n">
        <f aca="false">DEGREES(2*ACOS(CC1150))</f>
        <v>0</v>
      </c>
      <c r="CT1150" s="0" t="n">
        <f aca="false">SUM(CD1150:CR1150)</f>
        <v>0.894973059554059</v>
      </c>
      <c r="CU1150" s="3" t="n">
        <f aca="false">(CT1150-MIN($CT$5:$CT$1744))/(MAX($CT$5:$CT$1744)-MIN($CT$5:$CT$1744))</f>
        <v>0.00103945767660942</v>
      </c>
      <c r="CV1150" s="0" t="n">
        <f aca="false">SUM(CD1150,CH1150,CL1150,CP1150)</f>
        <v>0.0192650623456349</v>
      </c>
      <c r="CW1150" s="0" t="n">
        <f aca="false">SUM(CE1150,CI1150,CM1150,CQ1150)</f>
        <v>0.875707997208424</v>
      </c>
      <c r="CX1150" s="0" t="n">
        <f aca="false">SUM(CF1150,CJ1150,CN1150,CR1150)</f>
        <v>0</v>
      </c>
      <c r="CY1150" s="0" t="n">
        <f aca="false">SUM(CG1150,CK1150,CO1150)</f>
        <v>0</v>
      </c>
    </row>
    <row r="1151" customFormat="false" ht="15" hidden="false" customHeight="false" outlineLevel="0" collapsed="false">
      <c r="A1151" s="0" t="n">
        <v>215.2869</v>
      </c>
      <c r="B1151" s="0" t="n">
        <v>3.587289</v>
      </c>
      <c r="C1151" s="0" t="n">
        <v>2.516989</v>
      </c>
      <c r="D1151" s="0" t="n">
        <v>0.9711812</v>
      </c>
      <c r="E1151" s="0" t="n">
        <v>0.05851052</v>
      </c>
      <c r="F1151" s="0" t="n">
        <v>0.5522429</v>
      </c>
      <c r="G1151" s="0" t="n">
        <v>0.09587015</v>
      </c>
      <c r="H1151" s="0" t="n">
        <v>0.8260831</v>
      </c>
      <c r="I1151" s="0" t="n">
        <v>0.3056553</v>
      </c>
      <c r="J1151" s="0" t="n">
        <v>-0.08200555</v>
      </c>
      <c r="K1151" s="0" t="n">
        <v>0.7961903</v>
      </c>
      <c r="L1151" s="0" t="n">
        <v>0.110828</v>
      </c>
      <c r="M1151" s="0" t="n">
        <v>0.5891293</v>
      </c>
      <c r="N1151" s="0" t="n">
        <v>1</v>
      </c>
      <c r="O1151" s="0" t="n">
        <v>0.001027346</v>
      </c>
      <c r="P1151" s="0" t="n">
        <v>0.0002932549</v>
      </c>
      <c r="Q1151" s="0" t="n">
        <v>0.002044499</v>
      </c>
      <c r="R1151" s="0" t="n">
        <v>55.25551</v>
      </c>
      <c r="S1151" s="0" t="n">
        <v>45.9539</v>
      </c>
      <c r="T1151" s="0" t="n">
        <v>23.97162</v>
      </c>
      <c r="U1151" s="0" t="n">
        <v>7.174117</v>
      </c>
      <c r="V1151" s="0" t="n">
        <v>13.45003</v>
      </c>
      <c r="W1151" s="0" t="n">
        <v>17.68404</v>
      </c>
      <c r="X1151" s="0" t="n">
        <v>30.34722</v>
      </c>
      <c r="Y1151" s="0" t="n">
        <v>35.86082</v>
      </c>
      <c r="Z1151" s="0" t="n">
        <v>0</v>
      </c>
      <c r="AA1151" s="0" t="n">
        <v>1</v>
      </c>
      <c r="AB1151" s="0" t="n">
        <v>-0.00694563</v>
      </c>
      <c r="AC1151" s="0" t="n">
        <v>-0.0001658007</v>
      </c>
      <c r="AD1151" s="0" t="n">
        <v>-0.02075998</v>
      </c>
      <c r="AE1151" s="0" t="n">
        <v>-1.294724E-009</v>
      </c>
      <c r="AF1151" s="0" t="n">
        <v>2.598922E-008</v>
      </c>
      <c r="AG1151" s="0" t="n">
        <v>1.49181E-008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-0.001746467</v>
      </c>
      <c r="AT1151" s="0" t="n">
        <v>0.001444554</v>
      </c>
      <c r="AU1151" s="0" t="n">
        <v>0.001997105</v>
      </c>
      <c r="AV1151" s="0" t="n">
        <v>0.9999955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-2.641553E-009</v>
      </c>
      <c r="BH1151" s="0" t="n">
        <v>1.601737E-008</v>
      </c>
      <c r="BI1151" s="0" t="n">
        <v>-1.370783E-008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  <c r="BP1151" s="0" t="n">
        <v>3</v>
      </c>
      <c r="BQ1151" s="0" t="n">
        <v>1</v>
      </c>
      <c r="BR1151" s="0" t="n">
        <v>0</v>
      </c>
      <c r="BS1151" s="0" t="n">
        <v>0</v>
      </c>
      <c r="BT1151" s="0" t="n">
        <v>0</v>
      </c>
      <c r="BU1151" s="0" t="n">
        <v>-7.862253E-010</v>
      </c>
      <c r="BV1151" s="0" t="n">
        <v>1.48254E-008</v>
      </c>
      <c r="BW1151" s="0" t="n">
        <v>-4.991314E-010</v>
      </c>
      <c r="BX1151" s="0" t="n">
        <v>1</v>
      </c>
      <c r="BY1151" s="0" t="n">
        <v>1</v>
      </c>
      <c r="BZ1151" s="0" t="n">
        <v>0</v>
      </c>
      <c r="CA1151" s="0" t="n">
        <v>0</v>
      </c>
      <c r="CB1151" s="0" t="n">
        <v>0</v>
      </c>
      <c r="CC1151" s="0" t="n">
        <v>1</v>
      </c>
      <c r="CD1151" s="1" t="n">
        <f aca="false">SQRT(SUMSQ(AB1151:AD1151))</f>
        <v>0.0218916887326999</v>
      </c>
      <c r="CE1151" s="1" t="n">
        <f aca="false">SQRT(SUMSQ(AP1151:AR1151))</f>
        <v>0</v>
      </c>
      <c r="CF1151" s="1" t="n">
        <f aca="false">SQRT(SUMSQ(BD1151:BF1151))</f>
        <v>0</v>
      </c>
      <c r="CG1151" s="1" t="n">
        <f aca="false">SQRT(SUMSQ(BR1151:BT1151))</f>
        <v>0</v>
      </c>
      <c r="CH1151" s="1" t="n">
        <f aca="false">DEGREES(2*ACOS(AH1151))</f>
        <v>0</v>
      </c>
      <c r="CI1151" s="1" t="n">
        <f aca="false">DEGREES(2*ACOS(AV1151))</f>
        <v>0.34377480599271</v>
      </c>
      <c r="CJ1151" s="1" t="n">
        <f aca="false">DEGREES(2*ACOS(BJ1151))</f>
        <v>0</v>
      </c>
      <c r="CK1151" s="1" t="n">
        <f aca="false">DEGREES(2*ACOS(BX1151))</f>
        <v>0</v>
      </c>
      <c r="CL1151" s="0" t="n">
        <f aca="false">ABS(AI1151-1)</f>
        <v>0</v>
      </c>
      <c r="CM1151" s="0" t="n">
        <f aca="false">ABS(AW1151-1)</f>
        <v>0</v>
      </c>
      <c r="CN1151" s="0" t="n">
        <f aca="false">ABS(BK1151-1)</f>
        <v>0</v>
      </c>
      <c r="CO1151" s="0" t="n">
        <f aca="false">ABS(BY1151-1)</f>
        <v>0</v>
      </c>
      <c r="CP1151" s="2" t="n">
        <f aca="false">DEGREES(2*ACOS(AH1151))</f>
        <v>0</v>
      </c>
      <c r="CQ1151" s="2" t="n">
        <f aca="false">DEGREES(2*ACOS(AV1151))</f>
        <v>0.34377480599271</v>
      </c>
      <c r="CR1151" s="2" t="n">
        <f aca="false">DEGREES(2*ACOS(BJ1151))</f>
        <v>0</v>
      </c>
      <c r="CS1151" s="2" t="n">
        <f aca="false">DEGREES(2*ACOS(CC1151))</f>
        <v>0</v>
      </c>
      <c r="CT1151" s="0" t="n">
        <f aca="false">SUM(CD1151:CR1151)</f>
        <v>0.70944130071812</v>
      </c>
      <c r="CU1151" s="3" t="n">
        <f aca="false">(CT1151-MIN($CT$5:$CT$1744))/(MAX($CT$5:$CT$1744)-MIN($CT$5:$CT$1744))</f>
        <v>0.000823973636141808</v>
      </c>
      <c r="CV1151" s="0" t="n">
        <f aca="false">SUM(CD1151,CH1151,CL1151,CP1151)</f>
        <v>0.0218916887326999</v>
      </c>
      <c r="CW1151" s="0" t="n">
        <f aca="false">SUM(CE1151,CI1151,CM1151,CQ1151)</f>
        <v>0.68754961198542</v>
      </c>
      <c r="CX1151" s="0" t="n">
        <f aca="false">SUM(CF1151,CJ1151,CN1151,CR1151)</f>
        <v>0</v>
      </c>
      <c r="CY1151" s="0" t="n">
        <f aca="false">SUM(CG1151,CK1151,CO1151)</f>
        <v>0</v>
      </c>
    </row>
    <row r="1152" customFormat="false" ht="15" hidden="false" customHeight="false" outlineLevel="0" collapsed="false">
      <c r="A1152" s="0" t="n">
        <v>215.3367</v>
      </c>
      <c r="B1152" s="0" t="n">
        <v>3.585807</v>
      </c>
      <c r="C1152" s="0" t="n">
        <v>2.518752</v>
      </c>
      <c r="D1152" s="0" t="n">
        <v>0.9601611</v>
      </c>
      <c r="E1152" s="0" t="n">
        <v>0.06043054</v>
      </c>
      <c r="F1152" s="0" t="n">
        <v>0.5568331</v>
      </c>
      <c r="G1152" s="0" t="n">
        <v>0.09523554</v>
      </c>
      <c r="H1152" s="0" t="n">
        <v>0.8229309</v>
      </c>
      <c r="I1152" s="0" t="n">
        <v>0.3056553</v>
      </c>
      <c r="J1152" s="0" t="n">
        <v>-0.08201076</v>
      </c>
      <c r="K1152" s="0" t="n">
        <v>0.7964575</v>
      </c>
      <c r="L1152" s="0" t="n">
        <v>0.1109446</v>
      </c>
      <c r="M1152" s="0" t="n">
        <v>0.5887452</v>
      </c>
      <c r="N1152" s="0" t="n">
        <v>1</v>
      </c>
      <c r="O1152" s="0" t="n">
        <v>0.001113653</v>
      </c>
      <c r="P1152" s="0" t="n">
        <v>0.0005764961</v>
      </c>
      <c r="Q1152" s="0" t="n">
        <v>0.002333283</v>
      </c>
      <c r="R1152" s="0" t="n">
        <v>57.78759</v>
      </c>
      <c r="S1152" s="0" t="n">
        <v>48.11626</v>
      </c>
      <c r="T1152" s="0" t="n">
        <v>25.1647</v>
      </c>
      <c r="U1152" s="0" t="n">
        <v>7.566893</v>
      </c>
      <c r="V1152" s="0" t="n">
        <v>13.88908</v>
      </c>
      <c r="W1152" s="0" t="n">
        <v>18.37873</v>
      </c>
      <c r="X1152" s="0" t="n">
        <v>31.65638</v>
      </c>
      <c r="Y1152" s="0" t="n">
        <v>37.46329</v>
      </c>
      <c r="Z1152" s="0" t="n">
        <v>0</v>
      </c>
      <c r="AA1152" s="0" t="n">
        <v>1</v>
      </c>
      <c r="AB1152" s="0" t="n">
        <v>-0.00706244</v>
      </c>
      <c r="AC1152" s="0" t="n">
        <v>-0.0001853648</v>
      </c>
      <c r="AD1152" s="0" t="n">
        <v>-0.02111088</v>
      </c>
      <c r="AE1152" s="0" t="n">
        <v>3.141882E-009</v>
      </c>
      <c r="AF1152" s="0" t="n">
        <v>-4.75913E-009</v>
      </c>
      <c r="AG1152" s="0" t="n">
        <v>2.596554E-008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0.0009790617</v>
      </c>
      <c r="AT1152" s="0" t="n">
        <v>0.005753245</v>
      </c>
      <c r="AU1152" s="0" t="n">
        <v>-0.001018578</v>
      </c>
      <c r="AV1152" s="0" t="n">
        <v>0.9999824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2.076968E-009</v>
      </c>
      <c r="BH1152" s="0" t="n">
        <v>2.158456E-009</v>
      </c>
      <c r="BI1152" s="0" t="n">
        <v>2.768079E-008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  <c r="BP1152" s="0" t="n">
        <v>3</v>
      </c>
      <c r="BQ1152" s="0" t="n">
        <v>1</v>
      </c>
      <c r="BR1152" s="0" t="n">
        <v>0</v>
      </c>
      <c r="BS1152" s="0" t="n">
        <v>0</v>
      </c>
      <c r="BT1152" s="0" t="n">
        <v>0</v>
      </c>
      <c r="BU1152" s="0" t="n">
        <v>3.141882E-009</v>
      </c>
      <c r="BV1152" s="0" t="n">
        <v>-4.75913E-009</v>
      </c>
      <c r="BW1152" s="0" t="n">
        <v>2.596554E-008</v>
      </c>
      <c r="BX1152" s="0" t="n">
        <v>1</v>
      </c>
      <c r="BY1152" s="0" t="n">
        <v>1</v>
      </c>
      <c r="BZ1152" s="0" t="n">
        <v>0</v>
      </c>
      <c r="CA1152" s="0" t="n">
        <v>0</v>
      </c>
      <c r="CB1152" s="0" t="n">
        <v>0</v>
      </c>
      <c r="CC1152" s="0" t="n">
        <v>1</v>
      </c>
      <c r="CD1152" s="1" t="n">
        <f aca="false">SQRT(SUMSQ(AB1152:AD1152))</f>
        <v>0.0222616637571651</v>
      </c>
      <c r="CE1152" s="1" t="n">
        <f aca="false">SQRT(SUMSQ(AP1152:AR1152))</f>
        <v>0</v>
      </c>
      <c r="CF1152" s="1" t="n">
        <f aca="false">SQRT(SUMSQ(BD1152:BF1152))</f>
        <v>0</v>
      </c>
      <c r="CG1152" s="1" t="n">
        <f aca="false">SQRT(SUMSQ(BR1152:BT1152))</f>
        <v>0</v>
      </c>
      <c r="CH1152" s="1" t="n">
        <f aca="false">DEGREES(2*ACOS(AH1152))</f>
        <v>0</v>
      </c>
      <c r="CI1152" s="1" t="n">
        <f aca="false">DEGREES(2*ACOS(AV1152))</f>
        <v>0.679867994488285</v>
      </c>
      <c r="CJ1152" s="1" t="n">
        <f aca="false">DEGREES(2*ACOS(BJ1152))</f>
        <v>0</v>
      </c>
      <c r="CK1152" s="1" t="n">
        <f aca="false">DEGREES(2*ACOS(BX1152))</f>
        <v>0</v>
      </c>
      <c r="CL1152" s="0" t="n">
        <f aca="false">ABS(AI1152-1)</f>
        <v>0</v>
      </c>
      <c r="CM1152" s="0" t="n">
        <f aca="false">ABS(AW1152-1)</f>
        <v>0</v>
      </c>
      <c r="CN1152" s="0" t="n">
        <f aca="false">ABS(BK1152-1)</f>
        <v>0</v>
      </c>
      <c r="CO1152" s="0" t="n">
        <f aca="false">ABS(BY1152-1)</f>
        <v>0</v>
      </c>
      <c r="CP1152" s="2" t="n">
        <f aca="false">DEGREES(2*ACOS(AH1152))</f>
        <v>0</v>
      </c>
      <c r="CQ1152" s="2" t="n">
        <f aca="false">DEGREES(2*ACOS(AV1152))</f>
        <v>0.679867994488285</v>
      </c>
      <c r="CR1152" s="2" t="n">
        <f aca="false">DEGREES(2*ACOS(BJ1152))</f>
        <v>0</v>
      </c>
      <c r="CS1152" s="2" t="n">
        <f aca="false">DEGREES(2*ACOS(CC1152))</f>
        <v>0</v>
      </c>
      <c r="CT1152" s="0" t="n">
        <f aca="false">SUM(CD1152:CR1152)</f>
        <v>1.38199765273374</v>
      </c>
      <c r="CU1152" s="3" t="n">
        <f aca="false">(CT1152-MIN($CT$5:$CT$1744))/(MAX($CT$5:$CT$1744)-MIN($CT$5:$CT$1744))</f>
        <v>0.00160510761060826</v>
      </c>
      <c r="CV1152" s="0" t="n">
        <f aca="false">SUM(CD1152,CH1152,CL1152,CP1152)</f>
        <v>0.0222616637571651</v>
      </c>
      <c r="CW1152" s="0" t="n">
        <f aca="false">SUM(CE1152,CI1152,CM1152,CQ1152)</f>
        <v>1.35973598897657</v>
      </c>
      <c r="CX1152" s="0" t="n">
        <f aca="false">SUM(CF1152,CJ1152,CN1152,CR1152)</f>
        <v>0</v>
      </c>
      <c r="CY1152" s="0" t="n">
        <f aca="false">SUM(CG1152,CK1152,CO1152)</f>
        <v>0</v>
      </c>
    </row>
    <row r="1153" customFormat="false" ht="15" hidden="false" customHeight="false" outlineLevel="0" collapsed="false">
      <c r="A1153" s="0" t="n">
        <v>215.3868</v>
      </c>
      <c r="B1153" s="0" t="n">
        <v>3.583897</v>
      </c>
      <c r="C1153" s="0" t="n">
        <v>2.520431</v>
      </c>
      <c r="D1153" s="0" t="n">
        <v>0.9553574</v>
      </c>
      <c r="E1153" s="0" t="n">
        <v>0.06579356</v>
      </c>
      <c r="F1153" s="0" t="n">
        <v>0.5640296</v>
      </c>
      <c r="G1153" s="0" t="n">
        <v>0.09239046</v>
      </c>
      <c r="H1153" s="0" t="n">
        <v>0.8179278</v>
      </c>
      <c r="I1153" s="0" t="n">
        <v>0.3056553</v>
      </c>
      <c r="J1153" s="0" t="n">
        <v>-0.08201981</v>
      </c>
      <c r="K1153" s="0" t="n">
        <v>0.796764</v>
      </c>
      <c r="L1153" s="0" t="n">
        <v>0.1110829</v>
      </c>
      <c r="M1153" s="0" t="n">
        <v>0.5883031</v>
      </c>
      <c r="N1153" s="0" t="n">
        <v>1</v>
      </c>
      <c r="O1153" s="0" t="n">
        <v>0.0003905296</v>
      </c>
      <c r="P1153" s="0" t="n">
        <v>0.0005447865</v>
      </c>
      <c r="Q1153" s="0" t="n">
        <v>0.00237447</v>
      </c>
      <c r="R1153" s="0" t="n">
        <v>50.70303</v>
      </c>
      <c r="S1153" s="0" t="n">
        <v>42.26379</v>
      </c>
      <c r="T1153" s="0" t="n">
        <v>22.18489</v>
      </c>
      <c r="U1153" s="0" t="n">
        <v>6.675335</v>
      </c>
      <c r="V1153" s="0" t="n">
        <v>12.01582</v>
      </c>
      <c r="W1153" s="0" t="n">
        <v>15.9936</v>
      </c>
      <c r="X1153" s="0" t="n">
        <v>27.67892</v>
      </c>
      <c r="Y1153" s="0" t="n">
        <v>32.8571</v>
      </c>
      <c r="Z1153" s="0" t="n">
        <v>0</v>
      </c>
      <c r="AA1153" s="0" t="n">
        <v>1</v>
      </c>
      <c r="AB1153" s="0" t="n">
        <v>-0.004542888</v>
      </c>
      <c r="AC1153" s="0" t="n">
        <v>-0.00170131</v>
      </c>
      <c r="AD1153" s="0" t="n">
        <v>-0.01364117</v>
      </c>
      <c r="AE1153" s="0" t="n">
        <v>-4.733596E-009</v>
      </c>
      <c r="AF1153" s="0" t="n">
        <v>4.123784E-008</v>
      </c>
      <c r="AG1153" s="0" t="n">
        <v>1.995723E-008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0.002437342</v>
      </c>
      <c r="AT1153" s="0" t="n">
        <v>0.009397537</v>
      </c>
      <c r="AU1153" s="0" t="n">
        <v>-0.004406274</v>
      </c>
      <c r="AV1153" s="0" t="n">
        <v>0.9999428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-1.944362E-009</v>
      </c>
      <c r="BH1153" s="0" t="n">
        <v>4.081487E-008</v>
      </c>
      <c r="BI1153" s="0" t="n">
        <v>1.191031E-008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  <c r="BP1153" s="0" t="n">
        <v>3</v>
      </c>
      <c r="BQ1153" s="0" t="n">
        <v>1</v>
      </c>
      <c r="BR1153" s="0" t="n">
        <v>0</v>
      </c>
      <c r="BS1153" s="0" t="n">
        <v>0</v>
      </c>
      <c r="BT1153" s="0" t="n">
        <v>0</v>
      </c>
      <c r="BU1153" s="0" t="n">
        <v>-4.336763E-009</v>
      </c>
      <c r="BV1153" s="0" t="n">
        <v>5.121441E-008</v>
      </c>
      <c r="BW1153" s="0" t="n">
        <v>2.593615E-008</v>
      </c>
      <c r="BX1153" s="0" t="n">
        <v>1</v>
      </c>
      <c r="BY1153" s="0" t="n">
        <v>1</v>
      </c>
      <c r="BZ1153" s="0" t="n">
        <v>0</v>
      </c>
      <c r="CA1153" s="0" t="n">
        <v>0</v>
      </c>
      <c r="CB1153" s="0" t="n">
        <v>0</v>
      </c>
      <c r="CC1153" s="0" t="n">
        <v>1</v>
      </c>
      <c r="CD1153" s="1" t="n">
        <f aca="false">SQRT(SUMSQ(AB1153:AD1153))</f>
        <v>0.0144780456576689</v>
      </c>
      <c r="CE1153" s="1" t="n">
        <f aca="false">SQRT(SUMSQ(AP1153:AR1153))</f>
        <v>0</v>
      </c>
      <c r="CF1153" s="1" t="n">
        <f aca="false">SQRT(SUMSQ(BD1153:BF1153))</f>
        <v>0</v>
      </c>
      <c r="CG1153" s="1" t="n">
        <f aca="false">SQRT(SUMSQ(BR1153:BT1153))</f>
        <v>0</v>
      </c>
      <c r="CH1153" s="1" t="n">
        <f aca="false">DEGREES(2*ACOS(AH1153))</f>
        <v>0</v>
      </c>
      <c r="CI1153" s="1" t="n">
        <f aca="false">DEGREES(2*ACOS(AV1153))</f>
        <v>1.22565350204403</v>
      </c>
      <c r="CJ1153" s="1" t="n">
        <f aca="false">DEGREES(2*ACOS(BJ1153))</f>
        <v>0</v>
      </c>
      <c r="CK1153" s="1" t="n">
        <f aca="false">DEGREES(2*ACOS(BX1153))</f>
        <v>0</v>
      </c>
      <c r="CL1153" s="0" t="n">
        <f aca="false">ABS(AI1153-1)</f>
        <v>0</v>
      </c>
      <c r="CM1153" s="0" t="n">
        <f aca="false">ABS(AW1153-1)</f>
        <v>0</v>
      </c>
      <c r="CN1153" s="0" t="n">
        <f aca="false">ABS(BK1153-1)</f>
        <v>0</v>
      </c>
      <c r="CO1153" s="0" t="n">
        <f aca="false">ABS(BY1153-1)</f>
        <v>0</v>
      </c>
      <c r="CP1153" s="2" t="n">
        <f aca="false">DEGREES(2*ACOS(AH1153))</f>
        <v>0</v>
      </c>
      <c r="CQ1153" s="2" t="n">
        <f aca="false">DEGREES(2*ACOS(AV1153))</f>
        <v>1.22565350204403</v>
      </c>
      <c r="CR1153" s="2" t="n">
        <f aca="false">DEGREES(2*ACOS(BJ1153))</f>
        <v>0</v>
      </c>
      <c r="CS1153" s="2" t="n">
        <f aca="false">DEGREES(2*ACOS(CC1153))</f>
        <v>0</v>
      </c>
      <c r="CT1153" s="0" t="n">
        <f aca="false">SUM(CD1153:CR1153)</f>
        <v>2.46578504974572</v>
      </c>
      <c r="CU1153" s="3" t="n">
        <f aca="false">(CT1153-MIN($CT$5:$CT$1744))/(MAX($CT$5:$CT$1744)-MIN($CT$5:$CT$1744))</f>
        <v>0.00286386184639457</v>
      </c>
      <c r="CV1153" s="0" t="n">
        <f aca="false">SUM(CD1153,CH1153,CL1153,CP1153)</f>
        <v>0.0144780456576689</v>
      </c>
      <c r="CW1153" s="0" t="n">
        <f aca="false">SUM(CE1153,CI1153,CM1153,CQ1153)</f>
        <v>2.45130700408805</v>
      </c>
      <c r="CX1153" s="0" t="n">
        <f aca="false">SUM(CF1153,CJ1153,CN1153,CR1153)</f>
        <v>0</v>
      </c>
      <c r="CY1153" s="0" t="n">
        <f aca="false">SUM(CG1153,CK1153,CO1153)</f>
        <v>0</v>
      </c>
    </row>
    <row r="1154" customFormat="false" ht="15" hidden="false" customHeight="false" outlineLevel="0" collapsed="false">
      <c r="A1154" s="0" t="n">
        <v>215.4359</v>
      </c>
      <c r="B1154" s="0" t="n">
        <v>3.578364</v>
      </c>
      <c r="C1154" s="0" t="n">
        <v>2.520995</v>
      </c>
      <c r="D1154" s="0" t="n">
        <v>0.9576091</v>
      </c>
      <c r="E1154" s="0" t="n">
        <v>0.07981002</v>
      </c>
      <c r="F1154" s="0" t="n">
        <v>0.5769622</v>
      </c>
      <c r="G1154" s="0" t="n">
        <v>0.08224319</v>
      </c>
      <c r="H1154" s="0" t="n">
        <v>0.808691</v>
      </c>
      <c r="I1154" s="0" t="n">
        <v>0.3056553</v>
      </c>
      <c r="J1154" s="0" t="n">
        <v>-0.08204133</v>
      </c>
      <c r="K1154" s="0" t="n">
        <v>0.7970255</v>
      </c>
      <c r="L1154" s="0" t="n">
        <v>0.1112211</v>
      </c>
      <c r="M1154" s="0" t="n">
        <v>0.5879195</v>
      </c>
      <c r="N1154" s="0" t="n">
        <v>1</v>
      </c>
      <c r="O1154" s="0" t="n">
        <v>-0.001330376</v>
      </c>
      <c r="P1154" s="0" t="n">
        <v>0.0004365444</v>
      </c>
      <c r="Q1154" s="0" t="n">
        <v>0.002317011</v>
      </c>
      <c r="R1154" s="0" t="n">
        <v>50.77835</v>
      </c>
      <c r="S1154" s="0" t="n">
        <v>42.33475</v>
      </c>
      <c r="T1154" s="0" t="n">
        <v>22.25814</v>
      </c>
      <c r="U1154" s="0" t="n">
        <v>6.627673</v>
      </c>
      <c r="V1154" s="0" t="n">
        <v>11.96025</v>
      </c>
      <c r="W1154" s="0" t="n">
        <v>15.9368</v>
      </c>
      <c r="X1154" s="0" t="n">
        <v>27.62864</v>
      </c>
      <c r="Y1154" s="0" t="n">
        <v>32.95316</v>
      </c>
      <c r="Z1154" s="0" t="n">
        <v>0</v>
      </c>
      <c r="AA1154" s="0" t="n">
        <v>1</v>
      </c>
      <c r="AB1154" s="0" t="n">
        <v>-0.001994183</v>
      </c>
      <c r="AC1154" s="0" t="n">
        <v>-0.001438149</v>
      </c>
      <c r="AD1154" s="0" t="n">
        <v>-0.006010863</v>
      </c>
      <c r="AE1154" s="0" t="n">
        <v>1.76124E-008</v>
      </c>
      <c r="AF1154" s="0" t="n">
        <v>-2.551389E-008</v>
      </c>
      <c r="AG1154" s="0" t="n">
        <v>1.881037E-008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0.005126299</v>
      </c>
      <c r="AT1154" s="0" t="n">
        <v>0.01775229</v>
      </c>
      <c r="AU1154" s="0" t="n">
        <v>-0.01450876</v>
      </c>
      <c r="AV1154" s="0" t="n">
        <v>0.9997239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1.399485E-008</v>
      </c>
      <c r="BH1154" s="0" t="n">
        <v>-2.525E-008</v>
      </c>
      <c r="BI1154" s="0" t="n">
        <v>2.072458E-008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  <c r="BP1154" s="0" t="n">
        <v>3</v>
      </c>
      <c r="BQ1154" s="0" t="n">
        <v>1</v>
      </c>
      <c r="BR1154" s="0" t="n">
        <v>0</v>
      </c>
      <c r="BS1154" s="0" t="n">
        <v>0</v>
      </c>
      <c r="BT1154" s="0" t="n">
        <v>0</v>
      </c>
      <c r="BU1154" s="0" t="n">
        <v>1.248457E-008</v>
      </c>
      <c r="BV1154" s="0" t="n">
        <v>-1.583645E-008</v>
      </c>
      <c r="BW1154" s="0" t="n">
        <v>1.40348E-008</v>
      </c>
      <c r="BX1154" s="0" t="n">
        <v>1</v>
      </c>
      <c r="BY1154" s="0" t="n">
        <v>1</v>
      </c>
      <c r="BZ1154" s="0" t="n">
        <v>0</v>
      </c>
      <c r="CA1154" s="0" t="n">
        <v>0</v>
      </c>
      <c r="CB1154" s="0" t="n">
        <v>0</v>
      </c>
      <c r="CC1154" s="0" t="n">
        <v>1</v>
      </c>
      <c r="CD1154" s="1" t="n">
        <f aca="false">SQRT(SUMSQ(AB1154:AD1154))</f>
        <v>0.00649426765605322</v>
      </c>
      <c r="CE1154" s="1" t="n">
        <f aca="false">SQRT(SUMSQ(AP1154:AR1154))</f>
        <v>0</v>
      </c>
      <c r="CF1154" s="1" t="n">
        <f aca="false">SQRT(SUMSQ(BD1154:BF1154))</f>
        <v>0</v>
      </c>
      <c r="CG1154" s="1" t="n">
        <f aca="false">SQRT(SUMSQ(BR1154:BT1154))</f>
        <v>0</v>
      </c>
      <c r="CH1154" s="1" t="n">
        <f aca="false">DEGREES(2*ACOS(AH1154))</f>
        <v>0</v>
      </c>
      <c r="CI1154" s="1" t="n">
        <f aca="false">DEGREES(2*ACOS(AV1154))</f>
        <v>2.69284168866438</v>
      </c>
      <c r="CJ1154" s="1" t="n">
        <f aca="false">DEGREES(2*ACOS(BJ1154))</f>
        <v>0</v>
      </c>
      <c r="CK1154" s="1" t="n">
        <f aca="false">DEGREES(2*ACOS(BX1154))</f>
        <v>0</v>
      </c>
      <c r="CL1154" s="0" t="n">
        <f aca="false">ABS(AI1154-1)</f>
        <v>0</v>
      </c>
      <c r="CM1154" s="0" t="n">
        <f aca="false">ABS(AW1154-1)</f>
        <v>0</v>
      </c>
      <c r="CN1154" s="0" t="n">
        <f aca="false">ABS(BK1154-1)</f>
        <v>0</v>
      </c>
      <c r="CO1154" s="0" t="n">
        <f aca="false">ABS(BY1154-1)</f>
        <v>0</v>
      </c>
      <c r="CP1154" s="2" t="n">
        <f aca="false">DEGREES(2*ACOS(AH1154))</f>
        <v>0</v>
      </c>
      <c r="CQ1154" s="2" t="n">
        <f aca="false">DEGREES(2*ACOS(AV1154))</f>
        <v>2.69284168866438</v>
      </c>
      <c r="CR1154" s="2" t="n">
        <f aca="false">DEGREES(2*ACOS(BJ1154))</f>
        <v>0</v>
      </c>
      <c r="CS1154" s="2" t="n">
        <f aca="false">DEGREES(2*ACOS(CC1154))</f>
        <v>0</v>
      </c>
      <c r="CT1154" s="0" t="n">
        <f aca="false">SUM(CD1154:CR1154)</f>
        <v>5.39217764498481</v>
      </c>
      <c r="CU1154" s="3" t="n">
        <f aca="false">(CT1154-MIN($CT$5:$CT$1744))/(MAX($CT$5:$CT$1744)-MIN($CT$5:$CT$1744))</f>
        <v>0.00626269180602186</v>
      </c>
      <c r="CV1154" s="0" t="n">
        <f aca="false">SUM(CD1154,CH1154,CL1154,CP1154)</f>
        <v>0.00649426765605322</v>
      </c>
      <c r="CW1154" s="0" t="n">
        <f aca="false">SUM(CE1154,CI1154,CM1154,CQ1154)</f>
        <v>5.38568337732876</v>
      </c>
      <c r="CX1154" s="0" t="n">
        <f aca="false">SUM(CF1154,CJ1154,CN1154,CR1154)</f>
        <v>0</v>
      </c>
      <c r="CY1154" s="0" t="n">
        <f aca="false">SUM(CG1154,CK1154,CO1154)</f>
        <v>0</v>
      </c>
    </row>
    <row r="1155" customFormat="false" ht="15" hidden="false" customHeight="false" outlineLevel="0" collapsed="false">
      <c r="A1155" s="0" t="n">
        <v>215.4861</v>
      </c>
      <c r="B1155" s="0" t="n">
        <v>3.576022</v>
      </c>
      <c r="C1155" s="0" t="n">
        <v>2.520477</v>
      </c>
      <c r="D1155" s="0" t="n">
        <v>0.9642329</v>
      </c>
      <c r="E1155" s="0" t="n">
        <v>0.09509419</v>
      </c>
      <c r="F1155" s="0" t="n">
        <v>0.5869133</v>
      </c>
      <c r="G1155" s="0" t="n">
        <v>0.07004803</v>
      </c>
      <c r="H1155" s="0" t="n">
        <v>0.8009889</v>
      </c>
      <c r="I1155" s="0" t="n">
        <v>0.3056553</v>
      </c>
      <c r="J1155" s="0" t="n">
        <v>-0.08208696</v>
      </c>
      <c r="K1155" s="0" t="n">
        <v>0.7971615</v>
      </c>
      <c r="L1155" s="0" t="n">
        <v>0.1113424</v>
      </c>
      <c r="M1155" s="0" t="n">
        <v>0.5877058</v>
      </c>
      <c r="N1155" s="0" t="n">
        <v>1</v>
      </c>
      <c r="O1155" s="0" t="n">
        <v>0.0002541542</v>
      </c>
      <c r="P1155" s="0" t="n">
        <v>0.0004806519</v>
      </c>
      <c r="Q1155" s="0" t="n">
        <v>0.00211817</v>
      </c>
      <c r="R1155" s="0" t="n">
        <v>57.97874</v>
      </c>
      <c r="S1155" s="0" t="n">
        <v>48.26996</v>
      </c>
      <c r="T1155" s="0" t="n">
        <v>25.32134</v>
      </c>
      <c r="U1155" s="0" t="n">
        <v>7.332943</v>
      </c>
      <c r="V1155" s="0" t="n">
        <v>13.77453</v>
      </c>
      <c r="W1155" s="0" t="n">
        <v>18.20828</v>
      </c>
      <c r="X1155" s="0" t="n">
        <v>31.45946</v>
      </c>
      <c r="Y1155" s="0" t="n">
        <v>37.77417</v>
      </c>
      <c r="Z1155" s="0" t="n">
        <v>0</v>
      </c>
      <c r="AA1155" s="0" t="n">
        <v>1</v>
      </c>
      <c r="AB1155" s="0" t="n">
        <v>-0.001171105</v>
      </c>
      <c r="AC1155" s="0" t="n">
        <v>-0.003021699</v>
      </c>
      <c r="AD1155" s="0" t="n">
        <v>-0.003679834</v>
      </c>
      <c r="AE1155" s="0" t="n">
        <v>6.264519E-009</v>
      </c>
      <c r="AF1155" s="0" t="n">
        <v>2.149608E-008</v>
      </c>
      <c r="AG1155" s="0" t="n">
        <v>5.467977E-008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0.0051042</v>
      </c>
      <c r="AT1155" s="0" t="n">
        <v>0.01473053</v>
      </c>
      <c r="AU1155" s="0" t="n">
        <v>-0.01724991</v>
      </c>
      <c r="AV1155" s="0" t="n">
        <v>0.9997296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6.264519E-009</v>
      </c>
      <c r="BH1155" s="0" t="n">
        <v>2.149608E-008</v>
      </c>
      <c r="BI1155" s="0" t="n">
        <v>5.467977E-008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  <c r="BP1155" s="0" t="n">
        <v>3</v>
      </c>
      <c r="BQ1155" s="0" t="n">
        <v>1</v>
      </c>
      <c r="BR1155" s="0" t="n">
        <v>0</v>
      </c>
      <c r="BS1155" s="0" t="n">
        <v>0</v>
      </c>
      <c r="BT1155" s="0" t="n">
        <v>0</v>
      </c>
      <c r="BU1155" s="0" t="n">
        <v>6.572217E-009</v>
      </c>
      <c r="BV1155" s="0" t="n">
        <v>2.597575E-008</v>
      </c>
      <c r="BW1155" s="0" t="n">
        <v>4.813385E-008</v>
      </c>
      <c r="BX1155" s="0" t="n">
        <v>1</v>
      </c>
      <c r="BY1155" s="0" t="n">
        <v>1</v>
      </c>
      <c r="BZ1155" s="0" t="n">
        <v>0</v>
      </c>
      <c r="CA1155" s="0" t="n">
        <v>0</v>
      </c>
      <c r="CB1155" s="0" t="n">
        <v>0</v>
      </c>
      <c r="CC1155" s="0" t="n">
        <v>1</v>
      </c>
      <c r="CD1155" s="1" t="n">
        <f aca="false">SQRT(SUMSQ(AB1155:AD1155))</f>
        <v>0.00490339984451421</v>
      </c>
      <c r="CE1155" s="1" t="n">
        <f aca="false">SQRT(SUMSQ(AP1155:AR1155))</f>
        <v>0</v>
      </c>
      <c r="CF1155" s="1" t="n">
        <f aca="false">SQRT(SUMSQ(BD1155:BF1155))</f>
        <v>0</v>
      </c>
      <c r="CG1155" s="1" t="n">
        <f aca="false">SQRT(SUMSQ(BR1155:BT1155))</f>
        <v>0</v>
      </c>
      <c r="CH1155" s="1" t="n">
        <f aca="false">DEGREES(2*ACOS(AH1155))</f>
        <v>0</v>
      </c>
      <c r="CI1155" s="1" t="n">
        <f aca="false">DEGREES(2*ACOS(AV1155))</f>
        <v>2.66489901391215</v>
      </c>
      <c r="CJ1155" s="1" t="n">
        <f aca="false">DEGREES(2*ACOS(BJ1155))</f>
        <v>0</v>
      </c>
      <c r="CK1155" s="1" t="n">
        <f aca="false">DEGREES(2*ACOS(BX1155))</f>
        <v>0</v>
      </c>
      <c r="CL1155" s="0" t="n">
        <f aca="false">ABS(AI1155-1)</f>
        <v>0</v>
      </c>
      <c r="CM1155" s="0" t="n">
        <f aca="false">ABS(AW1155-1)</f>
        <v>0</v>
      </c>
      <c r="CN1155" s="0" t="n">
        <f aca="false">ABS(BK1155-1)</f>
        <v>0</v>
      </c>
      <c r="CO1155" s="0" t="n">
        <f aca="false">ABS(BY1155-1)</f>
        <v>0</v>
      </c>
      <c r="CP1155" s="2" t="n">
        <f aca="false">DEGREES(2*ACOS(AH1155))</f>
        <v>0</v>
      </c>
      <c r="CQ1155" s="2" t="n">
        <f aca="false">DEGREES(2*ACOS(AV1155))</f>
        <v>2.66489901391215</v>
      </c>
      <c r="CR1155" s="2" t="n">
        <f aca="false">DEGREES(2*ACOS(BJ1155))</f>
        <v>0</v>
      </c>
      <c r="CS1155" s="2" t="n">
        <f aca="false">DEGREES(2*ACOS(CC1155))</f>
        <v>0</v>
      </c>
      <c r="CT1155" s="0" t="n">
        <f aca="false">SUM(CD1155:CR1155)</f>
        <v>5.33470142766881</v>
      </c>
      <c r="CU1155" s="3" t="n">
        <f aca="false">(CT1155-MIN($CT$5:$CT$1744))/(MAX($CT$5:$CT$1744)-MIN($CT$5:$CT$1744))</f>
        <v>0.00619593661750152</v>
      </c>
      <c r="CV1155" s="0" t="n">
        <f aca="false">SUM(CD1155,CH1155,CL1155,CP1155)</f>
        <v>0.00490339984451421</v>
      </c>
      <c r="CW1155" s="0" t="n">
        <f aca="false">SUM(CE1155,CI1155,CM1155,CQ1155)</f>
        <v>5.3297980278243</v>
      </c>
      <c r="CX1155" s="0" t="n">
        <f aca="false">SUM(CF1155,CJ1155,CN1155,CR1155)</f>
        <v>0</v>
      </c>
      <c r="CY1155" s="0" t="n">
        <f aca="false">SUM(CG1155,CK1155,CO1155)</f>
        <v>0</v>
      </c>
    </row>
    <row r="1156" customFormat="false" ht="15" hidden="false" customHeight="false" outlineLevel="0" collapsed="false">
      <c r="A1156" s="0" t="n">
        <v>215.5364</v>
      </c>
      <c r="B1156" s="0" t="n">
        <v>3.57457</v>
      </c>
      <c r="C1156" s="0" t="n">
        <v>2.525376</v>
      </c>
      <c r="D1156" s="0" t="n">
        <v>0.9875801</v>
      </c>
      <c r="E1156" s="0" t="n">
        <v>0.1087309</v>
      </c>
      <c r="F1156" s="0" t="n">
        <v>0.5947219</v>
      </c>
      <c r="G1156" s="0" t="n">
        <v>0.05694895</v>
      </c>
      <c r="H1156" s="0" t="n">
        <v>0.7945063</v>
      </c>
      <c r="I1156" s="0" t="n">
        <v>0.3056553</v>
      </c>
      <c r="J1156" s="0" t="n">
        <v>-0.0822205</v>
      </c>
      <c r="K1156" s="0" t="n">
        <v>0.7970491</v>
      </c>
      <c r="L1156" s="0" t="n">
        <v>0.1114876</v>
      </c>
      <c r="M1156" s="0" t="n">
        <v>0.5878121</v>
      </c>
      <c r="N1156" s="0" t="n">
        <v>1</v>
      </c>
      <c r="O1156" s="0" t="n">
        <v>-0.0008406639</v>
      </c>
      <c r="P1156" s="0" t="n">
        <v>-1.430511E-006</v>
      </c>
      <c r="Q1156" s="0" t="n">
        <v>0.0004279613</v>
      </c>
      <c r="R1156" s="0" t="n">
        <v>53.02945</v>
      </c>
      <c r="S1156" s="0" t="n">
        <v>44.03452</v>
      </c>
      <c r="T1156" s="0" t="n">
        <v>22.98307</v>
      </c>
      <c r="U1156" s="0" t="n">
        <v>6.409489</v>
      </c>
      <c r="V1156" s="0" t="n">
        <v>12.85021</v>
      </c>
      <c r="W1156" s="0" t="n">
        <v>16.77581</v>
      </c>
      <c r="X1156" s="0" t="n">
        <v>28.76856</v>
      </c>
      <c r="Y1156" s="0" t="n">
        <v>34.71915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3.080422E-009</v>
      </c>
      <c r="AF1156" s="0" t="n">
        <v>1.225103E-008</v>
      </c>
      <c r="AG1156" s="0" t="n">
        <v>2.443847E-008</v>
      </c>
      <c r="AH1156" s="0" t="n">
        <v>0.9999999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0.003290097</v>
      </c>
      <c r="AT1156" s="0" t="n">
        <v>0.01230606</v>
      </c>
      <c r="AU1156" s="0" t="n">
        <v>-0.01726934</v>
      </c>
      <c r="AV1156" s="0" t="n">
        <v>0.9997697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3.080422E-009</v>
      </c>
      <c r="BH1156" s="0" t="n">
        <v>1.225103E-008</v>
      </c>
      <c r="BI1156" s="0" t="n">
        <v>2.443847E-008</v>
      </c>
      <c r="BJ1156" s="0" t="n">
        <v>0.9999999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  <c r="BP1156" s="0" t="n">
        <v>3</v>
      </c>
      <c r="BQ1156" s="0" t="n">
        <v>1</v>
      </c>
      <c r="BR1156" s="0" t="n">
        <v>0</v>
      </c>
      <c r="BS1156" s="0" t="n">
        <v>0</v>
      </c>
      <c r="BT1156" s="0" t="n">
        <v>0</v>
      </c>
      <c r="BU1156" s="0" t="n">
        <v>3.080422E-009</v>
      </c>
      <c r="BV1156" s="0" t="n">
        <v>1.225103E-008</v>
      </c>
      <c r="BW1156" s="0" t="n">
        <v>2.443847E-008</v>
      </c>
      <c r="BX1156" s="0" t="n">
        <v>0.9999999</v>
      </c>
      <c r="BY1156" s="0" t="n">
        <v>1</v>
      </c>
      <c r="BZ1156" s="0" t="n">
        <v>0</v>
      </c>
      <c r="CA1156" s="0" t="n">
        <v>0</v>
      </c>
      <c r="CB1156" s="0" t="n">
        <v>0</v>
      </c>
      <c r="CC1156" s="0" t="n">
        <v>1</v>
      </c>
      <c r="CD1156" s="1" t="n">
        <f aca="false">SQRT(SUMSQ(AB1156:AD1156))</f>
        <v>0</v>
      </c>
      <c r="CE1156" s="1" t="n">
        <f aca="false">SQRT(SUMSQ(AP1156:AR1156))</f>
        <v>0</v>
      </c>
      <c r="CF1156" s="1" t="n">
        <f aca="false">SQRT(SUMSQ(BD1156:BF1156))</f>
        <v>0</v>
      </c>
      <c r="CG1156" s="1" t="n">
        <f aca="false">SQRT(SUMSQ(BR1156:BT1156))</f>
        <v>0</v>
      </c>
      <c r="CH1156" s="1" t="n">
        <f aca="false">DEGREES(2*ACOS(AH1156))</f>
        <v>0.0512469035396072</v>
      </c>
      <c r="CI1156" s="1" t="n">
        <f aca="false">DEGREES(2*ACOS(AV1156))</f>
        <v>2.45936467105273</v>
      </c>
      <c r="CJ1156" s="1" t="n">
        <f aca="false">DEGREES(2*ACOS(BJ1156))</f>
        <v>0.0512469035396072</v>
      </c>
      <c r="CK1156" s="1" t="n">
        <f aca="false">DEGREES(2*ACOS(BX1156))</f>
        <v>0.0512469035396072</v>
      </c>
      <c r="CL1156" s="0" t="n">
        <f aca="false">ABS(AI1156-1)</f>
        <v>0</v>
      </c>
      <c r="CM1156" s="0" t="n">
        <f aca="false">ABS(AW1156-1)</f>
        <v>0</v>
      </c>
      <c r="CN1156" s="0" t="n">
        <f aca="false">ABS(BK1156-1)</f>
        <v>0</v>
      </c>
      <c r="CO1156" s="0" t="n">
        <f aca="false">ABS(BY1156-1)</f>
        <v>0</v>
      </c>
      <c r="CP1156" s="2" t="n">
        <f aca="false">DEGREES(2*ACOS(AH1156))</f>
        <v>0.0512469035396072</v>
      </c>
      <c r="CQ1156" s="2" t="n">
        <f aca="false">DEGREES(2*ACOS(AV1156))</f>
        <v>2.45936467105273</v>
      </c>
      <c r="CR1156" s="2" t="n">
        <f aca="false">DEGREES(2*ACOS(BJ1156))</f>
        <v>0.0512469035396072</v>
      </c>
      <c r="CS1156" s="2" t="n">
        <f aca="false">DEGREES(2*ACOS(CC1156))</f>
        <v>0</v>
      </c>
      <c r="CT1156" s="0" t="n">
        <f aca="false">SUM(CD1156:CR1156)</f>
        <v>5.17496385980349</v>
      </c>
      <c r="CU1156" s="3" t="n">
        <f aca="false">(CT1156-MIN($CT$5:$CT$1744))/(MAX($CT$5:$CT$1744)-MIN($CT$5:$CT$1744))</f>
        <v>0.00601041098699719</v>
      </c>
      <c r="CV1156" s="0" t="n">
        <f aca="false">SUM(CD1156,CH1156,CL1156,CP1156)</f>
        <v>0.102493807079214</v>
      </c>
      <c r="CW1156" s="0" t="n">
        <f aca="false">SUM(CE1156,CI1156,CM1156,CQ1156)</f>
        <v>4.91872934210545</v>
      </c>
      <c r="CX1156" s="0" t="n">
        <f aca="false">SUM(CF1156,CJ1156,CN1156,CR1156)</f>
        <v>0.102493807079214</v>
      </c>
      <c r="CY1156" s="0" t="n">
        <f aca="false">SUM(CG1156,CK1156,CO1156)</f>
        <v>0.0512469035396072</v>
      </c>
    </row>
    <row r="1157" customFormat="false" ht="15" hidden="false" customHeight="false" outlineLevel="0" collapsed="false">
      <c r="A1157" s="0" t="n">
        <v>215.5867</v>
      </c>
      <c r="B1157" s="0" t="n">
        <v>3.577081</v>
      </c>
      <c r="C1157" s="0" t="n">
        <v>2.525474</v>
      </c>
      <c r="D1157" s="0" t="n">
        <v>0.9963083</v>
      </c>
      <c r="E1157" s="0" t="n">
        <v>0.1177622</v>
      </c>
      <c r="F1157" s="0" t="n">
        <v>0.6000319</v>
      </c>
      <c r="G1157" s="0" t="n">
        <v>0.04564573</v>
      </c>
      <c r="H1157" s="0" t="n">
        <v>0.7899432</v>
      </c>
      <c r="I1157" s="0" t="n">
        <v>0.3056553</v>
      </c>
      <c r="J1157" s="0" t="n">
        <v>-0.08240101</v>
      </c>
      <c r="K1157" s="0" t="n">
        <v>0.7967597</v>
      </c>
      <c r="L1157" s="0" t="n">
        <v>0.1116272</v>
      </c>
      <c r="M1157" s="0" t="n">
        <v>0.5881525</v>
      </c>
      <c r="N1157" s="0" t="n">
        <v>1</v>
      </c>
      <c r="O1157" s="0" t="n">
        <v>0.0005757809</v>
      </c>
      <c r="P1157" s="0" t="n">
        <v>5.102158E-005</v>
      </c>
      <c r="Q1157" s="0" t="n">
        <v>0.002085984</v>
      </c>
      <c r="R1157" s="0" t="n">
        <v>57.62625</v>
      </c>
      <c r="S1157" s="0" t="n">
        <v>47.65752</v>
      </c>
      <c r="T1157" s="0" t="n">
        <v>24.61456</v>
      </c>
      <c r="U1157" s="0" t="n">
        <v>6.497062</v>
      </c>
      <c r="V1157" s="0" t="n">
        <v>14.4168</v>
      </c>
      <c r="W1157" s="0" t="n">
        <v>18.57549</v>
      </c>
      <c r="X1157" s="0" t="n">
        <v>31.40048</v>
      </c>
      <c r="Y1157" s="0" t="n">
        <v>37.97945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4.003162E-009</v>
      </c>
      <c r="AF1157" s="0" t="n">
        <v>1.683187E-008</v>
      </c>
      <c r="AG1157" s="0" t="n">
        <v>4.452933E-008</v>
      </c>
      <c r="AH1157" s="0" t="n">
        <v>0.9999999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0.0006434497</v>
      </c>
      <c r="AT1157" s="0" t="n">
        <v>0.008655658</v>
      </c>
      <c r="AU1157" s="0" t="n">
        <v>-0.01352723</v>
      </c>
      <c r="AV1157" s="0" t="n">
        <v>0.9998707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3.741497E-009</v>
      </c>
      <c r="BH1157" s="0" t="n">
        <v>2.04611E-008</v>
      </c>
      <c r="BI1157" s="0" t="n">
        <v>3.88146E-008</v>
      </c>
      <c r="BJ1157" s="0" t="n">
        <v>0.9999999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  <c r="BP1157" s="0" t="n">
        <v>3</v>
      </c>
      <c r="BQ1157" s="0" t="n">
        <v>1</v>
      </c>
      <c r="BR1157" s="0" t="n">
        <v>0</v>
      </c>
      <c r="BS1157" s="0" t="n">
        <v>0</v>
      </c>
      <c r="BT1157" s="0" t="n">
        <v>0</v>
      </c>
      <c r="BU1157" s="0" t="n">
        <v>2.258436E-009</v>
      </c>
      <c r="BV1157" s="0" t="n">
        <v>2.662888E-008</v>
      </c>
      <c r="BW1157" s="0" t="n">
        <v>4.434986E-008</v>
      </c>
      <c r="BX1157" s="0" t="n">
        <v>0.9999999</v>
      </c>
      <c r="BY1157" s="0" t="n">
        <v>1</v>
      </c>
      <c r="BZ1157" s="0" t="n">
        <v>0</v>
      </c>
      <c r="CA1157" s="0" t="n">
        <v>0</v>
      </c>
      <c r="CB1157" s="0" t="n">
        <v>0</v>
      </c>
      <c r="CC1157" s="0" t="n">
        <v>1</v>
      </c>
      <c r="CD1157" s="1" t="n">
        <f aca="false">SQRT(SUMSQ(AB1157:AD1157))</f>
        <v>0</v>
      </c>
      <c r="CE1157" s="1" t="n">
        <f aca="false">SQRT(SUMSQ(AP1157:AR1157))</f>
        <v>0</v>
      </c>
      <c r="CF1157" s="1" t="n">
        <f aca="false">SQRT(SUMSQ(BD1157:BF1157))</f>
        <v>0</v>
      </c>
      <c r="CG1157" s="1" t="n">
        <f aca="false">SQRT(SUMSQ(BR1157:BT1157))</f>
        <v>0</v>
      </c>
      <c r="CH1157" s="1" t="n">
        <f aca="false">DEGREES(2*ACOS(AH1157))</f>
        <v>0.0512469035396072</v>
      </c>
      <c r="CI1157" s="1" t="n">
        <f aca="false">DEGREES(2*ACOS(AV1157))</f>
        <v>1.84277184400627</v>
      </c>
      <c r="CJ1157" s="1" t="n">
        <f aca="false">DEGREES(2*ACOS(BJ1157))</f>
        <v>0.0512469035396072</v>
      </c>
      <c r="CK1157" s="1" t="n">
        <f aca="false">DEGREES(2*ACOS(BX1157))</f>
        <v>0.0512469035396072</v>
      </c>
      <c r="CL1157" s="0" t="n">
        <f aca="false">ABS(AI1157-1)</f>
        <v>0</v>
      </c>
      <c r="CM1157" s="0" t="n">
        <f aca="false">ABS(AW1157-1)</f>
        <v>0</v>
      </c>
      <c r="CN1157" s="0" t="n">
        <f aca="false">ABS(BK1157-1)</f>
        <v>0</v>
      </c>
      <c r="CO1157" s="0" t="n">
        <f aca="false">ABS(BY1157-1)</f>
        <v>0</v>
      </c>
      <c r="CP1157" s="2" t="n">
        <f aca="false">DEGREES(2*ACOS(AH1157))</f>
        <v>0.0512469035396072</v>
      </c>
      <c r="CQ1157" s="2" t="n">
        <f aca="false">DEGREES(2*ACOS(AV1157))</f>
        <v>1.84277184400627</v>
      </c>
      <c r="CR1157" s="2" t="n">
        <f aca="false">DEGREES(2*ACOS(BJ1157))</f>
        <v>0.0512469035396072</v>
      </c>
      <c r="CS1157" s="2" t="n">
        <f aca="false">DEGREES(2*ACOS(CC1157))</f>
        <v>0</v>
      </c>
      <c r="CT1157" s="0" t="n">
        <f aca="false">SUM(CD1157:CR1157)</f>
        <v>3.94177820571057</v>
      </c>
      <c r="CU1157" s="3" t="n">
        <f aca="false">(CT1157-MIN($CT$5:$CT$1744))/(MAX($CT$5:$CT$1744)-MIN($CT$5:$CT$1744))</f>
        <v>0.00457813961174275</v>
      </c>
      <c r="CV1157" s="0" t="n">
        <f aca="false">SUM(CD1157,CH1157,CL1157,CP1157)</f>
        <v>0.102493807079214</v>
      </c>
      <c r="CW1157" s="0" t="n">
        <f aca="false">SUM(CE1157,CI1157,CM1157,CQ1157)</f>
        <v>3.68554368801253</v>
      </c>
      <c r="CX1157" s="0" t="n">
        <f aca="false">SUM(CF1157,CJ1157,CN1157,CR1157)</f>
        <v>0.102493807079214</v>
      </c>
      <c r="CY1157" s="0" t="n">
        <f aca="false">SUM(CG1157,CK1157,CO1157)</f>
        <v>0.0512469035396072</v>
      </c>
    </row>
    <row r="1158" customFormat="false" ht="15" hidden="false" customHeight="false" outlineLevel="0" collapsed="false">
      <c r="A1158" s="0" t="n">
        <v>215.6372</v>
      </c>
      <c r="B1158" s="0" t="n">
        <v>3.577616</v>
      </c>
      <c r="C1158" s="0" t="n">
        <v>2.525823</v>
      </c>
      <c r="D1158" s="0" t="n">
        <v>1.006203</v>
      </c>
      <c r="E1158" s="0" t="n">
        <v>0.127933</v>
      </c>
      <c r="F1158" s="0" t="n">
        <v>0.605855</v>
      </c>
      <c r="G1158" s="0" t="n">
        <v>0.04393186</v>
      </c>
      <c r="H1158" s="0" t="n">
        <v>0.7839915</v>
      </c>
      <c r="I1158" s="0" t="n">
        <v>0.3056553</v>
      </c>
      <c r="J1158" s="0" t="n">
        <v>-0.0825768</v>
      </c>
      <c r="K1158" s="0" t="n">
        <v>0.7963933</v>
      </c>
      <c r="L1158" s="0" t="n">
        <v>0.1117279</v>
      </c>
      <c r="M1158" s="0" t="n">
        <v>0.5886049</v>
      </c>
      <c r="N1158" s="0" t="n">
        <v>1</v>
      </c>
      <c r="O1158" s="0" t="n">
        <v>-2.384186E-007</v>
      </c>
      <c r="P1158" s="0" t="n">
        <v>7.677078E-005</v>
      </c>
      <c r="Q1158" s="0" t="n">
        <v>0.001933098</v>
      </c>
      <c r="R1158" s="0" t="n">
        <v>57.45789</v>
      </c>
      <c r="S1158" s="0" t="n">
        <v>47.3795</v>
      </c>
      <c r="T1158" s="0" t="n">
        <v>24.30425</v>
      </c>
      <c r="U1158" s="0" t="n">
        <v>6.176604</v>
      </c>
      <c r="V1158" s="0" t="n">
        <v>14.72471</v>
      </c>
      <c r="W1158" s="0" t="n">
        <v>18.75915</v>
      </c>
      <c r="X1158" s="0" t="n">
        <v>31.40702</v>
      </c>
      <c r="Y1158" s="0" t="n">
        <v>38.0249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-4.392887E-009</v>
      </c>
      <c r="AF1158" s="0" t="n">
        <v>-2.580654E-009</v>
      </c>
      <c r="AG1158" s="0" t="n">
        <v>-4.767161E-008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0.007445072</v>
      </c>
      <c r="AT1158" s="0" t="n">
        <v>0.008839312</v>
      </c>
      <c r="AU1158" s="0" t="n">
        <v>-0.006489891</v>
      </c>
      <c r="AV1158" s="0" t="n">
        <v>0.9999121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-2.8469E-009</v>
      </c>
      <c r="BH1158" s="0" t="n">
        <v>-7.857086E-009</v>
      </c>
      <c r="BI1158" s="0" t="n">
        <v>-4.297576E-008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  <c r="BP1158" s="0" t="n">
        <v>3</v>
      </c>
      <c r="BQ1158" s="0" t="n">
        <v>1</v>
      </c>
      <c r="BR1158" s="0" t="n">
        <v>0</v>
      </c>
      <c r="BS1158" s="0" t="n">
        <v>0</v>
      </c>
      <c r="BT1158" s="0" t="n">
        <v>0</v>
      </c>
      <c r="BU1158" s="0" t="n">
        <v>-5.288167E-009</v>
      </c>
      <c r="BV1158" s="0" t="n">
        <v>5.335553E-010</v>
      </c>
      <c r="BW1158" s="0" t="n">
        <v>-4.341719E-008</v>
      </c>
      <c r="BX1158" s="0" t="n">
        <v>1</v>
      </c>
      <c r="BY1158" s="0" t="n">
        <v>1</v>
      </c>
      <c r="BZ1158" s="0" t="n">
        <v>0</v>
      </c>
      <c r="CA1158" s="0" t="n">
        <v>0</v>
      </c>
      <c r="CB1158" s="0" t="n">
        <v>0</v>
      </c>
      <c r="CC1158" s="0" t="n">
        <v>1</v>
      </c>
      <c r="CD1158" s="1" t="n">
        <f aca="false">SQRT(SUMSQ(AB1158:AD1158))</f>
        <v>0</v>
      </c>
      <c r="CE1158" s="1" t="n">
        <f aca="false">SQRT(SUMSQ(AP1158:AR1158))</f>
        <v>0</v>
      </c>
      <c r="CF1158" s="1" t="n">
        <f aca="false">SQRT(SUMSQ(BD1158:BF1158))</f>
        <v>0</v>
      </c>
      <c r="CG1158" s="1" t="n">
        <f aca="false">SQRT(SUMSQ(BR1158:BT1158))</f>
        <v>0</v>
      </c>
      <c r="CH1158" s="1" t="n">
        <f aca="false">DEGREES(2*ACOS(AH1158))</f>
        <v>0</v>
      </c>
      <c r="CI1158" s="1" t="n">
        <f aca="false">DEGREES(2*ACOS(AV1158))</f>
        <v>1.51937593938957</v>
      </c>
      <c r="CJ1158" s="1" t="n">
        <f aca="false">DEGREES(2*ACOS(BJ1158))</f>
        <v>0</v>
      </c>
      <c r="CK1158" s="1" t="n">
        <f aca="false">DEGREES(2*ACOS(BX1158))</f>
        <v>0</v>
      </c>
      <c r="CL1158" s="0" t="n">
        <f aca="false">ABS(AI1158-1)</f>
        <v>0</v>
      </c>
      <c r="CM1158" s="0" t="n">
        <f aca="false">ABS(AW1158-1)</f>
        <v>0</v>
      </c>
      <c r="CN1158" s="0" t="n">
        <f aca="false">ABS(BK1158-1)</f>
        <v>0</v>
      </c>
      <c r="CO1158" s="0" t="n">
        <f aca="false">ABS(BY1158-1)</f>
        <v>0</v>
      </c>
      <c r="CP1158" s="2" t="n">
        <f aca="false">DEGREES(2*ACOS(AH1158))</f>
        <v>0</v>
      </c>
      <c r="CQ1158" s="2" t="n">
        <f aca="false">DEGREES(2*ACOS(AV1158))</f>
        <v>1.51937593938957</v>
      </c>
      <c r="CR1158" s="2" t="n">
        <f aca="false">DEGREES(2*ACOS(BJ1158))</f>
        <v>0</v>
      </c>
      <c r="CS1158" s="2" t="n">
        <f aca="false">DEGREES(2*ACOS(CC1158))</f>
        <v>0</v>
      </c>
      <c r="CT1158" s="0" t="n">
        <f aca="false">SUM(CD1158:CR1158)</f>
        <v>3.03875187877914</v>
      </c>
      <c r="CU1158" s="3" t="n">
        <f aca="false">(CT1158-MIN($CT$5:$CT$1744))/(MAX($CT$5:$CT$1744)-MIN($CT$5:$CT$1744))</f>
        <v>0.00352932854678401</v>
      </c>
      <c r="CV1158" s="0" t="n">
        <f aca="false">SUM(CD1158,CH1158,CL1158,CP1158)</f>
        <v>0</v>
      </c>
      <c r="CW1158" s="0" t="n">
        <f aca="false">SUM(CE1158,CI1158,CM1158,CQ1158)</f>
        <v>3.03875187877914</v>
      </c>
      <c r="CX1158" s="0" t="n">
        <f aca="false">SUM(CF1158,CJ1158,CN1158,CR1158)</f>
        <v>0</v>
      </c>
      <c r="CY1158" s="0" t="n">
        <f aca="false">SUM(CG1158,CK1158,CO1158)</f>
        <v>0</v>
      </c>
    </row>
    <row r="1159" customFormat="false" ht="15" hidden="false" customHeight="false" outlineLevel="0" collapsed="false">
      <c r="A1159" s="0" t="n">
        <v>215.6869</v>
      </c>
      <c r="B1159" s="0" t="n">
        <v>3.575345</v>
      </c>
      <c r="C1159" s="0" t="n">
        <v>2.526973</v>
      </c>
      <c r="D1159" s="0" t="n">
        <v>1.036218</v>
      </c>
      <c r="E1159" s="0" t="n">
        <v>0.1296259</v>
      </c>
      <c r="F1159" s="0" t="n">
        <v>0.6081282</v>
      </c>
      <c r="G1159" s="0" t="n">
        <v>0.04361838</v>
      </c>
      <c r="H1159" s="0" t="n">
        <v>0.7819685</v>
      </c>
      <c r="I1159" s="0" t="n">
        <v>0.3056553</v>
      </c>
      <c r="J1159" s="0" t="n">
        <v>-0.08279137</v>
      </c>
      <c r="K1159" s="0" t="n">
        <v>0.7958604</v>
      </c>
      <c r="L1159" s="0" t="n">
        <v>0.1118153</v>
      </c>
      <c r="M1159" s="0" t="n">
        <v>0.5892785</v>
      </c>
      <c r="N1159" s="0" t="n">
        <v>1</v>
      </c>
      <c r="O1159" s="0" t="n">
        <v>-0.0008513927</v>
      </c>
      <c r="P1159" s="0" t="n">
        <v>0.0003039837</v>
      </c>
      <c r="Q1159" s="0" t="n">
        <v>0.008232594</v>
      </c>
      <c r="R1159" s="0" t="n">
        <v>57.25121</v>
      </c>
      <c r="S1159" s="0" t="n">
        <v>47.06917</v>
      </c>
      <c r="T1159" s="0" t="n">
        <v>24.00308</v>
      </c>
      <c r="U1159" s="0" t="n">
        <v>5.878406</v>
      </c>
      <c r="V1159" s="0" t="n">
        <v>15.01338</v>
      </c>
      <c r="W1159" s="0" t="n">
        <v>18.92541</v>
      </c>
      <c r="X1159" s="0" t="n">
        <v>31.43726</v>
      </c>
      <c r="Y1159" s="0" t="n">
        <v>38.0657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5.227785E-009</v>
      </c>
      <c r="AF1159" s="0" t="n">
        <v>6.661952E-009</v>
      </c>
      <c r="AG1159" s="0" t="n">
        <v>-1.843775E-008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0.00130129</v>
      </c>
      <c r="AT1159" s="0" t="n">
        <v>0.003119292</v>
      </c>
      <c r="AU1159" s="0" t="n">
        <v>-0.0008932705</v>
      </c>
      <c r="AV1159" s="0" t="n">
        <v>0.9999941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-4.42394E-010</v>
      </c>
      <c r="BH1159" s="0" t="n">
        <v>-1.911497E-009</v>
      </c>
      <c r="BI1159" s="0" t="n">
        <v>-1.774924E-008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  <c r="BP1159" s="0" t="n">
        <v>3</v>
      </c>
      <c r="BQ1159" s="0" t="n">
        <v>1</v>
      </c>
      <c r="BR1159" s="0" t="n">
        <v>0</v>
      </c>
      <c r="BS1159" s="0" t="n">
        <v>0</v>
      </c>
      <c r="BT1159" s="0" t="n">
        <v>0</v>
      </c>
      <c r="BU1159" s="0" t="n">
        <v>4.264599E-009</v>
      </c>
      <c r="BV1159" s="0" t="n">
        <v>7.746775E-011</v>
      </c>
      <c r="BW1159" s="0" t="n">
        <v>-2.601329E-008</v>
      </c>
      <c r="BX1159" s="0" t="n">
        <v>1</v>
      </c>
      <c r="BY1159" s="0" t="n">
        <v>1</v>
      </c>
      <c r="BZ1159" s="0" t="n">
        <v>0</v>
      </c>
      <c r="CA1159" s="0" t="n">
        <v>0</v>
      </c>
      <c r="CB1159" s="0" t="n">
        <v>0</v>
      </c>
      <c r="CC1159" s="0" t="n">
        <v>1</v>
      </c>
      <c r="CD1159" s="1" t="n">
        <f aca="false">SQRT(SUMSQ(AB1159:AD1159))</f>
        <v>0</v>
      </c>
      <c r="CE1159" s="1" t="n">
        <f aca="false">SQRT(SUMSQ(AP1159:AR1159))</f>
        <v>0</v>
      </c>
      <c r="CF1159" s="1" t="n">
        <f aca="false">SQRT(SUMSQ(BD1159:BF1159))</f>
        <v>0</v>
      </c>
      <c r="CG1159" s="1" t="n">
        <f aca="false">SQRT(SUMSQ(BR1159:BT1159))</f>
        <v>0</v>
      </c>
      <c r="CH1159" s="1" t="n">
        <f aca="false">DEGREES(2*ACOS(AH1159))</f>
        <v>0</v>
      </c>
      <c r="CI1159" s="1" t="n">
        <f aca="false">DEGREES(2*ACOS(AV1159))</f>
        <v>0.393635125575528</v>
      </c>
      <c r="CJ1159" s="1" t="n">
        <f aca="false">DEGREES(2*ACOS(BJ1159))</f>
        <v>0</v>
      </c>
      <c r="CK1159" s="1" t="n">
        <f aca="false">DEGREES(2*ACOS(BX1159))</f>
        <v>0</v>
      </c>
      <c r="CL1159" s="0" t="n">
        <f aca="false">ABS(AI1159-1)</f>
        <v>0</v>
      </c>
      <c r="CM1159" s="0" t="n">
        <f aca="false">ABS(AW1159-1)</f>
        <v>0</v>
      </c>
      <c r="CN1159" s="0" t="n">
        <f aca="false">ABS(BK1159-1)</f>
        <v>0</v>
      </c>
      <c r="CO1159" s="0" t="n">
        <f aca="false">ABS(BY1159-1)</f>
        <v>0</v>
      </c>
      <c r="CP1159" s="2" t="n">
        <f aca="false">DEGREES(2*ACOS(AH1159))</f>
        <v>0</v>
      </c>
      <c r="CQ1159" s="2" t="n">
        <f aca="false">DEGREES(2*ACOS(AV1159))</f>
        <v>0.393635125575528</v>
      </c>
      <c r="CR1159" s="2" t="n">
        <f aca="false">DEGREES(2*ACOS(BJ1159))</f>
        <v>0</v>
      </c>
      <c r="CS1159" s="2" t="n">
        <f aca="false">DEGREES(2*ACOS(CC1159))</f>
        <v>0</v>
      </c>
      <c r="CT1159" s="0" t="n">
        <f aca="false">SUM(CD1159:CR1159)</f>
        <v>0.787270251151055</v>
      </c>
      <c r="CU1159" s="3" t="n">
        <f aca="false">(CT1159-MIN($CT$5:$CT$1744))/(MAX($CT$5:$CT$1744)-MIN($CT$5:$CT$1744))</f>
        <v>0.00091436730679564</v>
      </c>
      <c r="CV1159" s="0" t="n">
        <f aca="false">SUM(CD1159,CH1159,CL1159,CP1159)</f>
        <v>0</v>
      </c>
      <c r="CW1159" s="0" t="n">
        <f aca="false">SUM(CE1159,CI1159,CM1159,CQ1159)</f>
        <v>0.787270251151055</v>
      </c>
      <c r="CX1159" s="0" t="n">
        <f aca="false">SUM(CF1159,CJ1159,CN1159,CR1159)</f>
        <v>0</v>
      </c>
      <c r="CY1159" s="0" t="n">
        <f aca="false">SUM(CG1159,CK1159,CO1159)</f>
        <v>0</v>
      </c>
    </row>
    <row r="1160" customFormat="false" ht="15" hidden="false" customHeight="false" outlineLevel="0" collapsed="false">
      <c r="A1160" s="0" t="n">
        <v>215.7373</v>
      </c>
      <c r="B1160" s="0" t="n">
        <v>3.571037</v>
      </c>
      <c r="C1160" s="0" t="n">
        <v>2.526403</v>
      </c>
      <c r="D1160" s="0" t="n">
        <v>1.070028</v>
      </c>
      <c r="E1160" s="0" t="n">
        <v>0.1282579</v>
      </c>
      <c r="F1160" s="0" t="n">
        <v>0.6089159</v>
      </c>
      <c r="G1160" s="0" t="n">
        <v>0.04806487</v>
      </c>
      <c r="H1160" s="0" t="n">
        <v>0.7813202</v>
      </c>
      <c r="I1160" s="0" t="n">
        <v>0.3056553</v>
      </c>
      <c r="J1160" s="0" t="n">
        <v>-0.08310779</v>
      </c>
      <c r="K1160" s="0" t="n">
        <v>0.7949577</v>
      </c>
      <c r="L1160" s="0" t="n">
        <v>0.1118956</v>
      </c>
      <c r="M1160" s="0" t="n">
        <v>0.590436</v>
      </c>
      <c r="N1160" s="0" t="n">
        <v>1</v>
      </c>
      <c r="O1160" s="0" t="n">
        <v>-0.001140594</v>
      </c>
      <c r="P1160" s="0" t="n">
        <v>-0.0003247261</v>
      </c>
      <c r="Q1160" s="0" t="n">
        <v>0.005803227</v>
      </c>
      <c r="R1160" s="0" t="n">
        <v>59.13529</v>
      </c>
      <c r="S1160" s="0" t="n">
        <v>48.36851</v>
      </c>
      <c r="T1160" s="0" t="n">
        <v>24.2943</v>
      </c>
      <c r="U1160" s="0" t="n">
        <v>5.63782</v>
      </c>
      <c r="V1160" s="0" t="n">
        <v>16.17094</v>
      </c>
      <c r="W1160" s="0" t="n">
        <v>20.14007</v>
      </c>
      <c r="X1160" s="0" t="n">
        <v>32.87173</v>
      </c>
      <c r="Y1160" s="0" t="n">
        <v>39.65006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3.087135E-009</v>
      </c>
      <c r="AF1160" s="0" t="n">
        <v>-9.264753E-009</v>
      </c>
      <c r="AG1160" s="0" t="n">
        <v>-1.103247E-009</v>
      </c>
      <c r="AH1160" s="0" t="n">
        <v>0.9999999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0.001683596</v>
      </c>
      <c r="AT1160" s="0" t="n">
        <v>0.0003748172</v>
      </c>
      <c r="AU1160" s="0" t="n">
        <v>0.004439476</v>
      </c>
      <c r="AV1160" s="0" t="n">
        <v>0.9999886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5.804527E-010</v>
      </c>
      <c r="BH1160" s="0" t="n">
        <v>-9.370699E-009</v>
      </c>
      <c r="BI1160" s="0" t="n">
        <v>-1.866345E-009</v>
      </c>
      <c r="BJ1160" s="0" t="n">
        <v>0.9999999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3</v>
      </c>
      <c r="BQ1160" s="0" t="n">
        <v>1</v>
      </c>
      <c r="BR1160" s="0" t="n">
        <v>0</v>
      </c>
      <c r="BS1160" s="0" t="n">
        <v>0</v>
      </c>
      <c r="BT1160" s="0" t="n">
        <v>0</v>
      </c>
      <c r="BU1160" s="0" t="n">
        <v>1.920878E-009</v>
      </c>
      <c r="BV1160" s="0" t="n">
        <v>4.458603E-009</v>
      </c>
      <c r="BW1160" s="0" t="n">
        <v>1.217652E-008</v>
      </c>
      <c r="BX1160" s="0" t="n">
        <v>0.9999999</v>
      </c>
      <c r="BY1160" s="0" t="n">
        <v>1</v>
      </c>
      <c r="BZ1160" s="0" t="n">
        <v>0</v>
      </c>
      <c r="CA1160" s="0" t="n">
        <v>0</v>
      </c>
      <c r="CB1160" s="0" t="n">
        <v>0</v>
      </c>
      <c r="CC1160" s="0" t="n">
        <v>1</v>
      </c>
      <c r="CD1160" s="1" t="n">
        <f aca="false">SQRT(SUMSQ(AB1160:AD1160))</f>
        <v>0</v>
      </c>
      <c r="CE1160" s="1" t="n">
        <f aca="false">SQRT(SUMSQ(AP1160:AR1160))</f>
        <v>0</v>
      </c>
      <c r="CF1160" s="1" t="n">
        <f aca="false">SQRT(SUMSQ(BD1160:BF1160))</f>
        <v>0</v>
      </c>
      <c r="CG1160" s="1" t="n">
        <f aca="false">SQRT(SUMSQ(BR1160:BT1160))</f>
        <v>0</v>
      </c>
      <c r="CH1160" s="1" t="n">
        <f aca="false">DEGREES(2*ACOS(AH1160))</f>
        <v>0.0512469035396072</v>
      </c>
      <c r="CI1160" s="1" t="n">
        <f aca="false">DEGREES(2*ACOS(AV1160))</f>
        <v>0.54716771465834</v>
      </c>
      <c r="CJ1160" s="1" t="n">
        <f aca="false">DEGREES(2*ACOS(BJ1160))</f>
        <v>0.0512469035396072</v>
      </c>
      <c r="CK1160" s="1" t="n">
        <f aca="false">DEGREES(2*ACOS(BX1160))</f>
        <v>0.0512469035396072</v>
      </c>
      <c r="CL1160" s="0" t="n">
        <f aca="false">ABS(AI1160-1)</f>
        <v>0</v>
      </c>
      <c r="CM1160" s="0" t="n">
        <f aca="false">ABS(AW1160-1)</f>
        <v>0</v>
      </c>
      <c r="CN1160" s="0" t="n">
        <f aca="false">ABS(BK1160-1)</f>
        <v>0</v>
      </c>
      <c r="CO1160" s="0" t="n">
        <f aca="false">ABS(BY1160-1)</f>
        <v>0</v>
      </c>
      <c r="CP1160" s="2" t="n">
        <f aca="false">DEGREES(2*ACOS(AH1160))</f>
        <v>0.0512469035396072</v>
      </c>
      <c r="CQ1160" s="2" t="n">
        <f aca="false">DEGREES(2*ACOS(AV1160))</f>
        <v>0.54716771465834</v>
      </c>
      <c r="CR1160" s="2" t="n">
        <f aca="false">DEGREES(2*ACOS(BJ1160))</f>
        <v>0.0512469035396072</v>
      </c>
      <c r="CS1160" s="2" t="n">
        <f aca="false">DEGREES(2*ACOS(CC1160))</f>
        <v>0</v>
      </c>
      <c r="CT1160" s="0" t="n">
        <f aca="false">SUM(CD1160:CR1160)</f>
        <v>1.35056994701472</v>
      </c>
      <c r="CU1160" s="3" t="n">
        <f aca="false">(CT1160-MIN($CT$5:$CT$1744))/(MAX($CT$5:$CT$1744)-MIN($CT$5:$CT$1744))</f>
        <v>0.00156860621024388</v>
      </c>
      <c r="CV1160" s="0" t="n">
        <f aca="false">SUM(CD1160,CH1160,CL1160,CP1160)</f>
        <v>0.102493807079214</v>
      </c>
      <c r="CW1160" s="0" t="n">
        <f aca="false">SUM(CE1160,CI1160,CM1160,CQ1160)</f>
        <v>1.09433542931668</v>
      </c>
      <c r="CX1160" s="0" t="n">
        <f aca="false">SUM(CF1160,CJ1160,CN1160,CR1160)</f>
        <v>0.102493807079214</v>
      </c>
      <c r="CY1160" s="0" t="n">
        <f aca="false">SUM(CG1160,CK1160,CO1160)</f>
        <v>0.0512469035396072</v>
      </c>
    </row>
    <row r="1161" customFormat="false" ht="15" hidden="false" customHeight="false" outlineLevel="0" collapsed="false">
      <c r="A1161" s="0" t="n">
        <v>215.7875</v>
      </c>
      <c r="B1161" s="0" t="n">
        <v>3.568763</v>
      </c>
      <c r="C1161" s="0" t="n">
        <v>2.524885</v>
      </c>
      <c r="D1161" s="0" t="n">
        <v>1.094969</v>
      </c>
      <c r="E1161" s="0" t="n">
        <v>0.1282578</v>
      </c>
      <c r="F1161" s="0" t="n">
        <v>0.6089157</v>
      </c>
      <c r="G1161" s="0" t="n">
        <v>0.04806516</v>
      </c>
      <c r="H1161" s="0" t="n">
        <v>0.7813203</v>
      </c>
      <c r="I1161" s="0" t="n">
        <v>0.3056553</v>
      </c>
      <c r="J1161" s="0" t="n">
        <v>-0.08344313</v>
      </c>
      <c r="K1161" s="0" t="n">
        <v>0.7938936</v>
      </c>
      <c r="L1161" s="0" t="n">
        <v>0.1119359</v>
      </c>
      <c r="M1161" s="0" t="n">
        <v>0.5918114</v>
      </c>
      <c r="N1161" s="0" t="n">
        <v>1</v>
      </c>
      <c r="O1161" s="0" t="n">
        <v>-0.0003798008</v>
      </c>
      <c r="P1161" s="0" t="n">
        <v>-0.0002741814</v>
      </c>
      <c r="Q1161" s="0" t="n">
        <v>0.004483342</v>
      </c>
      <c r="R1161" s="0" t="n">
        <v>60.89446</v>
      </c>
      <c r="S1161" s="0" t="n">
        <v>49.53405</v>
      </c>
      <c r="T1161" s="0" t="n">
        <v>24.48026</v>
      </c>
      <c r="U1161" s="0" t="n">
        <v>5.429052</v>
      </c>
      <c r="V1161" s="0" t="n">
        <v>17.41582</v>
      </c>
      <c r="W1161" s="0" t="n">
        <v>21.42649</v>
      </c>
      <c r="X1161" s="0" t="n">
        <v>34.32215</v>
      </c>
      <c r="Y1161" s="0" t="n">
        <v>41.20328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-2.683019E-009</v>
      </c>
      <c r="AF1161" s="0" t="n">
        <v>6.746522E-008</v>
      </c>
      <c r="AG1161" s="0" t="n">
        <v>5.009616E-008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-2.683019E-009</v>
      </c>
      <c r="AT1161" s="0" t="n">
        <v>6.746522E-008</v>
      </c>
      <c r="AU1161" s="0" t="n">
        <v>5.009616E-008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-2.891511E-010</v>
      </c>
      <c r="BH1161" s="0" t="n">
        <v>4.74096E-008</v>
      </c>
      <c r="BI1161" s="0" t="n">
        <v>4.615248E-008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  <c r="BP1161" s="0" t="n">
        <v>3</v>
      </c>
      <c r="BQ1161" s="0" t="n">
        <v>1</v>
      </c>
      <c r="BR1161" s="0" t="n">
        <v>0</v>
      </c>
      <c r="BS1161" s="0" t="n">
        <v>0</v>
      </c>
      <c r="BT1161" s="0" t="n">
        <v>0</v>
      </c>
      <c r="BU1161" s="0" t="n">
        <v>-7.031246E-010</v>
      </c>
      <c r="BV1161" s="0" t="n">
        <v>5.027321E-008</v>
      </c>
      <c r="BW1161" s="0" t="n">
        <v>5.47241E-008</v>
      </c>
      <c r="BX1161" s="0" t="n">
        <v>1</v>
      </c>
      <c r="BY1161" s="0" t="n">
        <v>1</v>
      </c>
      <c r="BZ1161" s="0" t="n">
        <v>0</v>
      </c>
      <c r="CA1161" s="0" t="n">
        <v>0</v>
      </c>
      <c r="CB1161" s="0" t="n">
        <v>0</v>
      </c>
      <c r="CC1161" s="0" t="n">
        <v>1</v>
      </c>
      <c r="CD1161" s="1" t="n">
        <f aca="false">SQRT(SUMSQ(AB1161:AD1161))</f>
        <v>0</v>
      </c>
      <c r="CE1161" s="1" t="n">
        <f aca="false">SQRT(SUMSQ(AP1161:AR1161))</f>
        <v>0</v>
      </c>
      <c r="CF1161" s="1" t="n">
        <f aca="false">SQRT(SUMSQ(BD1161:BF1161))</f>
        <v>0</v>
      </c>
      <c r="CG1161" s="1" t="n">
        <f aca="false">SQRT(SUMSQ(BR1161:BT1161))</f>
        <v>0</v>
      </c>
      <c r="CH1161" s="1" t="n">
        <f aca="false">DEGREES(2*ACOS(AH1161))</f>
        <v>0</v>
      </c>
      <c r="CI1161" s="1" t="n">
        <f aca="false">DEGREES(2*ACOS(AV1161))</f>
        <v>0</v>
      </c>
      <c r="CJ1161" s="1" t="n">
        <f aca="false">DEGREES(2*ACOS(BJ1161))</f>
        <v>0</v>
      </c>
      <c r="CK1161" s="1" t="n">
        <f aca="false">DEGREES(2*ACOS(BX1161))</f>
        <v>0</v>
      </c>
      <c r="CL1161" s="0" t="n">
        <f aca="false">ABS(AI1161-1)</f>
        <v>0</v>
      </c>
      <c r="CM1161" s="0" t="n">
        <f aca="false">ABS(AW1161-1)</f>
        <v>0</v>
      </c>
      <c r="CN1161" s="0" t="n">
        <f aca="false">ABS(BK1161-1)</f>
        <v>0</v>
      </c>
      <c r="CO1161" s="0" t="n">
        <f aca="false">ABS(BY1161-1)</f>
        <v>0</v>
      </c>
      <c r="CP1161" s="2" t="n">
        <f aca="false">DEGREES(2*ACOS(AH1161))</f>
        <v>0</v>
      </c>
      <c r="CQ1161" s="2" t="n">
        <f aca="false">DEGREES(2*ACOS(AV1161))</f>
        <v>0</v>
      </c>
      <c r="CR1161" s="2" t="n">
        <f aca="false">DEGREES(2*ACOS(BJ1161))</f>
        <v>0</v>
      </c>
      <c r="CS1161" s="2" t="n">
        <f aca="false">DEGREES(2*ACOS(CC1161))</f>
        <v>0</v>
      </c>
      <c r="CT1161" s="0" t="n">
        <f aca="false">SUM(CD1161:CR1161)</f>
        <v>0</v>
      </c>
      <c r="CU1161" s="3" t="n">
        <f aca="false">(CT1161-MIN($CT$5:$CT$1744))/(MAX($CT$5:$CT$1744)-MIN($CT$5:$CT$1744))</f>
        <v>0</v>
      </c>
      <c r="CV1161" s="0" t="n">
        <f aca="false">SUM(CD1161,CH1161,CL1161,CP1161)</f>
        <v>0</v>
      </c>
      <c r="CW1161" s="0" t="n">
        <f aca="false">SUM(CE1161,CI1161,CM1161,CQ1161)</f>
        <v>0</v>
      </c>
      <c r="CX1161" s="0" t="n">
        <f aca="false">SUM(CF1161,CJ1161,CN1161,CR1161)</f>
        <v>0</v>
      </c>
      <c r="CY1161" s="0" t="n">
        <f aca="false">SUM(CG1161,CK1161,CO1161)</f>
        <v>0</v>
      </c>
    </row>
    <row r="1162" customFormat="false" ht="15" hidden="false" customHeight="false" outlineLevel="0" collapsed="false">
      <c r="A1162" s="0" t="n">
        <v>215.8358</v>
      </c>
      <c r="B1162" s="0" t="n">
        <v>3.564017</v>
      </c>
      <c r="C1162" s="0" t="n">
        <v>2.523407</v>
      </c>
      <c r="D1162" s="0" t="n">
        <v>1.069857</v>
      </c>
      <c r="E1162" s="0" t="n">
        <v>0.1282578</v>
      </c>
      <c r="F1162" s="0" t="n">
        <v>0.6089156</v>
      </c>
      <c r="G1162" s="0" t="n">
        <v>0.04806531</v>
      </c>
      <c r="H1162" s="0" t="n">
        <v>0.7813204</v>
      </c>
      <c r="I1162" s="0" t="n">
        <v>0.3056553</v>
      </c>
      <c r="J1162" s="0" t="n">
        <v>-0.08370534</v>
      </c>
      <c r="K1162" s="0" t="n">
        <v>0.7930481</v>
      </c>
      <c r="L1162" s="0" t="n">
        <v>0.1119618</v>
      </c>
      <c r="M1162" s="0" t="n">
        <v>0.5929019</v>
      </c>
      <c r="N1162" s="0" t="n">
        <v>1</v>
      </c>
      <c r="O1162" s="0" t="n">
        <v>0.004168749</v>
      </c>
      <c r="P1162" s="0" t="n">
        <v>-0.0002734661</v>
      </c>
      <c r="Q1162" s="0" t="n">
        <v>0.001234174</v>
      </c>
      <c r="R1162" s="0" t="n">
        <v>55.81833</v>
      </c>
      <c r="S1162" s="0" t="n">
        <v>45.23368</v>
      </c>
      <c r="T1162" s="0" t="n">
        <v>22.08977</v>
      </c>
      <c r="U1162" s="0" t="n">
        <v>4.798098</v>
      </c>
      <c r="V1162" s="0" t="n">
        <v>16.46128</v>
      </c>
      <c r="W1162" s="0" t="n">
        <v>20.07589</v>
      </c>
      <c r="X1162" s="0" t="n">
        <v>31.74327</v>
      </c>
      <c r="Y1162" s="0" t="n">
        <v>38.00261</v>
      </c>
      <c r="Z1162" s="0" t="n">
        <v>0</v>
      </c>
      <c r="AA1162" s="0" t="n">
        <v>1</v>
      </c>
      <c r="AB1162" s="0" t="n">
        <v>-0.02301328</v>
      </c>
      <c r="AC1162" s="0" t="n">
        <v>-0.0003348197</v>
      </c>
      <c r="AD1162" s="0" t="n">
        <v>-0.07283787</v>
      </c>
      <c r="AE1162" s="0" t="n">
        <v>8.543011E-009</v>
      </c>
      <c r="AF1162" s="0" t="n">
        <v>4.747607E-009</v>
      </c>
      <c r="AG1162" s="0" t="n">
        <v>2.60426E-008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4.421421E-009</v>
      </c>
      <c r="AT1162" s="0" t="n">
        <v>-2.786285E-009</v>
      </c>
      <c r="AU1162" s="0" t="n">
        <v>2.461857E-008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3.024402E-009</v>
      </c>
      <c r="BH1162" s="0" t="n">
        <v>4.683755E-009</v>
      </c>
      <c r="BI1162" s="0" t="n">
        <v>1.904765E-008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  <c r="BP1162" s="0" t="n">
        <v>3</v>
      </c>
      <c r="BQ1162" s="0" t="n">
        <v>1</v>
      </c>
      <c r="BR1162" s="0" t="n">
        <v>0</v>
      </c>
      <c r="BS1162" s="0" t="n">
        <v>0</v>
      </c>
      <c r="BT1162" s="0" t="n">
        <v>0</v>
      </c>
      <c r="BU1162" s="0" t="n">
        <v>3.442217E-009</v>
      </c>
      <c r="BV1162" s="0" t="n">
        <v>-3.994237E-009</v>
      </c>
      <c r="BW1162" s="0" t="n">
        <v>1.939602E-008</v>
      </c>
      <c r="BX1162" s="0" t="n">
        <v>1</v>
      </c>
      <c r="BY1162" s="0" t="n">
        <v>1</v>
      </c>
      <c r="BZ1162" s="0" t="n">
        <v>0</v>
      </c>
      <c r="CA1162" s="0" t="n">
        <v>0</v>
      </c>
      <c r="CB1162" s="0" t="n">
        <v>0</v>
      </c>
      <c r="CC1162" s="0" t="n">
        <v>1</v>
      </c>
      <c r="CD1162" s="1" t="n">
        <f aca="false">SQRT(SUMSQ(AB1162:AD1162))</f>
        <v>0.0763876853080836</v>
      </c>
      <c r="CE1162" s="1" t="n">
        <f aca="false">SQRT(SUMSQ(AP1162:AR1162))</f>
        <v>0</v>
      </c>
      <c r="CF1162" s="1" t="n">
        <f aca="false">SQRT(SUMSQ(BD1162:BF1162))</f>
        <v>0</v>
      </c>
      <c r="CG1162" s="1" t="n">
        <f aca="false">SQRT(SUMSQ(BR1162:BT1162))</f>
        <v>0</v>
      </c>
      <c r="CH1162" s="1" t="n">
        <f aca="false">DEGREES(2*ACOS(AH1162))</f>
        <v>0</v>
      </c>
      <c r="CI1162" s="1" t="n">
        <f aca="false">DEGREES(2*ACOS(AV1162))</f>
        <v>0</v>
      </c>
      <c r="CJ1162" s="1" t="n">
        <f aca="false">DEGREES(2*ACOS(BJ1162))</f>
        <v>0</v>
      </c>
      <c r="CK1162" s="1" t="n">
        <f aca="false">DEGREES(2*ACOS(BX1162))</f>
        <v>0</v>
      </c>
      <c r="CL1162" s="0" t="n">
        <f aca="false">ABS(AI1162-1)</f>
        <v>0</v>
      </c>
      <c r="CM1162" s="0" t="n">
        <f aca="false">ABS(AW1162-1)</f>
        <v>0</v>
      </c>
      <c r="CN1162" s="0" t="n">
        <f aca="false">ABS(BK1162-1)</f>
        <v>0</v>
      </c>
      <c r="CO1162" s="0" t="n">
        <f aca="false">ABS(BY1162-1)</f>
        <v>0</v>
      </c>
      <c r="CP1162" s="2" t="n">
        <f aca="false">DEGREES(2*ACOS(AH1162))</f>
        <v>0</v>
      </c>
      <c r="CQ1162" s="2" t="n">
        <f aca="false">DEGREES(2*ACOS(AV1162))</f>
        <v>0</v>
      </c>
      <c r="CR1162" s="2" t="n">
        <f aca="false">DEGREES(2*ACOS(BJ1162))</f>
        <v>0</v>
      </c>
      <c r="CS1162" s="2" t="n">
        <f aca="false">DEGREES(2*ACOS(CC1162))</f>
        <v>0</v>
      </c>
      <c r="CT1162" s="0" t="n">
        <f aca="false">SUM(CD1162:CR1162)</f>
        <v>0.0763876853080836</v>
      </c>
      <c r="CU1162" s="3" t="n">
        <f aca="false">(CT1162-MIN($CT$5:$CT$1744))/(MAX($CT$5:$CT$1744)-MIN($CT$5:$CT$1744))</f>
        <v>8.8719727419377E-005</v>
      </c>
      <c r="CV1162" s="0" t="n">
        <f aca="false">SUM(CD1162,CH1162,CL1162,CP1162)</f>
        <v>0.0763876853080836</v>
      </c>
      <c r="CW1162" s="0" t="n">
        <f aca="false">SUM(CE1162,CI1162,CM1162,CQ1162)</f>
        <v>0</v>
      </c>
      <c r="CX1162" s="0" t="n">
        <f aca="false">SUM(CF1162,CJ1162,CN1162,CR1162)</f>
        <v>0</v>
      </c>
      <c r="CY1162" s="0" t="n">
        <f aca="false">SUM(CG1162,CK1162,CO1162)</f>
        <v>0</v>
      </c>
    </row>
    <row r="1163" customFormat="false" ht="15" hidden="false" customHeight="false" outlineLevel="0" collapsed="false">
      <c r="A1163" s="0" t="n">
        <v>215.8868</v>
      </c>
      <c r="B1163" s="0" t="n">
        <v>3.568984</v>
      </c>
      <c r="C1163" s="0" t="n">
        <v>2.508683</v>
      </c>
      <c r="D1163" s="0" t="n">
        <v>1.006323</v>
      </c>
      <c r="E1163" s="0" t="n">
        <v>0.1282579</v>
      </c>
      <c r="F1163" s="0" t="n">
        <v>0.6089157</v>
      </c>
      <c r="G1163" s="0" t="n">
        <v>0.04806533</v>
      </c>
      <c r="H1163" s="0" t="n">
        <v>0.7813203</v>
      </c>
      <c r="I1163" s="0" t="n">
        <v>0.3056553</v>
      </c>
      <c r="J1163" s="0" t="n">
        <v>-0.08358593</v>
      </c>
      <c r="K1163" s="0" t="n">
        <v>0.7932165</v>
      </c>
      <c r="L1163" s="0" t="n">
        <v>0.1118616</v>
      </c>
      <c r="M1163" s="0" t="n">
        <v>0.5927124</v>
      </c>
      <c r="N1163" s="0" t="n">
        <v>1</v>
      </c>
      <c r="O1163" s="0" t="n">
        <v>0.004266024</v>
      </c>
      <c r="P1163" s="0" t="n">
        <v>-0.0001475811</v>
      </c>
      <c r="Q1163" s="0" t="n">
        <v>0.002015114</v>
      </c>
      <c r="R1163" s="0" t="n">
        <v>58.50625</v>
      </c>
      <c r="S1163" s="0" t="n">
        <v>47.64563</v>
      </c>
      <c r="T1163" s="0" t="n">
        <v>23.55432</v>
      </c>
      <c r="U1163" s="0" t="n">
        <v>5.324573</v>
      </c>
      <c r="V1163" s="0" t="n">
        <v>16.61119</v>
      </c>
      <c r="W1163" s="0" t="n">
        <v>20.4272</v>
      </c>
      <c r="X1163" s="0" t="n">
        <v>32.83406</v>
      </c>
      <c r="Y1163" s="0" t="n">
        <v>39.54899</v>
      </c>
      <c r="Z1163" s="0" t="n">
        <v>0</v>
      </c>
      <c r="AA1163" s="0" t="n">
        <v>1</v>
      </c>
      <c r="AB1163" s="0" t="n">
        <v>-0.0236515</v>
      </c>
      <c r="AC1163" s="0" t="n">
        <v>-0.02514376</v>
      </c>
      <c r="AD1163" s="0" t="n">
        <v>-0.07803744</v>
      </c>
      <c r="AE1163" s="0" t="n">
        <v>4.888126E-009</v>
      </c>
      <c r="AF1163" s="0" t="n">
        <v>-9.60182E-009</v>
      </c>
      <c r="AG1163" s="0" t="n">
        <v>-7.573691E-009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1.098414E-008</v>
      </c>
      <c r="AT1163" s="0" t="n">
        <v>-1.654738E-008</v>
      </c>
      <c r="AU1163" s="0" t="n">
        <v>-1.068189E-008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4.888126E-009</v>
      </c>
      <c r="BH1163" s="0" t="n">
        <v>-9.60182E-009</v>
      </c>
      <c r="BI1163" s="0" t="n">
        <v>-7.573691E-009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  <c r="BP1163" s="0" t="n">
        <v>3</v>
      </c>
      <c r="BQ1163" s="0" t="n">
        <v>1</v>
      </c>
      <c r="BR1163" s="0" t="n">
        <v>0.00327741</v>
      </c>
      <c r="BS1163" s="0" t="n">
        <v>0.001916106</v>
      </c>
      <c r="BT1163" s="0" t="n">
        <v>0.001893971</v>
      </c>
      <c r="BU1163" s="0" t="n">
        <v>1.098414E-008</v>
      </c>
      <c r="BV1163" s="0" t="n">
        <v>-1.654738E-008</v>
      </c>
      <c r="BW1163" s="0" t="n">
        <v>-1.068189E-008</v>
      </c>
      <c r="BX1163" s="0" t="n">
        <v>1</v>
      </c>
      <c r="BY1163" s="0" t="n">
        <v>1</v>
      </c>
      <c r="BZ1163" s="0" t="n">
        <v>0</v>
      </c>
      <c r="CA1163" s="0" t="n">
        <v>0</v>
      </c>
      <c r="CB1163" s="0" t="n">
        <v>0</v>
      </c>
      <c r="CC1163" s="0" t="n">
        <v>1</v>
      </c>
      <c r="CD1163" s="1" t="n">
        <f aca="false">SQRT(SUMSQ(AB1163:AD1163))</f>
        <v>0.0853313785247912</v>
      </c>
      <c r="CE1163" s="1" t="n">
        <f aca="false">SQRT(SUMSQ(AP1163:AR1163))</f>
        <v>0</v>
      </c>
      <c r="CF1163" s="1" t="n">
        <f aca="false">SQRT(SUMSQ(BD1163:BF1163))</f>
        <v>0</v>
      </c>
      <c r="CG1163" s="1" t="n">
        <f aca="false">SQRT(SUMSQ(BR1163:BT1163))</f>
        <v>0.00424264123632638</v>
      </c>
      <c r="CH1163" s="1" t="n">
        <f aca="false">DEGREES(2*ACOS(AH1163))</f>
        <v>0</v>
      </c>
      <c r="CI1163" s="1" t="n">
        <f aca="false">DEGREES(2*ACOS(AV1163))</f>
        <v>0</v>
      </c>
      <c r="CJ1163" s="1" t="n">
        <f aca="false">DEGREES(2*ACOS(BJ1163))</f>
        <v>0</v>
      </c>
      <c r="CK1163" s="1" t="n">
        <f aca="false">DEGREES(2*ACOS(BX1163))</f>
        <v>0</v>
      </c>
      <c r="CL1163" s="0" t="n">
        <f aca="false">ABS(AI1163-1)</f>
        <v>0</v>
      </c>
      <c r="CM1163" s="0" t="n">
        <f aca="false">ABS(AW1163-1)</f>
        <v>0</v>
      </c>
      <c r="CN1163" s="0" t="n">
        <f aca="false">ABS(BK1163-1)</f>
        <v>0</v>
      </c>
      <c r="CO1163" s="0" t="n">
        <f aca="false">ABS(BY1163-1)</f>
        <v>0</v>
      </c>
      <c r="CP1163" s="2" t="n">
        <f aca="false">DEGREES(2*ACOS(AH1163))</f>
        <v>0</v>
      </c>
      <c r="CQ1163" s="2" t="n">
        <f aca="false">DEGREES(2*ACOS(AV1163))</f>
        <v>0</v>
      </c>
      <c r="CR1163" s="2" t="n">
        <f aca="false">DEGREES(2*ACOS(BJ1163))</f>
        <v>0</v>
      </c>
      <c r="CS1163" s="2" t="n">
        <f aca="false">DEGREES(2*ACOS(CC1163))</f>
        <v>0</v>
      </c>
      <c r="CT1163" s="0" t="n">
        <f aca="false">SUM(CD1163:CR1163)</f>
        <v>0.0895740197611176</v>
      </c>
      <c r="CU1163" s="3" t="n">
        <f aca="false">(CT1163-MIN($CT$5:$CT$1744))/(MAX($CT$5:$CT$1744)-MIN($CT$5:$CT$1744))</f>
        <v>0.000104034866156931</v>
      </c>
      <c r="CV1163" s="0" t="n">
        <f aca="false">SUM(CD1163,CH1163,CL1163,CP1163)</f>
        <v>0.0853313785247912</v>
      </c>
      <c r="CW1163" s="0" t="n">
        <f aca="false">SUM(CE1163,CI1163,CM1163,CQ1163)</f>
        <v>0</v>
      </c>
      <c r="CX1163" s="0" t="n">
        <f aca="false">SUM(CF1163,CJ1163,CN1163,CR1163)</f>
        <v>0</v>
      </c>
      <c r="CY1163" s="0" t="n">
        <f aca="false">SUM(CG1163,CK1163,CO1163)</f>
        <v>0.00424264123632638</v>
      </c>
    </row>
    <row r="1164" customFormat="false" ht="15" hidden="false" customHeight="false" outlineLevel="0" collapsed="false">
      <c r="A1164" s="0" t="n">
        <v>215.9357</v>
      </c>
      <c r="B1164" s="0" t="n">
        <v>3.573669</v>
      </c>
      <c r="C1164" s="0" t="n">
        <v>2.490984</v>
      </c>
      <c r="D1164" s="0" t="n">
        <v>0.9319368</v>
      </c>
      <c r="E1164" s="0" t="n">
        <v>0.1282579</v>
      </c>
      <c r="F1164" s="0" t="n">
        <v>0.6089163</v>
      </c>
      <c r="G1164" s="0" t="n">
        <v>0.04806538</v>
      </c>
      <c r="H1164" s="0" t="n">
        <v>0.7813198</v>
      </c>
      <c r="I1164" s="0" t="n">
        <v>0.3056553</v>
      </c>
      <c r="J1164" s="0" t="n">
        <v>-0.0829839</v>
      </c>
      <c r="K1164" s="0" t="n">
        <v>0.7943327</v>
      </c>
      <c r="L1164" s="0" t="n">
        <v>0.1114635</v>
      </c>
      <c r="M1164" s="0" t="n">
        <v>0.5913756</v>
      </c>
      <c r="N1164" s="0" t="n">
        <v>1</v>
      </c>
      <c r="O1164" s="0" t="n">
        <v>0.006345749</v>
      </c>
      <c r="P1164" s="0" t="n">
        <v>-0.0005824566</v>
      </c>
      <c r="Q1164" s="0" t="n">
        <v>0.003378451</v>
      </c>
      <c r="R1164" s="0" t="n">
        <v>56.90981</v>
      </c>
      <c r="S1164" s="0" t="n">
        <v>46.86314</v>
      </c>
      <c r="T1164" s="0" t="n">
        <v>23.93567</v>
      </c>
      <c r="U1164" s="0" t="n">
        <v>6.138037</v>
      </c>
      <c r="V1164" s="0" t="n">
        <v>14.93293</v>
      </c>
      <c r="W1164" s="0" t="n">
        <v>18.56777</v>
      </c>
      <c r="X1164" s="0" t="n">
        <v>31.01106</v>
      </c>
      <c r="Y1164" s="0" t="n">
        <v>37.72869</v>
      </c>
      <c r="Z1164" s="0" t="n">
        <v>0</v>
      </c>
      <c r="AA1164" s="0" t="n">
        <v>1</v>
      </c>
      <c r="AB1164" s="0" t="n">
        <v>-0.02851391</v>
      </c>
      <c r="AC1164" s="0" t="n">
        <v>-0.01521699</v>
      </c>
      <c r="AD1164" s="0" t="n">
        <v>-0.09240311</v>
      </c>
      <c r="AE1164" s="0" t="n">
        <v>-1.189707E-008</v>
      </c>
      <c r="AF1164" s="0" t="n">
        <v>1.970415E-008</v>
      </c>
      <c r="AG1164" s="0" t="n">
        <v>2.068294E-008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-1.075384E-008</v>
      </c>
      <c r="AT1164" s="0" t="n">
        <v>1.404621E-008</v>
      </c>
      <c r="AU1164" s="0" t="n">
        <v>2.982061E-008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-1.292881E-008</v>
      </c>
      <c r="BH1164" s="0" t="n">
        <v>2.624102E-008</v>
      </c>
      <c r="BI1164" s="0" t="n">
        <v>2.002482E-008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  <c r="BP1164" s="0" t="n">
        <v>3</v>
      </c>
      <c r="BQ1164" s="0" t="n">
        <v>1</v>
      </c>
      <c r="BR1164" s="0" t="n">
        <v>0.008047335</v>
      </c>
      <c r="BS1164" s="0" t="n">
        <v>0.003501627</v>
      </c>
      <c r="BT1164" s="0" t="n">
        <v>0.006326717</v>
      </c>
      <c r="BU1164" s="0" t="n">
        <v>-1.189707E-008</v>
      </c>
      <c r="BV1164" s="0" t="n">
        <v>1.970415E-008</v>
      </c>
      <c r="BW1164" s="0" t="n">
        <v>2.068294E-008</v>
      </c>
      <c r="BX1164" s="0" t="n">
        <v>1</v>
      </c>
      <c r="BY1164" s="0" t="n">
        <v>1</v>
      </c>
      <c r="BZ1164" s="0" t="n">
        <v>0</v>
      </c>
      <c r="CA1164" s="0" t="n">
        <v>0</v>
      </c>
      <c r="CB1164" s="0" t="n">
        <v>0</v>
      </c>
      <c r="CC1164" s="0" t="n">
        <v>1</v>
      </c>
      <c r="CD1164" s="1" t="n">
        <f aca="false">SQRT(SUMSQ(AB1164:AD1164))</f>
        <v>0.0978924643975229</v>
      </c>
      <c r="CE1164" s="1" t="n">
        <f aca="false">SQRT(SUMSQ(AP1164:AR1164))</f>
        <v>0</v>
      </c>
      <c r="CF1164" s="1" t="n">
        <f aca="false">SQRT(SUMSQ(BD1164:BF1164))</f>
        <v>0</v>
      </c>
      <c r="CG1164" s="1" t="n">
        <f aca="false">SQRT(SUMSQ(BR1164:BT1164))</f>
        <v>0.0108188881243612</v>
      </c>
      <c r="CH1164" s="1" t="n">
        <f aca="false">DEGREES(2*ACOS(AH1164))</f>
        <v>0</v>
      </c>
      <c r="CI1164" s="1" t="n">
        <f aca="false">DEGREES(2*ACOS(AV1164))</f>
        <v>0</v>
      </c>
      <c r="CJ1164" s="1" t="n">
        <f aca="false">DEGREES(2*ACOS(BJ1164))</f>
        <v>0</v>
      </c>
      <c r="CK1164" s="1" t="n">
        <f aca="false">DEGREES(2*ACOS(BX1164))</f>
        <v>0</v>
      </c>
      <c r="CL1164" s="0" t="n">
        <f aca="false">ABS(AI1164-1)</f>
        <v>0</v>
      </c>
      <c r="CM1164" s="0" t="n">
        <f aca="false">ABS(AW1164-1)</f>
        <v>0</v>
      </c>
      <c r="CN1164" s="0" t="n">
        <f aca="false">ABS(BK1164-1)</f>
        <v>0</v>
      </c>
      <c r="CO1164" s="0" t="n">
        <f aca="false">ABS(BY1164-1)</f>
        <v>0</v>
      </c>
      <c r="CP1164" s="2" t="n">
        <f aca="false">DEGREES(2*ACOS(AH1164))</f>
        <v>0</v>
      </c>
      <c r="CQ1164" s="2" t="n">
        <f aca="false">DEGREES(2*ACOS(AV1164))</f>
        <v>0</v>
      </c>
      <c r="CR1164" s="2" t="n">
        <f aca="false">DEGREES(2*ACOS(BJ1164))</f>
        <v>0</v>
      </c>
      <c r="CS1164" s="2" t="n">
        <f aca="false">DEGREES(2*ACOS(CC1164))</f>
        <v>0</v>
      </c>
      <c r="CT1164" s="0" t="n">
        <f aca="false">SUM(CD1164:CR1164)</f>
        <v>0.108711352521884</v>
      </c>
      <c r="CU1164" s="3" t="n">
        <f aca="false">(CT1164-MIN($CT$5:$CT$1744))/(MAX($CT$5:$CT$1744)-MIN($CT$5:$CT$1744))</f>
        <v>0.000126261733474894</v>
      </c>
      <c r="CV1164" s="0" t="n">
        <f aca="false">SUM(CD1164,CH1164,CL1164,CP1164)</f>
        <v>0.0978924643975229</v>
      </c>
      <c r="CW1164" s="0" t="n">
        <f aca="false">SUM(CE1164,CI1164,CM1164,CQ1164)</f>
        <v>0</v>
      </c>
      <c r="CX1164" s="0" t="n">
        <f aca="false">SUM(CF1164,CJ1164,CN1164,CR1164)</f>
        <v>0</v>
      </c>
      <c r="CY1164" s="0" t="n">
        <f aca="false">SUM(CG1164,CK1164,CO1164)</f>
        <v>0.0108188881243612</v>
      </c>
    </row>
    <row r="1165" customFormat="false" ht="15" hidden="false" customHeight="false" outlineLevel="0" collapsed="false">
      <c r="A1165" s="0" t="n">
        <v>215.9865</v>
      </c>
      <c r="B1165" s="0" t="n">
        <v>3.577358</v>
      </c>
      <c r="C1165" s="0" t="n">
        <v>2.485293</v>
      </c>
      <c r="D1165" s="0" t="n">
        <v>0.8799334</v>
      </c>
      <c r="E1165" s="0" t="n">
        <v>0.1282579</v>
      </c>
      <c r="F1165" s="0" t="n">
        <v>0.6089162</v>
      </c>
      <c r="G1165" s="0" t="n">
        <v>0.04806541</v>
      </c>
      <c r="H1165" s="0" t="n">
        <v>0.7813199</v>
      </c>
      <c r="I1165" s="0" t="n">
        <v>0.3056553</v>
      </c>
      <c r="J1165" s="0" t="n">
        <v>-0.08216965</v>
      </c>
      <c r="K1165" s="0" t="n">
        <v>0.7959887</v>
      </c>
      <c r="L1165" s="0" t="n">
        <v>0.1109801</v>
      </c>
      <c r="M1165" s="0" t="n">
        <v>0.5893502</v>
      </c>
      <c r="N1165" s="0" t="n">
        <v>1</v>
      </c>
      <c r="O1165" s="0" t="n">
        <v>0.004537582</v>
      </c>
      <c r="P1165" s="0" t="n">
        <v>-0.0001084805</v>
      </c>
      <c r="Q1165" s="0" t="n">
        <v>0.003510654</v>
      </c>
      <c r="R1165" s="0" t="n">
        <v>55.40109</v>
      </c>
      <c r="S1165" s="0" t="n">
        <v>46.18158</v>
      </c>
      <c r="T1165" s="0" t="n">
        <v>24.43146</v>
      </c>
      <c r="U1165" s="0" t="n">
        <v>7.178621</v>
      </c>
      <c r="V1165" s="0" t="n">
        <v>13.27593</v>
      </c>
      <c r="W1165" s="0" t="n">
        <v>16.70601</v>
      </c>
      <c r="X1165" s="0" t="n">
        <v>29.22976</v>
      </c>
      <c r="Y1165" s="0" t="n">
        <v>35.9302</v>
      </c>
      <c r="Z1165" s="0" t="n">
        <v>0</v>
      </c>
      <c r="AA1165" s="0" t="n">
        <v>1</v>
      </c>
      <c r="AB1165" s="0" t="n">
        <v>-0.02169787</v>
      </c>
      <c r="AC1165" s="0" t="n">
        <v>-0.0005117011</v>
      </c>
      <c r="AD1165" s="0" t="n">
        <v>-0.0680707</v>
      </c>
      <c r="AE1165" s="0" t="n">
        <v>1.257298E-009</v>
      </c>
      <c r="AF1165" s="0" t="n">
        <v>1.16802E-008</v>
      </c>
      <c r="AG1165" s="0" t="n">
        <v>-1.533638E-009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3.301745E-009</v>
      </c>
      <c r="AT1165" s="0" t="n">
        <v>1.655957E-009</v>
      </c>
      <c r="AU1165" s="0" t="n">
        <v>-1.357782E-008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1.100151E-009</v>
      </c>
      <c r="BH1165" s="0" t="n">
        <v>-3.519783E-009</v>
      </c>
      <c r="BI1165" s="0" t="n">
        <v>-1.985693E-008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  <c r="BP1165" s="0" t="n">
        <v>3</v>
      </c>
      <c r="BQ1165" s="0" t="n">
        <v>1</v>
      </c>
      <c r="BR1165" s="0" t="n">
        <v>0</v>
      </c>
      <c r="BS1165" s="0" t="n">
        <v>0</v>
      </c>
      <c r="BT1165" s="0" t="n">
        <v>0</v>
      </c>
      <c r="BU1165" s="0" t="n">
        <v>3.546475E-009</v>
      </c>
      <c r="BV1165" s="0" t="n">
        <v>9.510978E-009</v>
      </c>
      <c r="BW1165" s="0" t="n">
        <v>-3.346139E-009</v>
      </c>
      <c r="BX1165" s="0" t="n">
        <v>1</v>
      </c>
      <c r="BY1165" s="0" t="n">
        <v>1</v>
      </c>
      <c r="BZ1165" s="0" t="n">
        <v>0</v>
      </c>
      <c r="CA1165" s="0" t="n">
        <v>0</v>
      </c>
      <c r="CB1165" s="0" t="n">
        <v>0</v>
      </c>
      <c r="CC1165" s="0" t="n">
        <v>1</v>
      </c>
      <c r="CD1165" s="1" t="n">
        <f aca="false">SQRT(SUMSQ(AB1165:AD1165))</f>
        <v>0.0714470405198329</v>
      </c>
      <c r="CE1165" s="1" t="n">
        <f aca="false">SQRT(SUMSQ(AP1165:AR1165))</f>
        <v>0</v>
      </c>
      <c r="CF1165" s="1" t="n">
        <f aca="false">SQRT(SUMSQ(BD1165:BF1165))</f>
        <v>0</v>
      </c>
      <c r="CG1165" s="1" t="n">
        <f aca="false">SQRT(SUMSQ(BR1165:BT1165))</f>
        <v>0</v>
      </c>
      <c r="CH1165" s="1" t="n">
        <f aca="false">DEGREES(2*ACOS(AH1165))</f>
        <v>0</v>
      </c>
      <c r="CI1165" s="1" t="n">
        <f aca="false">DEGREES(2*ACOS(AV1165))</f>
        <v>0</v>
      </c>
      <c r="CJ1165" s="1" t="n">
        <f aca="false">DEGREES(2*ACOS(BJ1165))</f>
        <v>0</v>
      </c>
      <c r="CK1165" s="1" t="n">
        <f aca="false">DEGREES(2*ACOS(BX1165))</f>
        <v>0</v>
      </c>
      <c r="CL1165" s="0" t="n">
        <f aca="false">ABS(AI1165-1)</f>
        <v>0</v>
      </c>
      <c r="CM1165" s="0" t="n">
        <f aca="false">ABS(AW1165-1)</f>
        <v>0</v>
      </c>
      <c r="CN1165" s="0" t="n">
        <f aca="false">ABS(BK1165-1)</f>
        <v>0</v>
      </c>
      <c r="CO1165" s="0" t="n">
        <f aca="false">ABS(BY1165-1)</f>
        <v>0</v>
      </c>
      <c r="CP1165" s="2" t="n">
        <f aca="false">DEGREES(2*ACOS(AH1165))</f>
        <v>0</v>
      </c>
      <c r="CQ1165" s="2" t="n">
        <f aca="false">DEGREES(2*ACOS(AV1165))</f>
        <v>0</v>
      </c>
      <c r="CR1165" s="2" t="n">
        <f aca="false">DEGREES(2*ACOS(BJ1165))</f>
        <v>0</v>
      </c>
      <c r="CS1165" s="2" t="n">
        <f aca="false">DEGREES(2*ACOS(CC1165))</f>
        <v>0</v>
      </c>
      <c r="CT1165" s="0" t="n">
        <f aca="false">SUM(CD1165:CR1165)</f>
        <v>0.0714470405198329</v>
      </c>
      <c r="CU1165" s="3" t="n">
        <f aca="false">(CT1165-MIN($CT$5:$CT$1744))/(MAX($CT$5:$CT$1744)-MIN($CT$5:$CT$1744))</f>
        <v>8.29814640183889E-005</v>
      </c>
      <c r="CV1165" s="0" t="n">
        <f aca="false">SUM(CD1165,CH1165,CL1165,CP1165)</f>
        <v>0.0714470405198329</v>
      </c>
      <c r="CW1165" s="0" t="n">
        <f aca="false">SUM(CE1165,CI1165,CM1165,CQ1165)</f>
        <v>0</v>
      </c>
      <c r="CX1165" s="0" t="n">
        <f aca="false">SUM(CF1165,CJ1165,CN1165,CR1165)</f>
        <v>0</v>
      </c>
      <c r="CY1165" s="0" t="n">
        <f aca="false">SUM(CG1165,CK1165,CO1165)</f>
        <v>0</v>
      </c>
    </row>
    <row r="1166" customFormat="false" ht="15" hidden="false" customHeight="false" outlineLevel="0" collapsed="false">
      <c r="A1166" s="0" t="n">
        <v>216.0368</v>
      </c>
      <c r="B1166" s="0" t="n">
        <v>3.573008</v>
      </c>
      <c r="C1166" s="0" t="n">
        <v>2.493897</v>
      </c>
      <c r="D1166" s="0" t="n">
        <v>0.821278</v>
      </c>
      <c r="E1166" s="0" t="n">
        <v>0.1282579</v>
      </c>
      <c r="F1166" s="0" t="n">
        <v>0.6089162</v>
      </c>
      <c r="G1166" s="0" t="n">
        <v>0.0480653</v>
      </c>
      <c r="H1166" s="0" t="n">
        <v>0.7813199</v>
      </c>
      <c r="I1166" s="0" t="n">
        <v>0.295879</v>
      </c>
      <c r="J1166" s="0" t="n">
        <v>-0.08137869</v>
      </c>
      <c r="K1166" s="0" t="n">
        <v>0.7979751</v>
      </c>
      <c r="L1166" s="0" t="n">
        <v>0.1106595</v>
      </c>
      <c r="M1166" s="0" t="n">
        <v>0.5868285</v>
      </c>
      <c r="N1166" s="0" t="n">
        <v>1</v>
      </c>
      <c r="O1166" s="0" t="n">
        <v>0.02099013</v>
      </c>
      <c r="P1166" s="0" t="n">
        <v>0.001696587</v>
      </c>
      <c r="Q1166" s="0" t="n">
        <v>0.002405643</v>
      </c>
      <c r="R1166" s="0" t="n">
        <v>61.08187</v>
      </c>
      <c r="S1166" s="0" t="n">
        <v>51.37837</v>
      </c>
      <c r="T1166" s="0" t="n">
        <v>27.88482</v>
      </c>
      <c r="U1166" s="0" t="n">
        <v>8.924671</v>
      </c>
      <c r="V1166" s="0" t="n">
        <v>13.52707</v>
      </c>
      <c r="W1166" s="0" t="n">
        <v>17.49078</v>
      </c>
      <c r="X1166" s="0" t="n">
        <v>31.48506</v>
      </c>
      <c r="Y1166" s="0" t="n">
        <v>38.77866</v>
      </c>
      <c r="Z1166" s="0" t="n">
        <v>0</v>
      </c>
      <c r="AA1166" s="0" t="n">
        <v>1</v>
      </c>
      <c r="AB1166" s="0" t="n">
        <v>-0.02142582</v>
      </c>
      <c r="AC1166" s="0" t="n">
        <v>0.001921651</v>
      </c>
      <c r="AD1166" s="0" t="n">
        <v>-0.06568067</v>
      </c>
      <c r="AE1166" s="0" t="n">
        <v>1.66113E-009</v>
      </c>
      <c r="AF1166" s="0" t="n">
        <v>1.088905E-009</v>
      </c>
      <c r="AG1166" s="0" t="n">
        <v>-2.157715E-008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-1.239995E-009</v>
      </c>
      <c r="AT1166" s="0" t="n">
        <v>-5.922668E-009</v>
      </c>
      <c r="AU1166" s="0" t="n">
        <v>-2.03099E-008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-3.179245E-011</v>
      </c>
      <c r="BH1166" s="0" t="n">
        <v>4.389953E-009</v>
      </c>
      <c r="BI1166" s="0" t="n">
        <v>-1.862077E-008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  <c r="BP1166" s="0" t="n">
        <v>3</v>
      </c>
      <c r="BQ1166" s="0" t="n">
        <v>1</v>
      </c>
      <c r="BR1166" s="0" t="n">
        <v>0</v>
      </c>
      <c r="BS1166" s="0" t="n">
        <v>0</v>
      </c>
      <c r="BT1166" s="0" t="n">
        <v>0</v>
      </c>
      <c r="BU1166" s="0" t="n">
        <v>-6.280468E-010</v>
      </c>
      <c r="BV1166" s="0" t="n">
        <v>3.258123E-009</v>
      </c>
      <c r="BW1166" s="0" t="n">
        <v>-1.976465E-008</v>
      </c>
      <c r="BX1166" s="0" t="n">
        <v>1</v>
      </c>
      <c r="BY1166" s="0" t="n">
        <v>0.9680153</v>
      </c>
      <c r="BZ1166" s="0" t="n">
        <v>0</v>
      </c>
      <c r="CA1166" s="0" t="n">
        <v>0</v>
      </c>
      <c r="CB1166" s="0" t="n">
        <v>0</v>
      </c>
      <c r="CC1166" s="0" t="n">
        <v>1</v>
      </c>
      <c r="CD1166" s="1" t="n">
        <f aca="false">SQRT(SUMSQ(AB1166:AD1166))</f>
        <v>0.0691137389878966</v>
      </c>
      <c r="CE1166" s="1" t="n">
        <f aca="false">SQRT(SUMSQ(AP1166:AR1166))</f>
        <v>0</v>
      </c>
      <c r="CF1166" s="1" t="n">
        <f aca="false">SQRT(SUMSQ(BD1166:BF1166))</f>
        <v>0</v>
      </c>
      <c r="CG1166" s="1" t="n">
        <f aca="false">SQRT(SUMSQ(BR1166:BT1166))</f>
        <v>0</v>
      </c>
      <c r="CH1166" s="1" t="n">
        <f aca="false">DEGREES(2*ACOS(AH1166))</f>
        <v>0</v>
      </c>
      <c r="CI1166" s="1" t="n">
        <f aca="false">DEGREES(2*ACOS(AV1166))</f>
        <v>0</v>
      </c>
      <c r="CJ1166" s="1" t="n">
        <f aca="false">DEGREES(2*ACOS(BJ1166))</f>
        <v>0</v>
      </c>
      <c r="CK1166" s="1" t="n">
        <f aca="false">DEGREES(2*ACOS(BX1166))</f>
        <v>0</v>
      </c>
      <c r="CL1166" s="0" t="n">
        <f aca="false">ABS(AI1166-1)</f>
        <v>0</v>
      </c>
      <c r="CM1166" s="0" t="n">
        <f aca="false">ABS(AW1166-1)</f>
        <v>0</v>
      </c>
      <c r="CN1166" s="0" t="n">
        <f aca="false">ABS(BK1166-1)</f>
        <v>0</v>
      </c>
      <c r="CO1166" s="0" t="n">
        <f aca="false">ABS(BY1166-1)</f>
        <v>0.0319847</v>
      </c>
      <c r="CP1166" s="2" t="n">
        <f aca="false">DEGREES(2*ACOS(AH1166))</f>
        <v>0</v>
      </c>
      <c r="CQ1166" s="2" t="n">
        <f aca="false">DEGREES(2*ACOS(AV1166))</f>
        <v>0</v>
      </c>
      <c r="CR1166" s="2" t="n">
        <f aca="false">DEGREES(2*ACOS(BJ1166))</f>
        <v>0</v>
      </c>
      <c r="CS1166" s="2" t="n">
        <f aca="false">DEGREES(2*ACOS(CC1166))</f>
        <v>0</v>
      </c>
      <c r="CT1166" s="0" t="n">
        <f aca="false">SUM(CD1166:CR1166)</f>
        <v>0.101098438987897</v>
      </c>
      <c r="CU1166" s="3" t="n">
        <f aca="false">(CT1166-MIN($CT$5:$CT$1744))/(MAX($CT$5:$CT$1744)-MIN($CT$5:$CT$1744))</f>
        <v>0.000117419789765269</v>
      </c>
      <c r="CV1166" s="0" t="n">
        <f aca="false">SUM(CD1166,CH1166,CL1166,CP1166)</f>
        <v>0.0691137389878966</v>
      </c>
      <c r="CW1166" s="0" t="n">
        <f aca="false">SUM(CE1166,CI1166,CM1166,CQ1166)</f>
        <v>0</v>
      </c>
      <c r="CX1166" s="0" t="n">
        <f aca="false">SUM(CF1166,CJ1166,CN1166,CR1166)</f>
        <v>0</v>
      </c>
      <c r="CY1166" s="0" t="n">
        <f aca="false">SUM(CG1166,CK1166,CO1166)</f>
        <v>0.0319847</v>
      </c>
    </row>
    <row r="1167" customFormat="false" ht="15" hidden="false" customHeight="false" outlineLevel="0" collapsed="false">
      <c r="A1167" s="0" t="n">
        <v>216.0872</v>
      </c>
      <c r="B1167" s="0" t="n">
        <v>3.564285</v>
      </c>
      <c r="C1167" s="0" t="n">
        <v>2.519092</v>
      </c>
      <c r="D1167" s="0" t="n">
        <v>0.8255709</v>
      </c>
      <c r="E1167" s="0" t="n">
        <v>0.128258</v>
      </c>
      <c r="F1167" s="0" t="n">
        <v>0.6089162</v>
      </c>
      <c r="G1167" s="0" t="n">
        <v>0.0480654</v>
      </c>
      <c r="H1167" s="0" t="n">
        <v>0.7813198</v>
      </c>
      <c r="I1167" s="0" t="n">
        <v>0.2787955</v>
      </c>
      <c r="J1167" s="0" t="n">
        <v>-0.08097214</v>
      </c>
      <c r="K1167" s="0" t="n">
        <v>0.7997583</v>
      </c>
      <c r="L1167" s="0" t="n">
        <v>0.1108067</v>
      </c>
      <c r="M1167" s="0" t="n">
        <v>0.5844246</v>
      </c>
      <c r="N1167" s="0" t="n">
        <v>1</v>
      </c>
      <c r="O1167" s="0" t="n">
        <v>0.003345728</v>
      </c>
      <c r="P1167" s="0" t="n">
        <v>0.003253222</v>
      </c>
      <c r="Q1167" s="0" t="n">
        <v>0.0139237</v>
      </c>
      <c r="R1167" s="0" t="n">
        <v>61.80189</v>
      </c>
      <c r="S1167" s="0" t="n">
        <v>52.29276</v>
      </c>
      <c r="T1167" s="0" t="n">
        <v>28.80601</v>
      </c>
      <c r="U1167" s="0" t="n">
        <v>9.461489</v>
      </c>
      <c r="V1167" s="0" t="n">
        <v>12.42339</v>
      </c>
      <c r="W1167" s="0" t="n">
        <v>17.2208</v>
      </c>
      <c r="X1167" s="0" t="n">
        <v>31.29246</v>
      </c>
      <c r="Y1167" s="0" t="n">
        <v>38.67775</v>
      </c>
      <c r="Z1167" s="0" t="n">
        <v>0</v>
      </c>
      <c r="AA1167" s="0" t="n">
        <v>1</v>
      </c>
      <c r="AB1167" s="0" t="n">
        <v>-0.02300262</v>
      </c>
      <c r="AC1167" s="0" t="n">
        <v>0.01082704</v>
      </c>
      <c r="AD1167" s="0" t="n">
        <v>-0.06820093</v>
      </c>
      <c r="AE1167" s="0" t="n">
        <v>5.322938E-009</v>
      </c>
      <c r="AF1167" s="0" t="n">
        <v>-4.064157E-008</v>
      </c>
      <c r="AG1167" s="0" t="n">
        <v>-7.368379E-009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3.036616E-010</v>
      </c>
      <c r="AT1167" s="0" t="n">
        <v>-3.127613E-008</v>
      </c>
      <c r="AU1167" s="0" t="n">
        <v>-7.292052E-009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4.253943E-009</v>
      </c>
      <c r="BH1167" s="0" t="n">
        <v>-3.384651E-008</v>
      </c>
      <c r="BI1167" s="0" t="n">
        <v>-3.837505E-009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  <c r="BP1167" s="0" t="n">
        <v>3</v>
      </c>
      <c r="BQ1167" s="0" t="n">
        <v>1</v>
      </c>
      <c r="BR1167" s="0" t="n">
        <v>0</v>
      </c>
      <c r="BS1167" s="0" t="n">
        <v>0</v>
      </c>
      <c r="BT1167" s="0" t="n">
        <v>0</v>
      </c>
      <c r="BU1167" s="0" t="n">
        <v>-4.768022E-010</v>
      </c>
      <c r="BV1167" s="0" t="n">
        <v>-2.754314E-008</v>
      </c>
      <c r="BW1167" s="0" t="n">
        <v>-1.521144E-008</v>
      </c>
      <c r="BX1167" s="0" t="n">
        <v>1</v>
      </c>
      <c r="BY1167" s="0" t="n">
        <v>0.9422618</v>
      </c>
      <c r="BZ1167" s="0" t="n">
        <v>0</v>
      </c>
      <c r="CA1167" s="0" t="n">
        <v>0</v>
      </c>
      <c r="CB1167" s="0" t="n">
        <v>0</v>
      </c>
      <c r="CC1167" s="0" t="n">
        <v>1</v>
      </c>
      <c r="CD1167" s="1" t="n">
        <f aca="false">SQRT(SUMSQ(AB1167:AD1167))</f>
        <v>0.072785384349407</v>
      </c>
      <c r="CE1167" s="1" t="n">
        <f aca="false">SQRT(SUMSQ(AP1167:AR1167))</f>
        <v>0</v>
      </c>
      <c r="CF1167" s="1" t="n">
        <f aca="false">SQRT(SUMSQ(BD1167:BF1167))</f>
        <v>0</v>
      </c>
      <c r="CG1167" s="1" t="n">
        <f aca="false">SQRT(SUMSQ(BR1167:BT1167))</f>
        <v>0</v>
      </c>
      <c r="CH1167" s="1" t="n">
        <f aca="false">DEGREES(2*ACOS(AH1167))</f>
        <v>0</v>
      </c>
      <c r="CI1167" s="1" t="n">
        <f aca="false">DEGREES(2*ACOS(AV1167))</f>
        <v>0</v>
      </c>
      <c r="CJ1167" s="1" t="n">
        <f aca="false">DEGREES(2*ACOS(BJ1167))</f>
        <v>0</v>
      </c>
      <c r="CK1167" s="1" t="n">
        <f aca="false">DEGREES(2*ACOS(BX1167))</f>
        <v>0</v>
      </c>
      <c r="CL1167" s="0" t="n">
        <f aca="false">ABS(AI1167-1)</f>
        <v>0</v>
      </c>
      <c r="CM1167" s="0" t="n">
        <f aca="false">ABS(AW1167-1)</f>
        <v>0</v>
      </c>
      <c r="CN1167" s="0" t="n">
        <f aca="false">ABS(BK1167-1)</f>
        <v>0</v>
      </c>
      <c r="CO1167" s="0" t="n">
        <f aca="false">ABS(BY1167-1)</f>
        <v>0.0577382</v>
      </c>
      <c r="CP1167" s="2" t="n">
        <f aca="false">DEGREES(2*ACOS(AH1167))</f>
        <v>0</v>
      </c>
      <c r="CQ1167" s="2" t="n">
        <f aca="false">DEGREES(2*ACOS(AV1167))</f>
        <v>0</v>
      </c>
      <c r="CR1167" s="2" t="n">
        <f aca="false">DEGREES(2*ACOS(BJ1167))</f>
        <v>0</v>
      </c>
      <c r="CS1167" s="2" t="n">
        <f aca="false">DEGREES(2*ACOS(CC1167))</f>
        <v>0</v>
      </c>
      <c r="CT1167" s="0" t="n">
        <f aca="false">SUM(CD1167:CR1167)</f>
        <v>0.130523584349407</v>
      </c>
      <c r="CU1167" s="3" t="n">
        <f aca="false">(CT1167-MIN($CT$5:$CT$1744))/(MAX($CT$5:$CT$1744)-MIN($CT$5:$CT$1744))</f>
        <v>0.000151595336062029</v>
      </c>
      <c r="CV1167" s="0" t="n">
        <f aca="false">SUM(CD1167,CH1167,CL1167,CP1167)</f>
        <v>0.072785384349407</v>
      </c>
      <c r="CW1167" s="0" t="n">
        <f aca="false">SUM(CE1167,CI1167,CM1167,CQ1167)</f>
        <v>0</v>
      </c>
      <c r="CX1167" s="0" t="n">
        <f aca="false">SUM(CF1167,CJ1167,CN1167,CR1167)</f>
        <v>0</v>
      </c>
      <c r="CY1167" s="0" t="n">
        <f aca="false">SUM(CG1167,CK1167,CO1167)</f>
        <v>0.0577382</v>
      </c>
    </row>
    <row r="1168" customFormat="false" ht="15" hidden="false" customHeight="false" outlineLevel="0" collapsed="false">
      <c r="A1168" s="0" t="n">
        <v>216.1362</v>
      </c>
      <c r="B1168" s="0" t="n">
        <v>3.554906</v>
      </c>
      <c r="C1168" s="0" t="n">
        <v>2.541877</v>
      </c>
      <c r="D1168" s="0" t="n">
        <v>0.8246526</v>
      </c>
      <c r="E1168" s="0" t="n">
        <v>0.1282581</v>
      </c>
      <c r="F1168" s="0" t="n">
        <v>0.608916</v>
      </c>
      <c r="G1168" s="0" t="n">
        <v>0.04806555</v>
      </c>
      <c r="H1168" s="0" t="n">
        <v>0.7813199</v>
      </c>
      <c r="I1168" s="0" t="n">
        <v>0.2691312</v>
      </c>
      <c r="J1168" s="0" t="n">
        <v>-0.08098409</v>
      </c>
      <c r="K1168" s="0" t="n">
        <v>0.8010923</v>
      </c>
      <c r="L1168" s="0" t="n">
        <v>0.1113777</v>
      </c>
      <c r="M1168" s="0" t="n">
        <v>0.5824842</v>
      </c>
      <c r="N1168" s="0" t="n">
        <v>1</v>
      </c>
      <c r="O1168" s="0" t="n">
        <v>0.003335476</v>
      </c>
      <c r="P1168" s="0" t="n">
        <v>0.002911091</v>
      </c>
      <c r="Q1168" s="0" t="n">
        <v>0.01237333</v>
      </c>
      <c r="R1168" s="0" t="n">
        <v>59.59779</v>
      </c>
      <c r="S1168" s="0" t="n">
        <v>50.40921</v>
      </c>
      <c r="T1168" s="0" t="n">
        <v>27.73413</v>
      </c>
      <c r="U1168" s="0" t="n">
        <v>8.783001</v>
      </c>
      <c r="V1168" s="0" t="n">
        <v>11.33617</v>
      </c>
      <c r="W1168" s="0" t="n">
        <v>16.56485</v>
      </c>
      <c r="X1168" s="0" t="n">
        <v>30.16877</v>
      </c>
      <c r="Y1168" s="0" t="n">
        <v>37.42117</v>
      </c>
      <c r="Z1168" s="0" t="n">
        <v>0</v>
      </c>
      <c r="AA1168" s="0" t="n">
        <v>1</v>
      </c>
      <c r="AB1168" s="0" t="n">
        <v>-0.02293204</v>
      </c>
      <c r="AC1168" s="0" t="n">
        <v>0.009164806</v>
      </c>
      <c r="AD1168" s="0" t="n">
        <v>-0.06694029</v>
      </c>
      <c r="AE1168" s="0" t="n">
        <v>7.70478E-011</v>
      </c>
      <c r="AF1168" s="0" t="n">
        <v>1.259208E-008</v>
      </c>
      <c r="AG1168" s="0" t="n">
        <v>1.685776E-008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-4.961472E-010</v>
      </c>
      <c r="AT1168" s="0" t="n">
        <v>2.105263E-008</v>
      </c>
      <c r="AU1168" s="0" t="n">
        <v>1.537925E-008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-2.628477E-009</v>
      </c>
      <c r="BH1168" s="0" t="n">
        <v>1.824945E-008</v>
      </c>
      <c r="BI1168" s="0" t="n">
        <v>2.016688E-008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  <c r="BP1168" s="0" t="n">
        <v>3</v>
      </c>
      <c r="BQ1168" s="0" t="n">
        <v>1</v>
      </c>
      <c r="BR1168" s="0" t="n">
        <v>0</v>
      </c>
      <c r="BS1168" s="0" t="n">
        <v>0</v>
      </c>
      <c r="BT1168" s="0" t="n">
        <v>0</v>
      </c>
      <c r="BU1168" s="0" t="n">
        <v>7.248981E-010</v>
      </c>
      <c r="BV1168" s="0" t="n">
        <v>1.599479E-008</v>
      </c>
      <c r="BW1168" s="0" t="n">
        <v>1.137853E-008</v>
      </c>
      <c r="BX1168" s="0" t="n">
        <v>1</v>
      </c>
      <c r="BY1168" s="0" t="n">
        <v>0.9653358</v>
      </c>
      <c r="BZ1168" s="0" t="n">
        <v>0</v>
      </c>
      <c r="CA1168" s="0" t="n">
        <v>0</v>
      </c>
      <c r="CB1168" s="0" t="n">
        <v>0</v>
      </c>
      <c r="CC1168" s="0" t="n">
        <v>1</v>
      </c>
      <c r="CD1168" s="1" t="n">
        <f aca="false">SQRT(SUMSQ(AB1168:AD1168))</f>
        <v>0.0713503647703594</v>
      </c>
      <c r="CE1168" s="1" t="n">
        <f aca="false">SQRT(SUMSQ(AP1168:AR1168))</f>
        <v>0</v>
      </c>
      <c r="CF1168" s="1" t="n">
        <f aca="false">SQRT(SUMSQ(BD1168:BF1168))</f>
        <v>0</v>
      </c>
      <c r="CG1168" s="1" t="n">
        <f aca="false">SQRT(SUMSQ(BR1168:BT1168))</f>
        <v>0</v>
      </c>
      <c r="CH1168" s="1" t="n">
        <f aca="false">DEGREES(2*ACOS(AH1168))</f>
        <v>0</v>
      </c>
      <c r="CI1168" s="1" t="n">
        <f aca="false">DEGREES(2*ACOS(AV1168))</f>
        <v>0</v>
      </c>
      <c r="CJ1168" s="1" t="n">
        <f aca="false">DEGREES(2*ACOS(BJ1168))</f>
        <v>0</v>
      </c>
      <c r="CK1168" s="1" t="n">
        <f aca="false">DEGREES(2*ACOS(BX1168))</f>
        <v>0</v>
      </c>
      <c r="CL1168" s="0" t="n">
        <f aca="false">ABS(AI1168-1)</f>
        <v>0</v>
      </c>
      <c r="CM1168" s="0" t="n">
        <f aca="false">ABS(AW1168-1)</f>
        <v>0</v>
      </c>
      <c r="CN1168" s="0" t="n">
        <f aca="false">ABS(BK1168-1)</f>
        <v>0</v>
      </c>
      <c r="CO1168" s="0" t="n">
        <f aca="false">ABS(BY1168-1)</f>
        <v>0.0346641999999999</v>
      </c>
      <c r="CP1168" s="2" t="n">
        <f aca="false">DEGREES(2*ACOS(AH1168))</f>
        <v>0</v>
      </c>
      <c r="CQ1168" s="2" t="n">
        <f aca="false">DEGREES(2*ACOS(AV1168))</f>
        <v>0</v>
      </c>
      <c r="CR1168" s="2" t="n">
        <f aca="false">DEGREES(2*ACOS(BJ1168))</f>
        <v>0</v>
      </c>
      <c r="CS1168" s="2" t="n">
        <f aca="false">DEGREES(2*ACOS(CC1168))</f>
        <v>0</v>
      </c>
      <c r="CT1168" s="0" t="n">
        <f aca="false">SUM(CD1168:CR1168)</f>
        <v>0.106014564770359</v>
      </c>
      <c r="CU1168" s="3" t="n">
        <f aca="false">(CT1168-MIN($CT$5:$CT$1744))/(MAX($CT$5:$CT$1744)-MIN($CT$5:$CT$1744))</f>
        <v>0.000123129575807618</v>
      </c>
      <c r="CV1168" s="0" t="n">
        <f aca="false">SUM(CD1168,CH1168,CL1168,CP1168)</f>
        <v>0.0713503647703594</v>
      </c>
      <c r="CW1168" s="0" t="n">
        <f aca="false">SUM(CE1168,CI1168,CM1168,CQ1168)</f>
        <v>0</v>
      </c>
      <c r="CX1168" s="0" t="n">
        <f aca="false">SUM(CF1168,CJ1168,CN1168,CR1168)</f>
        <v>0</v>
      </c>
      <c r="CY1168" s="0" t="n">
        <f aca="false">SUM(CG1168,CK1168,CO1168)</f>
        <v>0.0346641999999999</v>
      </c>
    </row>
    <row r="1169" customFormat="false" ht="15" hidden="false" customHeight="false" outlineLevel="0" collapsed="false">
      <c r="A1169" s="0" t="n">
        <v>216.1859</v>
      </c>
      <c r="B1169" s="0" t="n">
        <v>3.409798</v>
      </c>
      <c r="C1169" s="0" t="n">
        <v>2.603045</v>
      </c>
      <c r="D1169" s="0" t="n">
        <v>0.7495083</v>
      </c>
      <c r="E1169" s="0" t="n">
        <v>0.1282581</v>
      </c>
      <c r="F1169" s="0" t="n">
        <v>0.6089164</v>
      </c>
      <c r="G1169" s="0" t="n">
        <v>0.04806549</v>
      </c>
      <c r="H1169" s="0" t="n">
        <v>0.7813197</v>
      </c>
      <c r="I1169" s="0" t="n">
        <v>0.2636679</v>
      </c>
      <c r="J1169" s="0" t="n">
        <v>-0.08154257</v>
      </c>
      <c r="K1169" s="0" t="n">
        <v>0.8027465</v>
      </c>
      <c r="L1169" s="0" t="n">
        <v>0.1128915</v>
      </c>
      <c r="M1169" s="0" t="n">
        <v>0.5798313</v>
      </c>
      <c r="N1169" s="0" t="n">
        <v>1</v>
      </c>
      <c r="O1169" s="0" t="n">
        <v>0.001894712</v>
      </c>
      <c r="P1169" s="0" t="n">
        <v>0.006417036</v>
      </c>
      <c r="Q1169" s="0" t="n">
        <v>-0.01980799</v>
      </c>
      <c r="R1169" s="0" t="n">
        <v>59.98012</v>
      </c>
      <c r="S1169" s="0" t="n">
        <v>50.72037</v>
      </c>
      <c r="T1169" s="0" t="n">
        <v>27.88855</v>
      </c>
      <c r="U1169" s="0" t="n">
        <v>8.530984</v>
      </c>
      <c r="V1169" s="0" t="n">
        <v>10.63129</v>
      </c>
      <c r="W1169" s="0" t="n">
        <v>16.64619</v>
      </c>
      <c r="X1169" s="0" t="n">
        <v>30.37039</v>
      </c>
      <c r="Y1169" s="0" t="n">
        <v>37.92233</v>
      </c>
      <c r="Z1169" s="0" t="n">
        <v>0</v>
      </c>
      <c r="AA1169" s="0" t="n">
        <v>1</v>
      </c>
      <c r="AB1169" s="0" t="n">
        <v>-0.06953623</v>
      </c>
      <c r="AC1169" s="0" t="n">
        <v>0.06045891</v>
      </c>
      <c r="AD1169" s="0" t="n">
        <v>-0.1955712</v>
      </c>
      <c r="AE1169" s="0" t="n">
        <v>-7.77101E-009</v>
      </c>
      <c r="AF1169" s="0" t="n">
        <v>5.351008E-008</v>
      </c>
      <c r="AG1169" s="0" t="n">
        <v>9.402344E-009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-2.573982E-009</v>
      </c>
      <c r="AT1169" s="0" t="n">
        <v>5.58611E-008</v>
      </c>
      <c r="AU1169" s="0" t="n">
        <v>2.986668E-009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-2.573982E-009</v>
      </c>
      <c r="BH1169" s="0" t="n">
        <v>5.58611E-008</v>
      </c>
      <c r="BI1169" s="0" t="n">
        <v>2.986668E-009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  <c r="BP1169" s="0" t="n">
        <v>3</v>
      </c>
      <c r="BQ1169" s="0" t="n">
        <v>1</v>
      </c>
      <c r="BR1169" s="0" t="n">
        <v>0</v>
      </c>
      <c r="BS1169" s="0" t="n">
        <v>0</v>
      </c>
      <c r="BT1169" s="0" t="n">
        <v>0</v>
      </c>
      <c r="BU1169" s="0" t="n">
        <v>-7.02583E-009</v>
      </c>
      <c r="BV1169" s="0" t="n">
        <v>4.74742E-008</v>
      </c>
      <c r="BW1169" s="0" t="n">
        <v>2.674304E-009</v>
      </c>
      <c r="BX1169" s="0" t="n">
        <v>1</v>
      </c>
      <c r="BY1169" s="0" t="n">
        <v>0.9797001</v>
      </c>
      <c r="BZ1169" s="0" t="n">
        <v>0</v>
      </c>
      <c r="CA1169" s="0" t="n">
        <v>0</v>
      </c>
      <c r="CB1169" s="0" t="n">
        <v>0</v>
      </c>
      <c r="CC1169" s="0" t="n">
        <v>1</v>
      </c>
      <c r="CD1169" s="1" t="n">
        <f aca="false">SQRT(SUMSQ(AB1169:AD1169))</f>
        <v>0.216191261040869</v>
      </c>
      <c r="CE1169" s="1" t="n">
        <f aca="false">SQRT(SUMSQ(AP1169:AR1169))</f>
        <v>0</v>
      </c>
      <c r="CF1169" s="1" t="n">
        <f aca="false">SQRT(SUMSQ(BD1169:BF1169))</f>
        <v>0</v>
      </c>
      <c r="CG1169" s="1" t="n">
        <f aca="false">SQRT(SUMSQ(BR1169:BT1169))</f>
        <v>0</v>
      </c>
      <c r="CH1169" s="1" t="n">
        <f aca="false">DEGREES(2*ACOS(AH1169))</f>
        <v>0</v>
      </c>
      <c r="CI1169" s="1" t="n">
        <f aca="false">DEGREES(2*ACOS(AV1169))</f>
        <v>0</v>
      </c>
      <c r="CJ1169" s="1" t="n">
        <f aca="false">DEGREES(2*ACOS(BJ1169))</f>
        <v>0</v>
      </c>
      <c r="CK1169" s="1" t="n">
        <f aca="false">DEGREES(2*ACOS(BX1169))</f>
        <v>0</v>
      </c>
      <c r="CL1169" s="0" t="n">
        <f aca="false">ABS(AI1169-1)</f>
        <v>0</v>
      </c>
      <c r="CM1169" s="0" t="n">
        <f aca="false">ABS(AW1169-1)</f>
        <v>0</v>
      </c>
      <c r="CN1169" s="0" t="n">
        <f aca="false">ABS(BK1169-1)</f>
        <v>0</v>
      </c>
      <c r="CO1169" s="0" t="n">
        <f aca="false">ABS(BY1169-1)</f>
        <v>0.0202998999999999</v>
      </c>
      <c r="CP1169" s="2" t="n">
        <f aca="false">DEGREES(2*ACOS(AH1169))</f>
        <v>0</v>
      </c>
      <c r="CQ1169" s="2" t="n">
        <f aca="false">DEGREES(2*ACOS(AV1169))</f>
        <v>0</v>
      </c>
      <c r="CR1169" s="2" t="n">
        <f aca="false">DEGREES(2*ACOS(BJ1169))</f>
        <v>0</v>
      </c>
      <c r="CS1169" s="2" t="n">
        <f aca="false">DEGREES(2*ACOS(CC1169))</f>
        <v>0</v>
      </c>
      <c r="CT1169" s="0" t="n">
        <f aca="false">SUM(CD1169:CR1169)</f>
        <v>0.236491161040869</v>
      </c>
      <c r="CU1169" s="3" t="n">
        <f aca="false">(CT1169-MIN($CT$5:$CT$1744))/(MAX($CT$5:$CT$1744)-MIN($CT$5:$CT$1744))</f>
        <v>0.000274670338026561</v>
      </c>
      <c r="CV1169" s="0" t="n">
        <f aca="false">SUM(CD1169,CH1169,CL1169,CP1169)</f>
        <v>0.216191261040869</v>
      </c>
      <c r="CW1169" s="0" t="n">
        <f aca="false">SUM(CE1169,CI1169,CM1169,CQ1169)</f>
        <v>0</v>
      </c>
      <c r="CX1169" s="0" t="n">
        <f aca="false">SUM(CF1169,CJ1169,CN1169,CR1169)</f>
        <v>0</v>
      </c>
      <c r="CY1169" s="0" t="n">
        <f aca="false">SUM(CG1169,CK1169,CO1169)</f>
        <v>0.0202998999999999</v>
      </c>
    </row>
    <row r="1170" customFormat="false" ht="15" hidden="false" customHeight="false" outlineLevel="0" collapsed="false">
      <c r="A1170" s="0" t="n">
        <v>216.2358</v>
      </c>
      <c r="B1170" s="0" t="n">
        <v>3.3071</v>
      </c>
      <c r="C1170" s="0" t="n">
        <v>2.640314</v>
      </c>
      <c r="D1170" s="0" t="n">
        <v>0.6811451</v>
      </c>
      <c r="E1170" s="0" t="n">
        <v>0.1282581</v>
      </c>
      <c r="F1170" s="0" t="n">
        <v>0.6089166</v>
      </c>
      <c r="G1170" s="0" t="n">
        <v>0.04806535</v>
      </c>
      <c r="H1170" s="0" t="n">
        <v>0.7813195</v>
      </c>
      <c r="I1170" s="0" t="n">
        <v>0.2636679</v>
      </c>
      <c r="J1170" s="0" t="n">
        <v>-0.08278467</v>
      </c>
      <c r="K1170" s="0" t="n">
        <v>0.8055299</v>
      </c>
      <c r="L1170" s="0" t="n">
        <v>0.1159395</v>
      </c>
      <c r="M1170" s="0" t="n">
        <v>0.575175</v>
      </c>
      <c r="N1170" s="0" t="n">
        <v>1</v>
      </c>
      <c r="O1170" s="0" t="n">
        <v>-0.003196955</v>
      </c>
      <c r="P1170" s="0" t="n">
        <v>0.0002634525</v>
      </c>
      <c r="Q1170" s="0" t="n">
        <v>0.002002716</v>
      </c>
      <c r="R1170" s="0" t="n">
        <v>61.53757</v>
      </c>
      <c r="S1170" s="0" t="n">
        <v>52.40635</v>
      </c>
      <c r="T1170" s="0" t="n">
        <v>29.12188</v>
      </c>
      <c r="U1170" s="0" t="n">
        <v>9.572824</v>
      </c>
      <c r="V1170" s="0" t="n">
        <v>7.716516</v>
      </c>
      <c r="W1170" s="0" t="n">
        <v>16.31094</v>
      </c>
      <c r="X1170" s="0" t="n">
        <v>30.37192</v>
      </c>
      <c r="Y1170" s="0" t="n">
        <v>39.78241</v>
      </c>
      <c r="Z1170" s="0" t="n">
        <v>0</v>
      </c>
      <c r="AA1170" s="0" t="n">
        <v>1</v>
      </c>
      <c r="AB1170" s="0" t="n">
        <v>-0.02214615</v>
      </c>
      <c r="AC1170" s="0" t="n">
        <v>0.0179307</v>
      </c>
      <c r="AD1170" s="0" t="n">
        <v>-0.05955455</v>
      </c>
      <c r="AE1170" s="0" t="n">
        <v>-1.291385E-008</v>
      </c>
      <c r="AF1170" s="0" t="n">
        <v>1.335094E-008</v>
      </c>
      <c r="AG1170" s="0" t="n">
        <v>-2.475854E-008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-1.283301E-008</v>
      </c>
      <c r="AT1170" s="0" t="n">
        <v>1.716618E-008</v>
      </c>
      <c r="AU1170" s="0" t="n">
        <v>-1.785947E-008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-1.270276E-008</v>
      </c>
      <c r="BH1170" s="0" t="n">
        <v>1.386338E-008</v>
      </c>
      <c r="BI1170" s="0" t="n">
        <v>-2.454689E-008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  <c r="BP1170" s="0" t="n">
        <v>3</v>
      </c>
      <c r="BQ1170" s="0" t="n">
        <v>1</v>
      </c>
      <c r="BR1170" s="0" t="n">
        <v>0</v>
      </c>
      <c r="BS1170" s="0" t="n">
        <v>0</v>
      </c>
      <c r="BT1170" s="0" t="n">
        <v>0</v>
      </c>
      <c r="BU1170" s="0" t="n">
        <v>-1.30741E-008</v>
      </c>
      <c r="BV1170" s="0" t="n">
        <v>2.465932E-008</v>
      </c>
      <c r="BW1170" s="0" t="n">
        <v>-2.246288E-008</v>
      </c>
      <c r="BX1170" s="0" t="n">
        <v>1</v>
      </c>
      <c r="BY1170" s="0" t="n">
        <v>1</v>
      </c>
      <c r="BZ1170" s="0" t="n">
        <v>0</v>
      </c>
      <c r="CA1170" s="0" t="n">
        <v>0</v>
      </c>
      <c r="CB1170" s="0" t="n">
        <v>0</v>
      </c>
      <c r="CC1170" s="0" t="n">
        <v>1</v>
      </c>
      <c r="CD1170" s="1" t="n">
        <f aca="false">SQRT(SUMSQ(AB1170:AD1170))</f>
        <v>0.0660204997558713</v>
      </c>
      <c r="CE1170" s="1" t="n">
        <f aca="false">SQRT(SUMSQ(AP1170:AR1170))</f>
        <v>0</v>
      </c>
      <c r="CF1170" s="1" t="n">
        <f aca="false">SQRT(SUMSQ(BD1170:BF1170))</f>
        <v>0</v>
      </c>
      <c r="CG1170" s="1" t="n">
        <f aca="false">SQRT(SUMSQ(BR1170:BT1170))</f>
        <v>0</v>
      </c>
      <c r="CH1170" s="1" t="n">
        <f aca="false">DEGREES(2*ACOS(AH1170))</f>
        <v>0</v>
      </c>
      <c r="CI1170" s="1" t="n">
        <f aca="false">DEGREES(2*ACOS(AV1170))</f>
        <v>0</v>
      </c>
      <c r="CJ1170" s="1" t="n">
        <f aca="false">DEGREES(2*ACOS(BJ1170))</f>
        <v>0</v>
      </c>
      <c r="CK1170" s="1" t="n">
        <f aca="false">DEGREES(2*ACOS(BX1170))</f>
        <v>0</v>
      </c>
      <c r="CL1170" s="0" t="n">
        <f aca="false">ABS(AI1170-1)</f>
        <v>0</v>
      </c>
      <c r="CM1170" s="0" t="n">
        <f aca="false">ABS(AW1170-1)</f>
        <v>0</v>
      </c>
      <c r="CN1170" s="0" t="n">
        <f aca="false">ABS(BK1170-1)</f>
        <v>0</v>
      </c>
      <c r="CO1170" s="0" t="n">
        <f aca="false">ABS(BY1170-1)</f>
        <v>0</v>
      </c>
      <c r="CP1170" s="2" t="n">
        <f aca="false">DEGREES(2*ACOS(AH1170))</f>
        <v>0</v>
      </c>
      <c r="CQ1170" s="2" t="n">
        <f aca="false">DEGREES(2*ACOS(AV1170))</f>
        <v>0</v>
      </c>
      <c r="CR1170" s="2" t="n">
        <f aca="false">DEGREES(2*ACOS(BJ1170))</f>
        <v>0</v>
      </c>
      <c r="CS1170" s="2" t="n">
        <f aca="false">DEGREES(2*ACOS(CC1170))</f>
        <v>0</v>
      </c>
      <c r="CT1170" s="0" t="n">
        <f aca="false">SUM(CD1170:CR1170)</f>
        <v>0.0660204997558713</v>
      </c>
      <c r="CU1170" s="3" t="n">
        <f aca="false">(CT1170-MIN($CT$5:$CT$1744))/(MAX($CT$5:$CT$1744)-MIN($CT$5:$CT$1744))</f>
        <v>7.6678861505077E-005</v>
      </c>
      <c r="CV1170" s="0" t="n">
        <f aca="false">SUM(CD1170,CH1170,CL1170,CP1170)</f>
        <v>0.0660204997558713</v>
      </c>
      <c r="CW1170" s="0" t="n">
        <f aca="false">SUM(CE1170,CI1170,CM1170,CQ1170)</f>
        <v>0</v>
      </c>
      <c r="CX1170" s="0" t="n">
        <f aca="false">SUM(CF1170,CJ1170,CN1170,CR1170)</f>
        <v>0</v>
      </c>
      <c r="CY1170" s="0" t="n">
        <f aca="false">SUM(CG1170,CK1170,CO1170)</f>
        <v>0</v>
      </c>
    </row>
    <row r="1171" customFormat="false" ht="15" hidden="false" customHeight="false" outlineLevel="0" collapsed="false">
      <c r="A1171" s="0" t="n">
        <v>216.2864</v>
      </c>
      <c r="B1171" s="0" t="n">
        <v>3.282807</v>
      </c>
      <c r="C1171" s="0" t="n">
        <v>2.654262</v>
      </c>
      <c r="D1171" s="0" t="n">
        <v>0.6457049</v>
      </c>
      <c r="E1171" s="0" t="n">
        <v>0.1282581</v>
      </c>
      <c r="F1171" s="0" t="n">
        <v>0.6089166</v>
      </c>
      <c r="G1171" s="0" t="n">
        <v>0.0480653</v>
      </c>
      <c r="H1171" s="0" t="n">
        <v>0.7813195</v>
      </c>
      <c r="I1171" s="0" t="n">
        <v>0.2636679</v>
      </c>
      <c r="J1171" s="0" t="n">
        <v>-0.0838716</v>
      </c>
      <c r="K1171" s="0" t="n">
        <v>0.8084869</v>
      </c>
      <c r="L1171" s="0" t="n">
        <v>0.1189131</v>
      </c>
      <c r="M1171" s="0" t="n">
        <v>0.5702405</v>
      </c>
      <c r="N1171" s="0" t="n">
        <v>1</v>
      </c>
      <c r="O1171" s="0" t="n">
        <v>-0.00108552</v>
      </c>
      <c r="P1171" s="0" t="n">
        <v>8.940697E-005</v>
      </c>
      <c r="Q1171" s="0" t="n">
        <v>0.0006801486</v>
      </c>
      <c r="R1171" s="0" t="n">
        <v>65.98606</v>
      </c>
      <c r="S1171" s="0" t="n">
        <v>56.56831</v>
      </c>
      <c r="T1171" s="0" t="n">
        <v>32.15295</v>
      </c>
      <c r="U1171" s="0" t="n">
        <v>12.13915</v>
      </c>
      <c r="V1171" s="0" t="n">
        <v>6.540934</v>
      </c>
      <c r="W1171" s="0" t="n">
        <v>17.34092</v>
      </c>
      <c r="X1171" s="0" t="n">
        <v>32.12181</v>
      </c>
      <c r="Y1171" s="0" t="n">
        <v>43.08357</v>
      </c>
      <c r="Z1171" s="0" t="n">
        <v>0</v>
      </c>
      <c r="AA1171" s="0" t="n">
        <v>1</v>
      </c>
      <c r="AB1171" s="0" t="n">
        <v>-0.006930493</v>
      </c>
      <c r="AC1171" s="0" t="n">
        <v>0.007265482</v>
      </c>
      <c r="AD1171" s="0" t="n">
        <v>-0.01749552</v>
      </c>
      <c r="AE1171" s="0" t="n">
        <v>-8.880227E-009</v>
      </c>
      <c r="AF1171" s="0" t="n">
        <v>1.102078E-008</v>
      </c>
      <c r="AG1171" s="0" t="n">
        <v>-1.702193E-008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-1.064776E-008</v>
      </c>
      <c r="AT1171" s="0" t="n">
        <v>1.38279E-008</v>
      </c>
      <c r="AU1171" s="0" t="n">
        <v>-1.487666E-008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-7.413125E-009</v>
      </c>
      <c r="BH1171" s="0" t="n">
        <v>9.591541E-009</v>
      </c>
      <c r="BI1171" s="0" t="n">
        <v>-4.948568E-009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  <c r="BP1171" s="0" t="n">
        <v>3</v>
      </c>
      <c r="BQ1171" s="0" t="n">
        <v>1</v>
      </c>
      <c r="BR1171" s="0" t="n">
        <v>0</v>
      </c>
      <c r="BS1171" s="0" t="n">
        <v>0</v>
      </c>
      <c r="BT1171" s="0" t="n">
        <v>0</v>
      </c>
      <c r="BU1171" s="0" t="n">
        <v>-9.784126E-009</v>
      </c>
      <c r="BV1171" s="0" t="n">
        <v>9.51712E-009</v>
      </c>
      <c r="BW1171" s="0" t="n">
        <v>-2.278899E-008</v>
      </c>
      <c r="BX1171" s="0" t="n">
        <v>1</v>
      </c>
      <c r="BY1171" s="0" t="n">
        <v>1</v>
      </c>
      <c r="BZ1171" s="0" t="n">
        <v>0</v>
      </c>
      <c r="CA1171" s="0" t="n">
        <v>0</v>
      </c>
      <c r="CB1171" s="0" t="n">
        <v>0</v>
      </c>
      <c r="CC1171" s="0" t="n">
        <v>1</v>
      </c>
      <c r="CD1171" s="1" t="n">
        <f aca="false">SQRT(SUMSQ(AB1171:AD1171))</f>
        <v>0.0201720643957373</v>
      </c>
      <c r="CE1171" s="1" t="n">
        <f aca="false">SQRT(SUMSQ(AP1171:AR1171))</f>
        <v>0</v>
      </c>
      <c r="CF1171" s="1" t="n">
        <f aca="false">SQRT(SUMSQ(BD1171:BF1171))</f>
        <v>0</v>
      </c>
      <c r="CG1171" s="1" t="n">
        <f aca="false">SQRT(SUMSQ(BR1171:BT1171))</f>
        <v>0</v>
      </c>
      <c r="CH1171" s="1" t="n">
        <f aca="false">DEGREES(2*ACOS(AH1171))</f>
        <v>0</v>
      </c>
      <c r="CI1171" s="1" t="n">
        <f aca="false">DEGREES(2*ACOS(AV1171))</f>
        <v>0</v>
      </c>
      <c r="CJ1171" s="1" t="n">
        <f aca="false">DEGREES(2*ACOS(BJ1171))</f>
        <v>0</v>
      </c>
      <c r="CK1171" s="1" t="n">
        <f aca="false">DEGREES(2*ACOS(BX1171))</f>
        <v>0</v>
      </c>
      <c r="CL1171" s="0" t="n">
        <f aca="false">ABS(AI1171-1)</f>
        <v>0</v>
      </c>
      <c r="CM1171" s="0" t="n">
        <f aca="false">ABS(AW1171-1)</f>
        <v>0</v>
      </c>
      <c r="CN1171" s="0" t="n">
        <f aca="false">ABS(BK1171-1)</f>
        <v>0</v>
      </c>
      <c r="CO1171" s="0" t="n">
        <f aca="false">ABS(BY1171-1)</f>
        <v>0</v>
      </c>
      <c r="CP1171" s="2" t="n">
        <f aca="false">DEGREES(2*ACOS(AH1171))</f>
        <v>0</v>
      </c>
      <c r="CQ1171" s="2" t="n">
        <f aca="false">DEGREES(2*ACOS(AV1171))</f>
        <v>0</v>
      </c>
      <c r="CR1171" s="2" t="n">
        <f aca="false">DEGREES(2*ACOS(BJ1171))</f>
        <v>0</v>
      </c>
      <c r="CS1171" s="2" t="n">
        <f aca="false">DEGREES(2*ACOS(CC1171))</f>
        <v>0</v>
      </c>
      <c r="CT1171" s="0" t="n">
        <f aca="false">SUM(CD1171:CR1171)</f>
        <v>0.0201720643957373</v>
      </c>
      <c r="CU1171" s="3" t="n">
        <f aca="false">(CT1171-MIN($CT$5:$CT$1744))/(MAX($CT$5:$CT$1744)-MIN($CT$5:$CT$1744))</f>
        <v>2.34286462203685E-005</v>
      </c>
      <c r="CV1171" s="0" t="n">
        <f aca="false">SUM(CD1171,CH1171,CL1171,CP1171)</f>
        <v>0.0201720643957373</v>
      </c>
      <c r="CW1171" s="0" t="n">
        <f aca="false">SUM(CE1171,CI1171,CM1171,CQ1171)</f>
        <v>0</v>
      </c>
      <c r="CX1171" s="0" t="n">
        <f aca="false">SUM(CF1171,CJ1171,CN1171,CR1171)</f>
        <v>0</v>
      </c>
      <c r="CY1171" s="0" t="n">
        <f aca="false">SUM(CG1171,CK1171,CO1171)</f>
        <v>0</v>
      </c>
    </row>
    <row r="1172" customFormat="false" ht="15" hidden="false" customHeight="false" outlineLevel="0" collapsed="false">
      <c r="A1172" s="0" t="n">
        <v>216.336</v>
      </c>
      <c r="B1172" s="0" t="n">
        <v>3.266167</v>
      </c>
      <c r="C1172" s="0" t="n">
        <v>2.662085</v>
      </c>
      <c r="D1172" s="0" t="n">
        <v>0.6165583</v>
      </c>
      <c r="E1172" s="0" t="n">
        <v>0.1282581</v>
      </c>
      <c r="F1172" s="0" t="n">
        <v>0.6089169</v>
      </c>
      <c r="G1172" s="0" t="n">
        <v>0.04806546</v>
      </c>
      <c r="H1172" s="0" t="n">
        <v>0.7813193</v>
      </c>
      <c r="I1172" s="0" t="n">
        <v>0.2636679</v>
      </c>
      <c r="J1172" s="0" t="n">
        <v>-0.084736</v>
      </c>
      <c r="K1172" s="0" t="n">
        <v>0.8111559</v>
      </c>
      <c r="L1172" s="0" t="n">
        <v>0.1214895</v>
      </c>
      <c r="M1172" s="0" t="n">
        <v>0.5657617</v>
      </c>
      <c r="N1172" s="0" t="n">
        <v>1</v>
      </c>
      <c r="O1172" s="0" t="n">
        <v>-0.000869751</v>
      </c>
      <c r="P1172" s="0" t="n">
        <v>7.176399E-005</v>
      </c>
      <c r="Q1172" s="0" t="n">
        <v>0.0005449057</v>
      </c>
      <c r="R1172" s="0" t="n">
        <v>64.34377</v>
      </c>
      <c r="S1172" s="0" t="n">
        <v>55.373</v>
      </c>
      <c r="T1172" s="0" t="n">
        <v>31.89553</v>
      </c>
      <c r="U1172" s="0" t="n">
        <v>12.82682</v>
      </c>
      <c r="V1172" s="0" t="n">
        <v>5.997405</v>
      </c>
      <c r="W1172" s="0" t="n">
        <v>17.05214</v>
      </c>
      <c r="X1172" s="0" t="n">
        <v>31.17406</v>
      </c>
      <c r="Y1172" s="0" t="n">
        <v>42.05914</v>
      </c>
      <c r="Z1172" s="0" t="n">
        <v>0</v>
      </c>
      <c r="AA1172" s="0" t="n">
        <v>1</v>
      </c>
      <c r="AB1172" s="0" t="n">
        <v>-0.01768999</v>
      </c>
      <c r="AC1172" s="0" t="n">
        <v>0.00699343</v>
      </c>
      <c r="AD1172" s="0" t="n">
        <v>-0.04372655</v>
      </c>
      <c r="AE1172" s="0" t="n">
        <v>8.980527E-009</v>
      </c>
      <c r="AF1172" s="0" t="n">
        <v>4.069585E-008</v>
      </c>
      <c r="AG1172" s="0" t="n">
        <v>5.318152E-008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7.907752E-009</v>
      </c>
      <c r="AT1172" s="0" t="n">
        <v>4.556164E-008</v>
      </c>
      <c r="AU1172" s="0" t="n">
        <v>4.596559E-008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7.108227E-009</v>
      </c>
      <c r="BH1172" s="0" t="n">
        <v>4.513561E-008</v>
      </c>
      <c r="BI1172" s="0" t="n">
        <v>3.391331E-008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  <c r="BP1172" s="0" t="n">
        <v>3</v>
      </c>
      <c r="BQ1172" s="0" t="n">
        <v>1</v>
      </c>
      <c r="BR1172" s="0" t="n">
        <v>0</v>
      </c>
      <c r="BS1172" s="0" t="n">
        <v>0</v>
      </c>
      <c r="BT1172" s="0" t="n">
        <v>0</v>
      </c>
      <c r="BU1172" s="0" t="n">
        <v>1.009316E-008</v>
      </c>
      <c r="BV1172" s="0" t="n">
        <v>5.221418E-008</v>
      </c>
      <c r="BW1172" s="0" t="n">
        <v>5.582178E-008</v>
      </c>
      <c r="BX1172" s="0" t="n">
        <v>1</v>
      </c>
      <c r="BY1172" s="0" t="n">
        <v>1</v>
      </c>
      <c r="BZ1172" s="0" t="n">
        <v>0</v>
      </c>
      <c r="CA1172" s="0" t="n">
        <v>0</v>
      </c>
      <c r="CB1172" s="0" t="n">
        <v>0</v>
      </c>
      <c r="CC1172" s="0" t="n">
        <v>1</v>
      </c>
      <c r="CD1172" s="1" t="n">
        <f aca="false">SQRT(SUMSQ(AB1172:AD1172))</f>
        <v>0.0476849555338736</v>
      </c>
      <c r="CE1172" s="1" t="n">
        <f aca="false">SQRT(SUMSQ(AP1172:AR1172))</f>
        <v>0</v>
      </c>
      <c r="CF1172" s="1" t="n">
        <f aca="false">SQRT(SUMSQ(BD1172:BF1172))</f>
        <v>0</v>
      </c>
      <c r="CG1172" s="1" t="n">
        <f aca="false">SQRT(SUMSQ(BR1172:BT1172))</f>
        <v>0</v>
      </c>
      <c r="CH1172" s="1" t="n">
        <f aca="false">DEGREES(2*ACOS(AH1172))</f>
        <v>0</v>
      </c>
      <c r="CI1172" s="1" t="n">
        <f aca="false">DEGREES(2*ACOS(AV1172))</f>
        <v>0</v>
      </c>
      <c r="CJ1172" s="1" t="n">
        <f aca="false">DEGREES(2*ACOS(BJ1172))</f>
        <v>0</v>
      </c>
      <c r="CK1172" s="1" t="n">
        <f aca="false">DEGREES(2*ACOS(BX1172))</f>
        <v>0</v>
      </c>
      <c r="CL1172" s="0" t="n">
        <f aca="false">ABS(AI1172-1)</f>
        <v>0</v>
      </c>
      <c r="CM1172" s="0" t="n">
        <f aca="false">ABS(AW1172-1)</f>
        <v>0</v>
      </c>
      <c r="CN1172" s="0" t="n">
        <f aca="false">ABS(BK1172-1)</f>
        <v>0</v>
      </c>
      <c r="CO1172" s="0" t="n">
        <f aca="false">ABS(BY1172-1)</f>
        <v>0</v>
      </c>
      <c r="CP1172" s="2" t="n">
        <f aca="false">DEGREES(2*ACOS(AH1172))</f>
        <v>0</v>
      </c>
      <c r="CQ1172" s="2" t="n">
        <f aca="false">DEGREES(2*ACOS(AV1172))</f>
        <v>0</v>
      </c>
      <c r="CR1172" s="2" t="n">
        <f aca="false">DEGREES(2*ACOS(BJ1172))</f>
        <v>0</v>
      </c>
      <c r="CS1172" s="2" t="n">
        <f aca="false">DEGREES(2*ACOS(CC1172))</f>
        <v>0</v>
      </c>
      <c r="CT1172" s="0" t="n">
        <f aca="false">SUM(CD1172:CR1172)</f>
        <v>0.0476849555338736</v>
      </c>
      <c r="CU1172" s="3" t="n">
        <f aca="false">(CT1172-MIN($CT$5:$CT$1744))/(MAX($CT$5:$CT$1744)-MIN($CT$5:$CT$1744))</f>
        <v>5.53832236165779E-005</v>
      </c>
      <c r="CV1172" s="0" t="n">
        <f aca="false">SUM(CD1172,CH1172,CL1172,CP1172)</f>
        <v>0.0476849555338736</v>
      </c>
      <c r="CW1172" s="0" t="n">
        <f aca="false">SUM(CE1172,CI1172,CM1172,CQ1172)</f>
        <v>0</v>
      </c>
      <c r="CX1172" s="0" t="n">
        <f aca="false">SUM(CF1172,CJ1172,CN1172,CR1172)</f>
        <v>0</v>
      </c>
      <c r="CY1172" s="0" t="n">
        <f aca="false">SUM(CG1172,CK1172,CO1172)</f>
        <v>0</v>
      </c>
    </row>
    <row r="1173" customFormat="false" ht="15" hidden="false" customHeight="false" outlineLevel="0" collapsed="false">
      <c r="A1173" s="0" t="n">
        <v>216.3858</v>
      </c>
      <c r="B1173" s="0" t="n">
        <v>3.254259</v>
      </c>
      <c r="C1173" s="0" t="n">
        <v>2.66591</v>
      </c>
      <c r="D1173" s="0" t="n">
        <v>0.6056595</v>
      </c>
      <c r="E1173" s="0" t="n">
        <v>0.1282582</v>
      </c>
      <c r="F1173" s="0" t="n">
        <v>0.6089169</v>
      </c>
      <c r="G1173" s="0" t="n">
        <v>0.04806521</v>
      </c>
      <c r="H1173" s="0" t="n">
        <v>0.7813193</v>
      </c>
      <c r="I1173" s="0" t="n">
        <v>0.2636679</v>
      </c>
      <c r="J1173" s="0" t="n">
        <v>-0.08539876</v>
      </c>
      <c r="K1173" s="0" t="n">
        <v>0.8135794</v>
      </c>
      <c r="L1173" s="0" t="n">
        <v>0.1236959</v>
      </c>
      <c r="M1173" s="0" t="n">
        <v>0.5616894</v>
      </c>
      <c r="N1173" s="0" t="n">
        <v>1</v>
      </c>
      <c r="O1173" s="0" t="n">
        <v>-0.0003170967</v>
      </c>
      <c r="P1173" s="0" t="n">
        <v>-0.000123024</v>
      </c>
      <c r="Q1173" s="0" t="n">
        <v>0.002558291</v>
      </c>
      <c r="R1173" s="0" t="n">
        <v>67.76814</v>
      </c>
      <c r="S1173" s="0" t="n">
        <v>58.5017</v>
      </c>
      <c r="T1173" s="0" t="n">
        <v>34.04793</v>
      </c>
      <c r="U1173" s="0" t="n">
        <v>14.26248</v>
      </c>
      <c r="V1173" s="0" t="n">
        <v>5.710044</v>
      </c>
      <c r="W1173" s="0" t="n">
        <v>18.09015</v>
      </c>
      <c r="X1173" s="0" t="n">
        <v>32.69182</v>
      </c>
      <c r="Y1173" s="0" t="n">
        <v>44.24934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-2.362111E-009</v>
      </c>
      <c r="AF1173" s="0" t="n">
        <v>-5.361435E-008</v>
      </c>
      <c r="AG1173" s="0" t="n">
        <v>-5.936402E-008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-3.0378E-009</v>
      </c>
      <c r="AT1173" s="0" t="n">
        <v>-4.198068E-008</v>
      </c>
      <c r="AU1173" s="0" t="n">
        <v>-5.103118E-008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-1.319859E-011</v>
      </c>
      <c r="BH1173" s="0" t="n">
        <v>-4.114959E-008</v>
      </c>
      <c r="BI1173" s="0" t="n">
        <v>-5.465406E-008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  <c r="BP1173" s="0" t="n">
        <v>3</v>
      </c>
      <c r="BQ1173" s="0" t="n">
        <v>1</v>
      </c>
      <c r="BR1173" s="0" t="n">
        <v>0</v>
      </c>
      <c r="BS1173" s="0" t="n">
        <v>0</v>
      </c>
      <c r="BT1173" s="0" t="n">
        <v>0</v>
      </c>
      <c r="BU1173" s="0" t="n">
        <v>-2.362111E-009</v>
      </c>
      <c r="BV1173" s="0" t="n">
        <v>-5.361435E-008</v>
      </c>
      <c r="BW1173" s="0" t="n">
        <v>-5.936402E-008</v>
      </c>
      <c r="BX1173" s="0" t="n">
        <v>1</v>
      </c>
      <c r="BY1173" s="0" t="n">
        <v>1</v>
      </c>
      <c r="BZ1173" s="0" t="n">
        <v>0</v>
      </c>
      <c r="CA1173" s="0" t="n">
        <v>0</v>
      </c>
      <c r="CB1173" s="0" t="n">
        <v>0</v>
      </c>
      <c r="CC1173" s="0" t="n">
        <v>1</v>
      </c>
      <c r="CD1173" s="1" t="n">
        <f aca="false">SQRT(SUMSQ(AB1173:AD1173))</f>
        <v>0</v>
      </c>
      <c r="CE1173" s="1" t="n">
        <f aca="false">SQRT(SUMSQ(AP1173:AR1173))</f>
        <v>0</v>
      </c>
      <c r="CF1173" s="1" t="n">
        <f aca="false">SQRT(SUMSQ(BD1173:BF1173))</f>
        <v>0</v>
      </c>
      <c r="CG1173" s="1" t="n">
        <f aca="false">SQRT(SUMSQ(BR1173:BT1173))</f>
        <v>0</v>
      </c>
      <c r="CH1173" s="1" t="n">
        <f aca="false">DEGREES(2*ACOS(AH1173))</f>
        <v>0</v>
      </c>
      <c r="CI1173" s="1" t="n">
        <f aca="false">DEGREES(2*ACOS(AV1173))</f>
        <v>0</v>
      </c>
      <c r="CJ1173" s="1" t="n">
        <f aca="false">DEGREES(2*ACOS(BJ1173))</f>
        <v>0</v>
      </c>
      <c r="CK1173" s="1" t="n">
        <f aca="false">DEGREES(2*ACOS(BX1173))</f>
        <v>0</v>
      </c>
      <c r="CL1173" s="0" t="n">
        <f aca="false">ABS(AI1173-1)</f>
        <v>0</v>
      </c>
      <c r="CM1173" s="0" t="n">
        <f aca="false">ABS(AW1173-1)</f>
        <v>0</v>
      </c>
      <c r="CN1173" s="0" t="n">
        <f aca="false">ABS(BK1173-1)</f>
        <v>0</v>
      </c>
      <c r="CO1173" s="0" t="n">
        <f aca="false">ABS(BY1173-1)</f>
        <v>0</v>
      </c>
      <c r="CP1173" s="2" t="n">
        <f aca="false">DEGREES(2*ACOS(AH1173))</f>
        <v>0</v>
      </c>
      <c r="CQ1173" s="2" t="n">
        <f aca="false">DEGREES(2*ACOS(AV1173))</f>
        <v>0</v>
      </c>
      <c r="CR1173" s="2" t="n">
        <f aca="false">DEGREES(2*ACOS(BJ1173))</f>
        <v>0</v>
      </c>
      <c r="CS1173" s="2" t="n">
        <f aca="false">DEGREES(2*ACOS(CC1173))</f>
        <v>0</v>
      </c>
      <c r="CT1173" s="0" t="n">
        <f aca="false">SUM(CD1173:CR1173)</f>
        <v>0</v>
      </c>
      <c r="CU1173" s="3" t="n">
        <f aca="false">(CT1173-MIN($CT$5:$CT$1744))/(MAX($CT$5:$CT$1744)-MIN($CT$5:$CT$1744))</f>
        <v>0</v>
      </c>
      <c r="CV1173" s="0" t="n">
        <f aca="false">SUM(CD1173,CH1173,CL1173,CP1173)</f>
        <v>0</v>
      </c>
      <c r="CW1173" s="0" t="n">
        <f aca="false">SUM(CE1173,CI1173,CM1173,CQ1173)</f>
        <v>0</v>
      </c>
      <c r="CX1173" s="0" t="n">
        <f aca="false">SUM(CF1173,CJ1173,CN1173,CR1173)</f>
        <v>0</v>
      </c>
      <c r="CY1173" s="0" t="n">
        <f aca="false">SUM(CG1173,CK1173,CO1173)</f>
        <v>0</v>
      </c>
    </row>
    <row r="1174" customFormat="false" ht="15" hidden="false" customHeight="false" outlineLevel="0" collapsed="false">
      <c r="A1174" s="0" t="n">
        <v>216.4365</v>
      </c>
      <c r="B1174" s="0" t="n">
        <v>3.252214</v>
      </c>
      <c r="C1174" s="0" t="n">
        <v>2.666333</v>
      </c>
      <c r="D1174" s="0" t="n">
        <v>0.6073835</v>
      </c>
      <c r="E1174" s="0" t="n">
        <v>0.1282583</v>
      </c>
      <c r="F1174" s="0" t="n">
        <v>0.6089172</v>
      </c>
      <c r="G1174" s="0" t="n">
        <v>0.04806517</v>
      </c>
      <c r="H1174" s="0" t="n">
        <v>0.781319</v>
      </c>
      <c r="I1174" s="0" t="n">
        <v>0.2636679</v>
      </c>
      <c r="J1174" s="0" t="n">
        <v>-0.08592099</v>
      </c>
      <c r="K1174" s="0" t="n">
        <v>0.8154486</v>
      </c>
      <c r="L1174" s="0" t="n">
        <v>0.1254503</v>
      </c>
      <c r="M1174" s="0" t="n">
        <v>0.5585011</v>
      </c>
      <c r="N1174" s="0" t="n">
        <v>1</v>
      </c>
      <c r="O1174" s="0" t="n">
        <v>-5.602837E-005</v>
      </c>
      <c r="P1174" s="0" t="n">
        <v>-2.169609E-005</v>
      </c>
      <c r="Q1174" s="0" t="n">
        <v>0.000451088</v>
      </c>
      <c r="R1174" s="0" t="n">
        <v>70.80193</v>
      </c>
      <c r="S1174" s="0" t="n">
        <v>61.19675</v>
      </c>
      <c r="T1174" s="0" t="n">
        <v>35.7719</v>
      </c>
      <c r="U1174" s="0" t="n">
        <v>15.25177</v>
      </c>
      <c r="V1174" s="0" t="n">
        <v>5.816287</v>
      </c>
      <c r="W1174" s="0" t="n">
        <v>18.96262</v>
      </c>
      <c r="X1174" s="0" t="n">
        <v>34.09483</v>
      </c>
      <c r="Y1174" s="0" t="n">
        <v>46.24784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-8.876068E-009</v>
      </c>
      <c r="AF1174" s="0" t="n">
        <v>-7.411331E-009</v>
      </c>
      <c r="AG1174" s="0" t="n">
        <v>-7.768763E-009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-5.674201E-009</v>
      </c>
      <c r="AT1174" s="0" t="n">
        <v>-1.40767E-008</v>
      </c>
      <c r="AU1174" s="0" t="n">
        <v>-1.493002E-008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-5.654964E-009</v>
      </c>
      <c r="BH1174" s="0" t="n">
        <v>-1.541316E-008</v>
      </c>
      <c r="BI1174" s="0" t="n">
        <v>-1.643521E-008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3</v>
      </c>
      <c r="BQ1174" s="0" t="n">
        <v>1</v>
      </c>
      <c r="BR1174" s="0" t="n">
        <v>0</v>
      </c>
      <c r="BS1174" s="0" t="n">
        <v>0</v>
      </c>
      <c r="BT1174" s="0" t="n">
        <v>0</v>
      </c>
      <c r="BU1174" s="0" t="n">
        <v>-8.876068E-009</v>
      </c>
      <c r="BV1174" s="0" t="n">
        <v>-7.411331E-009</v>
      </c>
      <c r="BW1174" s="0" t="n">
        <v>-7.768763E-009</v>
      </c>
      <c r="BX1174" s="0" t="n">
        <v>1</v>
      </c>
      <c r="BY1174" s="0" t="n">
        <v>1</v>
      </c>
      <c r="BZ1174" s="0" t="n">
        <v>0</v>
      </c>
      <c r="CA1174" s="0" t="n">
        <v>0</v>
      </c>
      <c r="CB1174" s="0" t="n">
        <v>0</v>
      </c>
      <c r="CC1174" s="0" t="n">
        <v>1</v>
      </c>
      <c r="CD1174" s="1" t="n">
        <f aca="false">SQRT(SUMSQ(AB1174:AD1174))</f>
        <v>0</v>
      </c>
      <c r="CE1174" s="1" t="n">
        <f aca="false">SQRT(SUMSQ(AP1174:AR1174))</f>
        <v>0</v>
      </c>
      <c r="CF1174" s="1" t="n">
        <f aca="false">SQRT(SUMSQ(BD1174:BF1174))</f>
        <v>0</v>
      </c>
      <c r="CG1174" s="1" t="n">
        <f aca="false">SQRT(SUMSQ(BR1174:BT1174))</f>
        <v>0</v>
      </c>
      <c r="CH1174" s="1" t="n">
        <f aca="false">DEGREES(2*ACOS(AH1174))</f>
        <v>0</v>
      </c>
      <c r="CI1174" s="1" t="n">
        <f aca="false">DEGREES(2*ACOS(AV1174))</f>
        <v>0</v>
      </c>
      <c r="CJ1174" s="1" t="n">
        <f aca="false">DEGREES(2*ACOS(BJ1174))</f>
        <v>0</v>
      </c>
      <c r="CK1174" s="1" t="n">
        <f aca="false">DEGREES(2*ACOS(BX1174))</f>
        <v>0</v>
      </c>
      <c r="CL1174" s="0" t="n">
        <f aca="false">ABS(AI1174-1)</f>
        <v>0</v>
      </c>
      <c r="CM1174" s="0" t="n">
        <f aca="false">ABS(AW1174-1)</f>
        <v>0</v>
      </c>
      <c r="CN1174" s="0" t="n">
        <f aca="false">ABS(BK1174-1)</f>
        <v>0</v>
      </c>
      <c r="CO1174" s="0" t="n">
        <f aca="false">ABS(BY1174-1)</f>
        <v>0</v>
      </c>
      <c r="CP1174" s="2" t="n">
        <f aca="false">DEGREES(2*ACOS(AH1174))</f>
        <v>0</v>
      </c>
      <c r="CQ1174" s="2" t="n">
        <f aca="false">DEGREES(2*ACOS(AV1174))</f>
        <v>0</v>
      </c>
      <c r="CR1174" s="2" t="n">
        <f aca="false">DEGREES(2*ACOS(BJ1174))</f>
        <v>0</v>
      </c>
      <c r="CS1174" s="2" t="n">
        <f aca="false">DEGREES(2*ACOS(CC1174))</f>
        <v>0</v>
      </c>
      <c r="CT1174" s="0" t="n">
        <f aca="false">SUM(CD1174:CR1174)</f>
        <v>0</v>
      </c>
      <c r="CU1174" s="3" t="n">
        <f aca="false">(CT1174-MIN($CT$5:$CT$1744))/(MAX($CT$5:$CT$1744)-MIN($CT$5:$CT$1744))</f>
        <v>0</v>
      </c>
      <c r="CV1174" s="0" t="n">
        <f aca="false">SUM(CD1174,CH1174,CL1174,CP1174)</f>
        <v>0</v>
      </c>
      <c r="CW1174" s="0" t="n">
        <f aca="false">SUM(CE1174,CI1174,CM1174,CQ1174)</f>
        <v>0</v>
      </c>
      <c r="CX1174" s="0" t="n">
        <f aca="false">SUM(CF1174,CJ1174,CN1174,CR1174)</f>
        <v>0</v>
      </c>
      <c r="CY1174" s="0" t="n">
        <f aca="false">SUM(CG1174,CK1174,CO1174)</f>
        <v>0</v>
      </c>
    </row>
    <row r="1175" customFormat="false" ht="15" hidden="false" customHeight="false" outlineLevel="0" collapsed="false">
      <c r="A1175" s="0" t="n">
        <v>216.4857</v>
      </c>
      <c r="B1175" s="0" t="n">
        <v>3.25187</v>
      </c>
      <c r="C1175" s="0" t="n">
        <v>2.666404</v>
      </c>
      <c r="D1175" s="0" t="n">
        <v>0.6076789</v>
      </c>
      <c r="E1175" s="0" t="n">
        <v>0.1282582</v>
      </c>
      <c r="F1175" s="0" t="n">
        <v>0.6089172</v>
      </c>
      <c r="G1175" s="0" t="n">
        <v>0.04806543</v>
      </c>
      <c r="H1175" s="0" t="n">
        <v>0.781319</v>
      </c>
      <c r="I1175" s="0" t="n">
        <v>0.2636679</v>
      </c>
      <c r="J1175" s="0" t="n">
        <v>-0.08631974</v>
      </c>
      <c r="K1175" s="0" t="n">
        <v>0.8168827</v>
      </c>
      <c r="L1175" s="0" t="n">
        <v>0.1268153</v>
      </c>
      <c r="M1175" s="0" t="n">
        <v>0.5560301</v>
      </c>
      <c r="N1175" s="0" t="n">
        <v>1</v>
      </c>
      <c r="O1175" s="0" t="n">
        <v>-9.298325E-006</v>
      </c>
      <c r="P1175" s="0" t="n">
        <v>-3.576279E-006</v>
      </c>
      <c r="Q1175" s="0" t="n">
        <v>7.563829E-005</v>
      </c>
      <c r="R1175" s="0" t="n">
        <v>62.67033</v>
      </c>
      <c r="S1175" s="0" t="n">
        <v>54.17265</v>
      </c>
      <c r="T1175" s="0" t="n">
        <v>31.68168</v>
      </c>
      <c r="U1175" s="0" t="n">
        <v>13.5519</v>
      </c>
      <c r="V1175" s="0" t="n">
        <v>5.211287</v>
      </c>
      <c r="W1175" s="0" t="n">
        <v>16.79558</v>
      </c>
      <c r="X1175" s="0" t="n">
        <v>30.17543</v>
      </c>
      <c r="Y1175" s="0" t="n">
        <v>40.96908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1.329965E-008</v>
      </c>
      <c r="AF1175" s="0" t="n">
        <v>1.327322E-008</v>
      </c>
      <c r="AG1175" s="0" t="n">
        <v>5.439662E-008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9.867815E-009</v>
      </c>
      <c r="AT1175" s="0" t="n">
        <v>9.056025E-009</v>
      </c>
      <c r="AU1175" s="0" t="n">
        <v>3.860835E-008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1.241084E-008</v>
      </c>
      <c r="BH1175" s="0" t="n">
        <v>1.243737E-008</v>
      </c>
      <c r="BI1175" s="0" t="n">
        <v>6.387232E-008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3</v>
      </c>
      <c r="BQ1175" s="0" t="n">
        <v>1</v>
      </c>
      <c r="BR1175" s="0" t="n">
        <v>0</v>
      </c>
      <c r="BS1175" s="0" t="n">
        <v>0</v>
      </c>
      <c r="BT1175" s="0" t="n">
        <v>0</v>
      </c>
      <c r="BU1175" s="0" t="n">
        <v>1.241084E-008</v>
      </c>
      <c r="BV1175" s="0" t="n">
        <v>1.243737E-008</v>
      </c>
      <c r="BW1175" s="0" t="n">
        <v>6.387232E-008</v>
      </c>
      <c r="BX1175" s="0" t="n">
        <v>1</v>
      </c>
      <c r="BY1175" s="0" t="n">
        <v>1</v>
      </c>
      <c r="BZ1175" s="0" t="n">
        <v>0</v>
      </c>
      <c r="CA1175" s="0" t="n">
        <v>0</v>
      </c>
      <c r="CB1175" s="0" t="n">
        <v>0</v>
      </c>
      <c r="CC1175" s="0" t="n">
        <v>1</v>
      </c>
      <c r="CD1175" s="1" t="n">
        <f aca="false">SQRT(SUMSQ(AB1175:AD1175))</f>
        <v>0</v>
      </c>
      <c r="CE1175" s="1" t="n">
        <f aca="false">SQRT(SUMSQ(AP1175:AR1175))</f>
        <v>0</v>
      </c>
      <c r="CF1175" s="1" t="n">
        <f aca="false">SQRT(SUMSQ(BD1175:BF1175))</f>
        <v>0</v>
      </c>
      <c r="CG1175" s="1" t="n">
        <f aca="false">SQRT(SUMSQ(BR1175:BT1175))</f>
        <v>0</v>
      </c>
      <c r="CH1175" s="1" t="n">
        <f aca="false">DEGREES(2*ACOS(AH1175))</f>
        <v>0</v>
      </c>
      <c r="CI1175" s="1" t="n">
        <f aca="false">DEGREES(2*ACOS(AV1175))</f>
        <v>0</v>
      </c>
      <c r="CJ1175" s="1" t="n">
        <f aca="false">DEGREES(2*ACOS(BJ1175))</f>
        <v>0</v>
      </c>
      <c r="CK1175" s="1" t="n">
        <f aca="false">DEGREES(2*ACOS(BX1175))</f>
        <v>0</v>
      </c>
      <c r="CL1175" s="0" t="n">
        <f aca="false">ABS(AI1175-1)</f>
        <v>0</v>
      </c>
      <c r="CM1175" s="0" t="n">
        <f aca="false">ABS(AW1175-1)</f>
        <v>0</v>
      </c>
      <c r="CN1175" s="0" t="n">
        <f aca="false">ABS(BK1175-1)</f>
        <v>0</v>
      </c>
      <c r="CO1175" s="0" t="n">
        <f aca="false">ABS(BY1175-1)</f>
        <v>0</v>
      </c>
      <c r="CP1175" s="2" t="n">
        <f aca="false">DEGREES(2*ACOS(AH1175))</f>
        <v>0</v>
      </c>
      <c r="CQ1175" s="2" t="n">
        <f aca="false">DEGREES(2*ACOS(AV1175))</f>
        <v>0</v>
      </c>
      <c r="CR1175" s="2" t="n">
        <f aca="false">DEGREES(2*ACOS(BJ1175))</f>
        <v>0</v>
      </c>
      <c r="CS1175" s="2" t="n">
        <f aca="false">DEGREES(2*ACOS(CC1175))</f>
        <v>0</v>
      </c>
      <c r="CT1175" s="0" t="n">
        <f aca="false">SUM(CD1175:CR1175)</f>
        <v>0</v>
      </c>
      <c r="CU1175" s="3" t="n">
        <f aca="false">(CT1175-MIN($CT$5:$CT$1744))/(MAX($CT$5:$CT$1744)-MIN($CT$5:$CT$1744))</f>
        <v>0</v>
      </c>
      <c r="CV1175" s="0" t="n">
        <f aca="false">SUM(CD1175,CH1175,CL1175,CP1175)</f>
        <v>0</v>
      </c>
      <c r="CW1175" s="0" t="n">
        <f aca="false">SUM(CE1175,CI1175,CM1175,CQ1175)</f>
        <v>0</v>
      </c>
      <c r="CX1175" s="0" t="n">
        <f aca="false">SUM(CF1175,CJ1175,CN1175,CR1175)</f>
        <v>0</v>
      </c>
      <c r="CY1175" s="0" t="n">
        <f aca="false">SUM(CG1175,CK1175,CO1175)</f>
        <v>0</v>
      </c>
    </row>
    <row r="1176" customFormat="false" ht="15" hidden="false" customHeight="false" outlineLevel="0" collapsed="false">
      <c r="A1176" s="0" t="n">
        <v>216.5373</v>
      </c>
      <c r="B1176" s="0" t="n">
        <v>3.251812</v>
      </c>
      <c r="C1176" s="0" t="n">
        <v>2.666415</v>
      </c>
      <c r="D1176" s="0" t="n">
        <v>0.6077286</v>
      </c>
      <c r="E1176" s="0" t="n">
        <v>0.1282582</v>
      </c>
      <c r="F1176" s="0" t="n">
        <v>0.6089175</v>
      </c>
      <c r="G1176" s="0" t="n">
        <v>0.04806536</v>
      </c>
      <c r="H1176" s="0" t="n">
        <v>0.7813189</v>
      </c>
      <c r="I1176" s="0" t="n">
        <v>0.2636679</v>
      </c>
      <c r="J1176" s="0" t="n">
        <v>-0.0866225</v>
      </c>
      <c r="K1176" s="0" t="n">
        <v>0.8179867</v>
      </c>
      <c r="L1176" s="0" t="n">
        <v>0.1278726</v>
      </c>
      <c r="M1176" s="0" t="n">
        <v>0.5541146</v>
      </c>
      <c r="N1176" s="0" t="n">
        <v>1</v>
      </c>
      <c r="O1176" s="0" t="n">
        <v>-1.66893E-006</v>
      </c>
      <c r="P1176" s="0" t="n">
        <v>-7.152557E-007</v>
      </c>
      <c r="Q1176" s="0" t="n">
        <v>1.28746E-005</v>
      </c>
      <c r="R1176" s="0" t="n">
        <v>73.5724</v>
      </c>
      <c r="S1176" s="0" t="n">
        <v>63.59544</v>
      </c>
      <c r="T1176" s="0" t="n">
        <v>37.19286</v>
      </c>
      <c r="U1176" s="0" t="n">
        <v>15.91663</v>
      </c>
      <c r="V1176" s="0" t="n">
        <v>6.135718</v>
      </c>
      <c r="W1176" s="0" t="n">
        <v>19.71906</v>
      </c>
      <c r="X1176" s="0" t="n">
        <v>35.4254</v>
      </c>
      <c r="Y1176" s="0" t="n">
        <v>48.10773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7.008665E-009</v>
      </c>
      <c r="AF1176" s="0" t="n">
        <v>-1.343839E-008</v>
      </c>
      <c r="AG1176" s="0" t="n">
        <v>-3.491389E-008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4.347117E-009</v>
      </c>
      <c r="AT1176" s="0" t="n">
        <v>-9.786587E-010</v>
      </c>
      <c r="AU1176" s="0" t="n">
        <v>-1.744346E-008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7.008665E-009</v>
      </c>
      <c r="BH1176" s="0" t="n">
        <v>-1.343839E-008</v>
      </c>
      <c r="BI1176" s="0" t="n">
        <v>-3.491389E-008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3</v>
      </c>
      <c r="BQ1176" s="0" t="n">
        <v>1</v>
      </c>
      <c r="BR1176" s="0" t="n">
        <v>0</v>
      </c>
      <c r="BS1176" s="0" t="n">
        <v>0</v>
      </c>
      <c r="BT1176" s="0" t="n">
        <v>0</v>
      </c>
      <c r="BU1176" s="0" t="n">
        <v>-1.186543E-009</v>
      </c>
      <c r="BV1176" s="0" t="n">
        <v>-5.930571E-009</v>
      </c>
      <c r="BW1176" s="0" t="n">
        <v>-2.621889E-008</v>
      </c>
      <c r="BX1176" s="0" t="n">
        <v>1</v>
      </c>
      <c r="BY1176" s="0" t="n">
        <v>1</v>
      </c>
      <c r="BZ1176" s="0" t="n">
        <v>0</v>
      </c>
      <c r="CA1176" s="0" t="n">
        <v>0</v>
      </c>
      <c r="CB1176" s="0" t="n">
        <v>0</v>
      </c>
      <c r="CC1176" s="0" t="n">
        <v>1</v>
      </c>
      <c r="CD1176" s="1" t="n">
        <f aca="false">SQRT(SUMSQ(AB1176:AD1176))</f>
        <v>0</v>
      </c>
      <c r="CE1176" s="1" t="n">
        <f aca="false">SQRT(SUMSQ(AP1176:AR1176))</f>
        <v>0</v>
      </c>
      <c r="CF1176" s="1" t="n">
        <f aca="false">SQRT(SUMSQ(BD1176:BF1176))</f>
        <v>0</v>
      </c>
      <c r="CG1176" s="1" t="n">
        <f aca="false">SQRT(SUMSQ(BR1176:BT1176))</f>
        <v>0</v>
      </c>
      <c r="CH1176" s="1" t="n">
        <f aca="false">DEGREES(2*ACOS(AH1176))</f>
        <v>0</v>
      </c>
      <c r="CI1176" s="1" t="n">
        <f aca="false">DEGREES(2*ACOS(AV1176))</f>
        <v>0</v>
      </c>
      <c r="CJ1176" s="1" t="n">
        <f aca="false">DEGREES(2*ACOS(BJ1176))</f>
        <v>0</v>
      </c>
      <c r="CK1176" s="1" t="n">
        <f aca="false">DEGREES(2*ACOS(BX1176))</f>
        <v>0</v>
      </c>
      <c r="CL1176" s="0" t="n">
        <f aca="false">ABS(AI1176-1)</f>
        <v>0</v>
      </c>
      <c r="CM1176" s="0" t="n">
        <f aca="false">ABS(AW1176-1)</f>
        <v>0</v>
      </c>
      <c r="CN1176" s="0" t="n">
        <f aca="false">ABS(BK1176-1)</f>
        <v>0</v>
      </c>
      <c r="CO1176" s="0" t="n">
        <f aca="false">ABS(BY1176-1)</f>
        <v>0</v>
      </c>
      <c r="CP1176" s="2" t="n">
        <f aca="false">DEGREES(2*ACOS(AH1176))</f>
        <v>0</v>
      </c>
      <c r="CQ1176" s="2" t="n">
        <f aca="false">DEGREES(2*ACOS(AV1176))</f>
        <v>0</v>
      </c>
      <c r="CR1176" s="2" t="n">
        <f aca="false">DEGREES(2*ACOS(BJ1176))</f>
        <v>0</v>
      </c>
      <c r="CS1176" s="2" t="n">
        <f aca="false">DEGREES(2*ACOS(CC1176))</f>
        <v>0</v>
      </c>
      <c r="CT1176" s="0" t="n">
        <f aca="false">SUM(CD1176:CR1176)</f>
        <v>0</v>
      </c>
      <c r="CU1176" s="3" t="n">
        <f aca="false">(CT1176-MIN($CT$5:$CT$1744))/(MAX($CT$5:$CT$1744)-MIN($CT$5:$CT$1744))</f>
        <v>0</v>
      </c>
      <c r="CV1176" s="0" t="n">
        <f aca="false">SUM(CD1176,CH1176,CL1176,CP1176)</f>
        <v>0</v>
      </c>
      <c r="CW1176" s="0" t="n">
        <f aca="false">SUM(CE1176,CI1176,CM1176,CQ1176)</f>
        <v>0</v>
      </c>
      <c r="CX1176" s="0" t="n">
        <f aca="false">SUM(CF1176,CJ1176,CN1176,CR1176)</f>
        <v>0</v>
      </c>
      <c r="CY1176" s="0" t="n">
        <f aca="false">SUM(CG1176,CK1176,CO1176)</f>
        <v>0</v>
      </c>
    </row>
    <row r="1177" customFormat="false" ht="15" hidden="false" customHeight="false" outlineLevel="0" collapsed="false">
      <c r="A1177" s="0" t="n">
        <v>216.5874</v>
      </c>
      <c r="B1177" s="0" t="n">
        <v>3.251803</v>
      </c>
      <c r="C1177" s="0" t="n">
        <v>2.666417</v>
      </c>
      <c r="D1177" s="0" t="n">
        <v>0.6077366</v>
      </c>
      <c r="E1177" s="0" t="n">
        <v>0.1282582</v>
      </c>
      <c r="F1177" s="0" t="n">
        <v>0.6089175</v>
      </c>
      <c r="G1177" s="0" t="n">
        <v>0.04806539</v>
      </c>
      <c r="H1177" s="0" t="n">
        <v>0.7813188</v>
      </c>
      <c r="I1177" s="0" t="n">
        <v>0.2636679</v>
      </c>
      <c r="J1177" s="0" t="n">
        <v>-0.08685293</v>
      </c>
      <c r="K1177" s="0" t="n">
        <v>0.8188373</v>
      </c>
      <c r="L1177" s="0" t="n">
        <v>0.1286907</v>
      </c>
      <c r="M1177" s="0" t="n">
        <v>0.5526307</v>
      </c>
      <c r="N1177" s="0" t="n">
        <v>1</v>
      </c>
      <c r="O1177" s="0" t="n">
        <v>-2.384186E-007</v>
      </c>
      <c r="P1177" s="0" t="n">
        <v>0</v>
      </c>
      <c r="Q1177" s="0" t="n">
        <v>1.907349E-006</v>
      </c>
      <c r="R1177" s="0" t="n">
        <v>73.57231</v>
      </c>
      <c r="S1177" s="0" t="n">
        <v>63.59488</v>
      </c>
      <c r="T1177" s="0" t="n">
        <v>37.19221</v>
      </c>
      <c r="U1177" s="0" t="n">
        <v>15.91767</v>
      </c>
      <c r="V1177" s="0" t="n">
        <v>6.140254</v>
      </c>
      <c r="W1177" s="0" t="n">
        <v>19.71934</v>
      </c>
      <c r="X1177" s="0" t="n">
        <v>35.4257</v>
      </c>
      <c r="Y1177" s="0" t="n">
        <v>48.11088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-3.197568E-009</v>
      </c>
      <c r="AF1177" s="0" t="n">
        <v>3.833535E-008</v>
      </c>
      <c r="AG1177" s="0" t="n">
        <v>8.70283E-009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-1.14599E-008</v>
      </c>
      <c r="AT1177" s="0" t="n">
        <v>3.39564E-008</v>
      </c>
      <c r="AU1177" s="0" t="n">
        <v>6.251078E-009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3.966491E-009</v>
      </c>
      <c r="BH1177" s="0" t="n">
        <v>3.015339E-008</v>
      </c>
      <c r="BI1177" s="0" t="n">
        <v>9.502264E-009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  <c r="BP1177" s="0" t="n">
        <v>3</v>
      </c>
      <c r="BQ1177" s="0" t="n">
        <v>1</v>
      </c>
      <c r="BR1177" s="0" t="n">
        <v>0</v>
      </c>
      <c r="BS1177" s="0" t="n">
        <v>0</v>
      </c>
      <c r="BT1177" s="0" t="n">
        <v>0</v>
      </c>
      <c r="BU1177" s="0" t="n">
        <v>-6.325685E-009</v>
      </c>
      <c r="BV1177" s="0" t="n">
        <v>2.655196E-008</v>
      </c>
      <c r="BW1177" s="0" t="n">
        <v>5.114115E-009</v>
      </c>
      <c r="BX1177" s="0" t="n">
        <v>1</v>
      </c>
      <c r="BY1177" s="0" t="n">
        <v>1</v>
      </c>
      <c r="BZ1177" s="0" t="n">
        <v>0</v>
      </c>
      <c r="CA1177" s="0" t="n">
        <v>0</v>
      </c>
      <c r="CB1177" s="0" t="n">
        <v>0</v>
      </c>
      <c r="CC1177" s="0" t="n">
        <v>1</v>
      </c>
      <c r="CD1177" s="1" t="n">
        <f aca="false">SQRT(SUMSQ(AB1177:AD1177))</f>
        <v>0</v>
      </c>
      <c r="CE1177" s="1" t="n">
        <f aca="false">SQRT(SUMSQ(AP1177:AR1177))</f>
        <v>0</v>
      </c>
      <c r="CF1177" s="1" t="n">
        <f aca="false">SQRT(SUMSQ(BD1177:BF1177))</f>
        <v>0</v>
      </c>
      <c r="CG1177" s="1" t="n">
        <f aca="false">SQRT(SUMSQ(BR1177:BT1177))</f>
        <v>0</v>
      </c>
      <c r="CH1177" s="1" t="n">
        <f aca="false">DEGREES(2*ACOS(AH1177))</f>
        <v>0</v>
      </c>
      <c r="CI1177" s="1" t="n">
        <f aca="false">DEGREES(2*ACOS(AV1177))</f>
        <v>0</v>
      </c>
      <c r="CJ1177" s="1" t="n">
        <f aca="false">DEGREES(2*ACOS(BJ1177))</f>
        <v>0</v>
      </c>
      <c r="CK1177" s="1" t="n">
        <f aca="false">DEGREES(2*ACOS(BX1177))</f>
        <v>0</v>
      </c>
      <c r="CL1177" s="0" t="n">
        <f aca="false">ABS(AI1177-1)</f>
        <v>0</v>
      </c>
      <c r="CM1177" s="0" t="n">
        <f aca="false">ABS(AW1177-1)</f>
        <v>0</v>
      </c>
      <c r="CN1177" s="0" t="n">
        <f aca="false">ABS(BK1177-1)</f>
        <v>0</v>
      </c>
      <c r="CO1177" s="0" t="n">
        <f aca="false">ABS(BY1177-1)</f>
        <v>0</v>
      </c>
      <c r="CP1177" s="2" t="n">
        <f aca="false">DEGREES(2*ACOS(AH1177))</f>
        <v>0</v>
      </c>
      <c r="CQ1177" s="2" t="n">
        <f aca="false">DEGREES(2*ACOS(AV1177))</f>
        <v>0</v>
      </c>
      <c r="CR1177" s="2" t="n">
        <f aca="false">DEGREES(2*ACOS(BJ1177))</f>
        <v>0</v>
      </c>
      <c r="CS1177" s="2" t="n">
        <f aca="false">DEGREES(2*ACOS(CC1177))</f>
        <v>0</v>
      </c>
      <c r="CT1177" s="0" t="n">
        <f aca="false">SUM(CD1177:CR1177)</f>
        <v>0</v>
      </c>
      <c r="CU1177" s="3" t="n">
        <f aca="false">(CT1177-MIN($CT$5:$CT$1744))/(MAX($CT$5:$CT$1744)-MIN($CT$5:$CT$1744))</f>
        <v>0</v>
      </c>
      <c r="CV1177" s="0" t="n">
        <f aca="false">SUM(CD1177,CH1177,CL1177,CP1177)</f>
        <v>0</v>
      </c>
      <c r="CW1177" s="0" t="n">
        <f aca="false">SUM(CE1177,CI1177,CM1177,CQ1177)</f>
        <v>0</v>
      </c>
      <c r="CX1177" s="0" t="n">
        <f aca="false">SUM(CF1177,CJ1177,CN1177,CR1177)</f>
        <v>0</v>
      </c>
      <c r="CY1177" s="0" t="n">
        <f aca="false">SUM(CG1177,CK1177,CO1177)</f>
        <v>0</v>
      </c>
    </row>
    <row r="1178" customFormat="false" ht="15" hidden="false" customHeight="false" outlineLevel="0" collapsed="false">
      <c r="A1178" s="0" t="n">
        <v>216.6373</v>
      </c>
      <c r="B1178" s="0" t="n">
        <v>3.251801</v>
      </c>
      <c r="C1178" s="0" t="n">
        <v>2.666418</v>
      </c>
      <c r="D1178" s="0" t="n">
        <v>0.6077377</v>
      </c>
      <c r="E1178" s="0" t="n">
        <v>0.1282582</v>
      </c>
      <c r="F1178" s="0" t="n">
        <v>0.6089178</v>
      </c>
      <c r="G1178" s="0" t="n">
        <v>0.04806549</v>
      </c>
      <c r="H1178" s="0" t="n">
        <v>0.7813185</v>
      </c>
      <c r="I1178" s="0" t="n">
        <v>0.2636679</v>
      </c>
      <c r="J1178" s="0" t="n">
        <v>-0.08702894</v>
      </c>
      <c r="K1178" s="0" t="n">
        <v>0.8194935</v>
      </c>
      <c r="L1178" s="0" t="n">
        <v>0.1293238</v>
      </c>
      <c r="M1178" s="0" t="n">
        <v>0.5514814</v>
      </c>
      <c r="N1178" s="0" t="n">
        <v>1</v>
      </c>
      <c r="O1178" s="0" t="n">
        <v>0</v>
      </c>
      <c r="P1178" s="0" t="n">
        <v>0</v>
      </c>
      <c r="Q1178" s="0" t="n">
        <v>1.788139E-007</v>
      </c>
      <c r="R1178" s="0" t="n">
        <v>76.29707</v>
      </c>
      <c r="S1178" s="0" t="n">
        <v>65.95001</v>
      </c>
      <c r="T1178" s="0" t="n">
        <v>38.56945</v>
      </c>
      <c r="U1178" s="0" t="n">
        <v>16.50733</v>
      </c>
      <c r="V1178" s="0" t="n">
        <v>6.368633</v>
      </c>
      <c r="W1178" s="0" t="n">
        <v>20.4497</v>
      </c>
      <c r="X1178" s="0" t="n">
        <v>36.73781</v>
      </c>
      <c r="Y1178" s="0" t="n">
        <v>49.89341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3.721589E-009</v>
      </c>
      <c r="AF1178" s="0" t="n">
        <v>2.531496E-008</v>
      </c>
      <c r="AG1178" s="0" t="n">
        <v>2.37059E-008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-1.002888E-011</v>
      </c>
      <c r="AT1178" s="0" t="n">
        <v>3.447934E-008</v>
      </c>
      <c r="AU1178" s="0" t="n">
        <v>1.803274E-008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6.587616E-009</v>
      </c>
      <c r="BH1178" s="0" t="n">
        <v>2.886036E-008</v>
      </c>
      <c r="BI1178" s="0" t="n">
        <v>3.115723E-008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  <c r="BP1178" s="0" t="n">
        <v>3</v>
      </c>
      <c r="BQ1178" s="0" t="n">
        <v>1</v>
      </c>
      <c r="BR1178" s="0" t="n">
        <v>0</v>
      </c>
      <c r="BS1178" s="0" t="n">
        <v>0</v>
      </c>
      <c r="BT1178" s="0" t="n">
        <v>0</v>
      </c>
      <c r="BU1178" s="0" t="n">
        <v>2.984735E-009</v>
      </c>
      <c r="BV1178" s="0" t="n">
        <v>4.369089E-008</v>
      </c>
      <c r="BW1178" s="0" t="n">
        <v>1.556687E-008</v>
      </c>
      <c r="BX1178" s="0" t="n">
        <v>1</v>
      </c>
      <c r="BY1178" s="0" t="n">
        <v>1</v>
      </c>
      <c r="BZ1178" s="0" t="n">
        <v>0</v>
      </c>
      <c r="CA1178" s="0" t="n">
        <v>0</v>
      </c>
      <c r="CB1178" s="0" t="n">
        <v>0</v>
      </c>
      <c r="CC1178" s="0" t="n">
        <v>1</v>
      </c>
      <c r="CD1178" s="1" t="n">
        <f aca="false">SQRT(SUMSQ(AB1178:AD1178))</f>
        <v>0</v>
      </c>
      <c r="CE1178" s="1" t="n">
        <f aca="false">SQRT(SUMSQ(AP1178:AR1178))</f>
        <v>0</v>
      </c>
      <c r="CF1178" s="1" t="n">
        <f aca="false">SQRT(SUMSQ(BD1178:BF1178))</f>
        <v>0</v>
      </c>
      <c r="CG1178" s="1" t="n">
        <f aca="false">SQRT(SUMSQ(BR1178:BT1178))</f>
        <v>0</v>
      </c>
      <c r="CH1178" s="1" t="n">
        <f aca="false">DEGREES(2*ACOS(AH1178))</f>
        <v>0</v>
      </c>
      <c r="CI1178" s="1" t="n">
        <f aca="false">DEGREES(2*ACOS(AV1178))</f>
        <v>0</v>
      </c>
      <c r="CJ1178" s="1" t="n">
        <f aca="false">DEGREES(2*ACOS(BJ1178))</f>
        <v>0</v>
      </c>
      <c r="CK1178" s="1" t="n">
        <f aca="false">DEGREES(2*ACOS(BX1178))</f>
        <v>0</v>
      </c>
      <c r="CL1178" s="0" t="n">
        <f aca="false">ABS(AI1178-1)</f>
        <v>0</v>
      </c>
      <c r="CM1178" s="0" t="n">
        <f aca="false">ABS(AW1178-1)</f>
        <v>0</v>
      </c>
      <c r="CN1178" s="0" t="n">
        <f aca="false">ABS(BK1178-1)</f>
        <v>0</v>
      </c>
      <c r="CO1178" s="0" t="n">
        <f aca="false">ABS(BY1178-1)</f>
        <v>0</v>
      </c>
      <c r="CP1178" s="2" t="n">
        <f aca="false">DEGREES(2*ACOS(AH1178))</f>
        <v>0</v>
      </c>
      <c r="CQ1178" s="2" t="n">
        <f aca="false">DEGREES(2*ACOS(AV1178))</f>
        <v>0</v>
      </c>
      <c r="CR1178" s="2" t="n">
        <f aca="false">DEGREES(2*ACOS(BJ1178))</f>
        <v>0</v>
      </c>
      <c r="CS1178" s="2" t="n">
        <f aca="false">DEGREES(2*ACOS(CC1178))</f>
        <v>0</v>
      </c>
      <c r="CT1178" s="0" t="n">
        <f aca="false">SUM(CD1178:CR1178)</f>
        <v>0</v>
      </c>
      <c r="CU1178" s="3" t="n">
        <f aca="false">(CT1178-MIN($CT$5:$CT$1744))/(MAX($CT$5:$CT$1744)-MIN($CT$5:$CT$1744))</f>
        <v>0</v>
      </c>
      <c r="CV1178" s="0" t="n">
        <f aca="false">SUM(CD1178,CH1178,CL1178,CP1178)</f>
        <v>0</v>
      </c>
      <c r="CW1178" s="0" t="n">
        <f aca="false">SUM(CE1178,CI1178,CM1178,CQ1178)</f>
        <v>0</v>
      </c>
      <c r="CX1178" s="0" t="n">
        <f aca="false">SUM(CF1178,CJ1178,CN1178,CR1178)</f>
        <v>0</v>
      </c>
      <c r="CY1178" s="0" t="n">
        <f aca="false">SUM(CG1178,CK1178,CO1178)</f>
        <v>0</v>
      </c>
    </row>
    <row r="1179" customFormat="false" ht="15" hidden="false" customHeight="false" outlineLevel="0" collapsed="false">
      <c r="A1179" s="0" t="n">
        <v>216.6857</v>
      </c>
      <c r="B1179" s="0" t="n">
        <v>3.251801</v>
      </c>
      <c r="C1179" s="0" t="n">
        <v>2.666418</v>
      </c>
      <c r="D1179" s="0" t="n">
        <v>0.6077381</v>
      </c>
      <c r="E1179" s="0" t="n">
        <v>0.128258</v>
      </c>
      <c r="F1179" s="0" t="n">
        <v>0.6089178</v>
      </c>
      <c r="G1179" s="0" t="n">
        <v>0.0480652</v>
      </c>
      <c r="H1179" s="0" t="n">
        <v>0.7813185</v>
      </c>
      <c r="I1179" s="0" t="n">
        <v>0.2636679</v>
      </c>
      <c r="J1179" s="0" t="n">
        <v>-0.08716366</v>
      </c>
      <c r="K1179" s="0" t="n">
        <v>0.8200001</v>
      </c>
      <c r="L1179" s="0" t="n">
        <v>0.1298136</v>
      </c>
      <c r="M1179" s="0" t="n">
        <v>0.5505914</v>
      </c>
      <c r="N1179" s="0" t="n">
        <v>1</v>
      </c>
      <c r="O1179" s="0" t="n">
        <v>0</v>
      </c>
      <c r="P1179" s="0" t="n">
        <v>0</v>
      </c>
      <c r="Q1179" s="0" t="n">
        <v>1.788139E-007</v>
      </c>
      <c r="R1179" s="0" t="n">
        <v>68.12238</v>
      </c>
      <c r="S1179" s="0" t="n">
        <v>58.88387</v>
      </c>
      <c r="T1179" s="0" t="n">
        <v>34.43695</v>
      </c>
      <c r="U1179" s="0" t="n">
        <v>14.73869</v>
      </c>
      <c r="V1179" s="0" t="n">
        <v>5.686448</v>
      </c>
      <c r="W1179" s="0" t="n">
        <v>18.25866</v>
      </c>
      <c r="X1179" s="0" t="n">
        <v>32.80162</v>
      </c>
      <c r="Y1179" s="0" t="n">
        <v>44.54781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-1.676304E-008</v>
      </c>
      <c r="AF1179" s="0" t="n">
        <v>-4.694502E-008</v>
      </c>
      <c r="AG1179" s="0" t="n">
        <v>-1.179813E-008</v>
      </c>
      <c r="AH1179" s="0" t="n">
        <v>0.9999997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2.487077E-008</v>
      </c>
      <c r="AT1179" s="0" t="n">
        <v>2.11293E-008</v>
      </c>
      <c r="AU1179" s="0" t="n">
        <v>-1.889936E-009</v>
      </c>
      <c r="AV1179" s="0" t="n">
        <v>0.9999998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-8.038288E-009</v>
      </c>
      <c r="BH1179" s="0" t="n">
        <v>-2.417128E-008</v>
      </c>
      <c r="BI1179" s="0" t="n">
        <v>-5.448473E-008</v>
      </c>
      <c r="BJ1179" s="0" t="n">
        <v>0.9999998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3</v>
      </c>
      <c r="BQ1179" s="0" t="n">
        <v>1</v>
      </c>
      <c r="BR1179" s="0" t="n">
        <v>0</v>
      </c>
      <c r="BS1179" s="0" t="n">
        <v>0</v>
      </c>
      <c r="BT1179" s="0" t="n">
        <v>0</v>
      </c>
      <c r="BU1179" s="0" t="n">
        <v>-6.914935E-009</v>
      </c>
      <c r="BV1179" s="0" t="n">
        <v>-2.548623E-008</v>
      </c>
      <c r="BW1179" s="0" t="n">
        <v>-6.545811E-008</v>
      </c>
      <c r="BX1179" s="0" t="n">
        <v>0.9999997</v>
      </c>
      <c r="BY1179" s="0" t="n">
        <v>1</v>
      </c>
      <c r="BZ1179" s="0" t="n">
        <v>0</v>
      </c>
      <c r="CA1179" s="0" t="n">
        <v>0</v>
      </c>
      <c r="CB1179" s="0" t="n">
        <v>0</v>
      </c>
      <c r="CC1179" s="0" t="n">
        <v>1</v>
      </c>
      <c r="CD1179" s="1" t="n">
        <f aca="false">SQRT(SUMSQ(AB1179:AD1179))</f>
        <v>0</v>
      </c>
      <c r="CE1179" s="1" t="n">
        <f aca="false">SQRT(SUMSQ(AP1179:AR1179))</f>
        <v>0</v>
      </c>
      <c r="CF1179" s="1" t="n">
        <f aca="false">SQRT(SUMSQ(BD1179:BF1179))</f>
        <v>0</v>
      </c>
      <c r="CG1179" s="1" t="n">
        <f aca="false">SQRT(SUMSQ(BR1179:BT1179))</f>
        <v>0</v>
      </c>
      <c r="CH1179" s="1" t="n">
        <f aca="false">DEGREES(2*ACOS(AH1179))</f>
        <v>0.0887622421569762</v>
      </c>
      <c r="CI1179" s="1" t="n">
        <f aca="false">DEGREES(2*ACOS(AV1179))</f>
        <v>0.0724740665991733</v>
      </c>
      <c r="CJ1179" s="1" t="n">
        <f aca="false">DEGREES(2*ACOS(BJ1179))</f>
        <v>0.0724740665991733</v>
      </c>
      <c r="CK1179" s="1" t="n">
        <f aca="false">DEGREES(2*ACOS(BX1179))</f>
        <v>0.0887622421569762</v>
      </c>
      <c r="CL1179" s="0" t="n">
        <f aca="false">ABS(AI1179-1)</f>
        <v>0</v>
      </c>
      <c r="CM1179" s="0" t="n">
        <f aca="false">ABS(AW1179-1)</f>
        <v>0</v>
      </c>
      <c r="CN1179" s="0" t="n">
        <f aca="false">ABS(BK1179-1)</f>
        <v>0</v>
      </c>
      <c r="CO1179" s="0" t="n">
        <f aca="false">ABS(BY1179-1)</f>
        <v>0</v>
      </c>
      <c r="CP1179" s="2" t="n">
        <f aca="false">DEGREES(2*ACOS(AH1179))</f>
        <v>0.0887622421569762</v>
      </c>
      <c r="CQ1179" s="2" t="n">
        <f aca="false">DEGREES(2*ACOS(AV1179))</f>
        <v>0.0724740665991733</v>
      </c>
      <c r="CR1179" s="2" t="n">
        <f aca="false">DEGREES(2*ACOS(BJ1179))</f>
        <v>0.0724740665991733</v>
      </c>
      <c r="CS1179" s="2" t="n">
        <f aca="false">DEGREES(2*ACOS(CC1179))</f>
        <v>0</v>
      </c>
      <c r="CT1179" s="0" t="n">
        <f aca="false">SUM(CD1179:CR1179)</f>
        <v>0.556182992867622</v>
      </c>
      <c r="CU1179" s="3" t="n">
        <f aca="false">(CT1179-MIN($CT$5:$CT$1744))/(MAX($CT$5:$CT$1744)-MIN($CT$5:$CT$1744))</f>
        <v>0.000645973278778705</v>
      </c>
      <c r="CV1179" s="0" t="n">
        <f aca="false">SUM(CD1179,CH1179,CL1179,CP1179)</f>
        <v>0.177524484313952</v>
      </c>
      <c r="CW1179" s="0" t="n">
        <f aca="false">SUM(CE1179,CI1179,CM1179,CQ1179)</f>
        <v>0.144948133198347</v>
      </c>
      <c r="CX1179" s="0" t="n">
        <f aca="false">SUM(CF1179,CJ1179,CN1179,CR1179)</f>
        <v>0.144948133198347</v>
      </c>
      <c r="CY1179" s="0" t="n">
        <f aca="false">SUM(CG1179,CK1179,CO1179)</f>
        <v>0.0887622421569762</v>
      </c>
    </row>
    <row r="1180" customFormat="false" ht="15" hidden="false" customHeight="false" outlineLevel="0" collapsed="false">
      <c r="A1180" s="0" t="n">
        <v>216.7358</v>
      </c>
      <c r="B1180" s="0" t="n">
        <v>3.251801</v>
      </c>
      <c r="C1180" s="0" t="n">
        <v>2.666418</v>
      </c>
      <c r="D1180" s="0" t="n">
        <v>0.6077383</v>
      </c>
      <c r="E1180" s="0" t="n">
        <v>0.128258</v>
      </c>
      <c r="F1180" s="0" t="n">
        <v>0.6089181</v>
      </c>
      <c r="G1180" s="0" t="n">
        <v>0.04806516</v>
      </c>
      <c r="H1180" s="0" t="n">
        <v>0.7813184</v>
      </c>
      <c r="I1180" s="0" t="n">
        <v>0.2636679</v>
      </c>
      <c r="J1180" s="0" t="n">
        <v>-0.08726767</v>
      </c>
      <c r="K1180" s="0" t="n">
        <v>0.8203907</v>
      </c>
      <c r="L1180" s="0" t="n">
        <v>0.1301931</v>
      </c>
      <c r="M1180" s="0" t="n">
        <v>0.5499029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73.57214</v>
      </c>
      <c r="S1180" s="0" t="n">
        <v>63.59457</v>
      </c>
      <c r="T1180" s="0" t="n">
        <v>37.19189</v>
      </c>
      <c r="U1180" s="0" t="n">
        <v>15.91778</v>
      </c>
      <c r="V1180" s="0" t="n">
        <v>6.141391</v>
      </c>
      <c r="W1180" s="0" t="n">
        <v>19.71935</v>
      </c>
      <c r="X1180" s="0" t="n">
        <v>35.42575</v>
      </c>
      <c r="Y1180" s="0" t="n">
        <v>48.11164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-1.611276E-009</v>
      </c>
      <c r="AT1180" s="0" t="n">
        <v>-9.718165E-009</v>
      </c>
      <c r="AU1180" s="0" t="n">
        <v>3.513034E-008</v>
      </c>
      <c r="AV1180" s="0" t="n">
        <v>1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-1.14273E-008</v>
      </c>
      <c r="BH1180" s="0" t="n">
        <v>-3.175786E-008</v>
      </c>
      <c r="BI1180" s="0" t="n">
        <v>-6.70485E-009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3</v>
      </c>
      <c r="BQ1180" s="0" t="n">
        <v>1</v>
      </c>
      <c r="BR1180" s="0" t="n">
        <v>0</v>
      </c>
      <c r="BS1180" s="0" t="n">
        <v>0</v>
      </c>
      <c r="BT1180" s="0" t="n">
        <v>0</v>
      </c>
      <c r="BU1180" s="0" t="n">
        <v>-1.873504E-008</v>
      </c>
      <c r="BV1180" s="0" t="n">
        <v>-4.616466E-008</v>
      </c>
      <c r="BW1180" s="0" t="n">
        <v>-4.194209E-008</v>
      </c>
      <c r="BX1180" s="0" t="n">
        <v>1</v>
      </c>
      <c r="BY1180" s="0" t="n">
        <v>1</v>
      </c>
      <c r="BZ1180" s="0" t="n">
        <v>0</v>
      </c>
      <c r="CA1180" s="0" t="n">
        <v>0</v>
      </c>
      <c r="CB1180" s="0" t="n">
        <v>0</v>
      </c>
      <c r="CC1180" s="0" t="n">
        <v>1</v>
      </c>
      <c r="CD1180" s="1" t="n">
        <f aca="false">SQRT(SUMSQ(AB1180:AD1180))</f>
        <v>0</v>
      </c>
      <c r="CE1180" s="1" t="n">
        <f aca="false">SQRT(SUMSQ(AP1180:AR1180))</f>
        <v>0</v>
      </c>
      <c r="CF1180" s="1" t="n">
        <f aca="false">SQRT(SUMSQ(BD1180:BF1180))</f>
        <v>0</v>
      </c>
      <c r="CG1180" s="1" t="n">
        <f aca="false">SQRT(SUMSQ(BR1180:BT1180))</f>
        <v>0</v>
      </c>
      <c r="CH1180" s="1" t="n">
        <f aca="false">DEGREES(2*ACOS(AH1180))</f>
        <v>0</v>
      </c>
      <c r="CI1180" s="1" t="n">
        <f aca="false">DEGREES(2*ACOS(AV1180))</f>
        <v>0</v>
      </c>
      <c r="CJ1180" s="1" t="n">
        <f aca="false">DEGREES(2*ACOS(BJ1180))</f>
        <v>0</v>
      </c>
      <c r="CK1180" s="1" t="n">
        <f aca="false">DEGREES(2*ACOS(BX1180))</f>
        <v>0</v>
      </c>
      <c r="CL1180" s="0" t="n">
        <f aca="false">ABS(AI1180-1)</f>
        <v>0</v>
      </c>
      <c r="CM1180" s="0" t="n">
        <f aca="false">ABS(AW1180-1)</f>
        <v>0</v>
      </c>
      <c r="CN1180" s="0" t="n">
        <f aca="false">ABS(BK1180-1)</f>
        <v>0</v>
      </c>
      <c r="CO1180" s="0" t="n">
        <f aca="false">ABS(BY1180-1)</f>
        <v>0</v>
      </c>
      <c r="CP1180" s="2" t="n">
        <f aca="false">DEGREES(2*ACOS(AH1180))</f>
        <v>0</v>
      </c>
      <c r="CQ1180" s="2" t="n">
        <f aca="false">DEGREES(2*ACOS(AV1180))</f>
        <v>0</v>
      </c>
      <c r="CR1180" s="2" t="n">
        <f aca="false">DEGREES(2*ACOS(BJ1180))</f>
        <v>0</v>
      </c>
      <c r="CS1180" s="2" t="n">
        <f aca="false">DEGREES(2*ACOS(CC1180))</f>
        <v>0</v>
      </c>
      <c r="CT1180" s="0" t="n">
        <f aca="false">SUM(CD1180:CR1180)</f>
        <v>0</v>
      </c>
      <c r="CU1180" s="3" t="n">
        <f aca="false">(CT1180-MIN($CT$5:$CT$1744))/(MAX($CT$5:$CT$1744)-MIN($CT$5:$CT$1744))</f>
        <v>0</v>
      </c>
      <c r="CV1180" s="0" t="n">
        <f aca="false">SUM(CD1180,CH1180,CL1180,CP1180)</f>
        <v>0</v>
      </c>
      <c r="CW1180" s="0" t="n">
        <f aca="false">SUM(CE1180,CI1180,CM1180,CQ1180)</f>
        <v>0</v>
      </c>
      <c r="CX1180" s="0" t="n">
        <f aca="false">SUM(CF1180,CJ1180,CN1180,CR1180)</f>
        <v>0</v>
      </c>
      <c r="CY1180" s="0" t="n">
        <f aca="false">SUM(CG1180,CK1180,CO1180)</f>
        <v>0</v>
      </c>
    </row>
    <row r="1181" customFormat="false" ht="15" hidden="false" customHeight="false" outlineLevel="0" collapsed="false">
      <c r="A1181" s="0" t="n">
        <v>216.7867</v>
      </c>
      <c r="B1181" s="0" t="n">
        <v>3.194497</v>
      </c>
      <c r="C1181" s="0" t="n">
        <v>2.589067</v>
      </c>
      <c r="D1181" s="0" t="n">
        <v>0.5749611</v>
      </c>
      <c r="E1181" s="0" t="n">
        <v>0.128258</v>
      </c>
      <c r="F1181" s="0" t="n">
        <v>0.6089184</v>
      </c>
      <c r="G1181" s="0" t="n">
        <v>0.04806501</v>
      </c>
      <c r="H1181" s="0" t="n">
        <v>0.7813181</v>
      </c>
      <c r="I1181" s="0" t="n">
        <v>0.2636679</v>
      </c>
      <c r="J1181" s="0" t="n">
        <v>-0.08674076</v>
      </c>
      <c r="K1181" s="0" t="n">
        <v>0.8213801</v>
      </c>
      <c r="L1181" s="0" t="n">
        <v>0.1298748</v>
      </c>
      <c r="M1181" s="0" t="n">
        <v>0.548583</v>
      </c>
      <c r="N1181" s="0" t="n">
        <v>1</v>
      </c>
      <c r="O1181" s="0" t="n">
        <v>-0.001826525</v>
      </c>
      <c r="P1181" s="0" t="n">
        <v>-0.0006887913</v>
      </c>
      <c r="Q1181" s="0" t="n">
        <v>0.0246554</v>
      </c>
      <c r="R1181" s="0" t="n">
        <v>70.89053</v>
      </c>
      <c r="S1181" s="0" t="n">
        <v>61.43812</v>
      </c>
      <c r="T1181" s="0" t="n">
        <v>36.21807</v>
      </c>
      <c r="U1181" s="0" t="n">
        <v>15.77867</v>
      </c>
      <c r="V1181" s="0" t="n">
        <v>5.72518</v>
      </c>
      <c r="W1181" s="0" t="n">
        <v>18.73353</v>
      </c>
      <c r="X1181" s="0" t="n">
        <v>33.78326</v>
      </c>
      <c r="Y1181" s="0" t="n">
        <v>46.13488</v>
      </c>
      <c r="Z1181" s="0" t="n">
        <v>0</v>
      </c>
      <c r="AA1181" s="0" t="n">
        <v>1</v>
      </c>
      <c r="AB1181" s="0" t="n">
        <v>-0.06486607</v>
      </c>
      <c r="AC1181" s="0" t="n">
        <v>-0.1043083</v>
      </c>
      <c r="AD1181" s="0" t="n">
        <v>-0.1617994</v>
      </c>
      <c r="AE1181" s="0" t="n">
        <v>-2.465731E-008</v>
      </c>
      <c r="AF1181" s="0" t="n">
        <v>2.277504E-008</v>
      </c>
      <c r="AG1181" s="0" t="n">
        <v>-3.218768E-008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2.630054E-009</v>
      </c>
      <c r="BH1181" s="0" t="n">
        <v>3.992663E-008</v>
      </c>
      <c r="BI1181" s="0" t="n">
        <v>-1.313134E-008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  <c r="BP1181" s="0" t="n">
        <v>3</v>
      </c>
      <c r="BQ1181" s="0" t="n">
        <v>1</v>
      </c>
      <c r="BR1181" s="0" t="n">
        <v>0</v>
      </c>
      <c r="BS1181" s="0" t="n">
        <v>0</v>
      </c>
      <c r="BT1181" s="0" t="n">
        <v>0</v>
      </c>
      <c r="BU1181" s="0" t="n">
        <v>1.972307E-009</v>
      </c>
      <c r="BV1181" s="0" t="n">
        <v>4.301609E-008</v>
      </c>
      <c r="BW1181" s="0" t="n">
        <v>-1.409728E-008</v>
      </c>
      <c r="BX1181" s="0" t="n">
        <v>1</v>
      </c>
      <c r="BY1181" s="0" t="n">
        <v>1</v>
      </c>
      <c r="BZ1181" s="0" t="n">
        <v>0</v>
      </c>
      <c r="CA1181" s="0" t="n">
        <v>0</v>
      </c>
      <c r="CB1181" s="0" t="n">
        <v>0</v>
      </c>
      <c r="CC1181" s="0" t="n">
        <v>1</v>
      </c>
      <c r="CD1181" s="1" t="n">
        <f aca="false">SQRT(SUMSQ(AB1181:AD1181))</f>
        <v>0.203142497588503</v>
      </c>
      <c r="CE1181" s="1" t="n">
        <f aca="false">SQRT(SUMSQ(AP1181:AR1181))</f>
        <v>0</v>
      </c>
      <c r="CF1181" s="1" t="n">
        <f aca="false">SQRT(SUMSQ(BD1181:BF1181))</f>
        <v>0</v>
      </c>
      <c r="CG1181" s="1" t="n">
        <f aca="false">SQRT(SUMSQ(BR1181:BT1181))</f>
        <v>0</v>
      </c>
      <c r="CH1181" s="1" t="n">
        <f aca="false">DEGREES(2*ACOS(AH1181))</f>
        <v>0</v>
      </c>
      <c r="CI1181" s="1" t="n">
        <f aca="false">DEGREES(2*ACOS(AV1181))</f>
        <v>0</v>
      </c>
      <c r="CJ1181" s="1" t="n">
        <f aca="false">DEGREES(2*ACOS(BJ1181))</f>
        <v>0</v>
      </c>
      <c r="CK1181" s="1" t="n">
        <f aca="false">DEGREES(2*ACOS(BX1181))</f>
        <v>0</v>
      </c>
      <c r="CL1181" s="0" t="n">
        <f aca="false">ABS(AI1181-1)</f>
        <v>0</v>
      </c>
      <c r="CM1181" s="0" t="n">
        <f aca="false">ABS(AW1181-1)</f>
        <v>0</v>
      </c>
      <c r="CN1181" s="0" t="n">
        <f aca="false">ABS(BK1181-1)</f>
        <v>0</v>
      </c>
      <c r="CO1181" s="0" t="n">
        <f aca="false">ABS(BY1181-1)</f>
        <v>0</v>
      </c>
      <c r="CP1181" s="2" t="n">
        <f aca="false">DEGREES(2*ACOS(AH1181))</f>
        <v>0</v>
      </c>
      <c r="CQ1181" s="2" t="n">
        <f aca="false">DEGREES(2*ACOS(AV1181))</f>
        <v>0</v>
      </c>
      <c r="CR1181" s="2" t="n">
        <f aca="false">DEGREES(2*ACOS(BJ1181))</f>
        <v>0</v>
      </c>
      <c r="CS1181" s="2" t="n">
        <f aca="false">DEGREES(2*ACOS(CC1181))</f>
        <v>0</v>
      </c>
      <c r="CT1181" s="0" t="n">
        <f aca="false">SUM(CD1181:CR1181)</f>
        <v>0.203142497588503</v>
      </c>
      <c r="CU1181" s="3" t="n">
        <f aca="false">(CT1181-MIN($CT$5:$CT$1744))/(MAX($CT$5:$CT$1744)-MIN($CT$5:$CT$1744))</f>
        <v>0.000235937860149248</v>
      </c>
      <c r="CV1181" s="0" t="n">
        <f aca="false">SUM(CD1181,CH1181,CL1181,CP1181)</f>
        <v>0.203142497588503</v>
      </c>
      <c r="CW1181" s="0" t="n">
        <f aca="false">SUM(CE1181,CI1181,CM1181,CQ1181)</f>
        <v>0</v>
      </c>
      <c r="CX1181" s="0" t="n">
        <f aca="false">SUM(CF1181,CJ1181,CN1181,CR1181)</f>
        <v>0</v>
      </c>
      <c r="CY1181" s="0" t="n">
        <f aca="false">SUM(CG1181,CK1181,CO1181)</f>
        <v>0</v>
      </c>
    </row>
    <row r="1182" customFormat="false" ht="15" hidden="false" customHeight="false" outlineLevel="0" collapsed="false">
      <c r="A1182" s="0" t="n">
        <v>216.8366</v>
      </c>
      <c r="B1182" s="0" t="n">
        <v>3.162318</v>
      </c>
      <c r="C1182" s="0" t="n">
        <v>2.517724</v>
      </c>
      <c r="D1182" s="0" t="n">
        <v>0.5830466</v>
      </c>
      <c r="E1182" s="0" t="n">
        <v>0.128258</v>
      </c>
      <c r="F1182" s="0" t="n">
        <v>0.6089188</v>
      </c>
      <c r="G1182" s="0" t="n">
        <v>0.04806513</v>
      </c>
      <c r="H1182" s="0" t="n">
        <v>0.7813179</v>
      </c>
      <c r="I1182" s="0" t="n">
        <v>0.2636679</v>
      </c>
      <c r="J1182" s="0" t="n">
        <v>-0.08552081</v>
      </c>
      <c r="K1182" s="0" t="n">
        <v>0.822495</v>
      </c>
      <c r="L1182" s="0" t="n">
        <v>0.1284925</v>
      </c>
      <c r="M1182" s="0" t="n">
        <v>0.5474284</v>
      </c>
      <c r="N1182" s="0" t="n">
        <v>1</v>
      </c>
      <c r="O1182" s="0" t="n">
        <v>-0.0007953644</v>
      </c>
      <c r="P1182" s="0" t="n">
        <v>-0.0002963543</v>
      </c>
      <c r="Q1182" s="0" t="n">
        <v>0.01245469</v>
      </c>
      <c r="R1182" s="0" t="n">
        <v>67.49048</v>
      </c>
      <c r="S1182" s="0" t="n">
        <v>58.92414</v>
      </c>
      <c r="T1182" s="0" t="n">
        <v>35.53236</v>
      </c>
      <c r="U1182" s="0" t="n">
        <v>16.19333</v>
      </c>
      <c r="V1182" s="0" t="n">
        <v>4.380268</v>
      </c>
      <c r="W1182" s="0" t="n">
        <v>16.56865</v>
      </c>
      <c r="X1182" s="0" t="n">
        <v>30.85874</v>
      </c>
      <c r="Y1182" s="0" t="n">
        <v>43.34714</v>
      </c>
      <c r="Z1182" s="0" t="n">
        <v>0</v>
      </c>
      <c r="AA1182" s="0" t="n">
        <v>1</v>
      </c>
      <c r="AB1182" s="0" t="n">
        <v>-0.01861267</v>
      </c>
      <c r="AC1182" s="0" t="n">
        <v>-0.0615471</v>
      </c>
      <c r="AD1182" s="0" t="n">
        <v>-0.04846865</v>
      </c>
      <c r="AE1182" s="0" t="n">
        <v>-3.325466E-009</v>
      </c>
      <c r="AF1182" s="0" t="n">
        <v>4.66075E-008</v>
      </c>
      <c r="AG1182" s="0" t="n">
        <v>1.946215E-008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5.57047E-009</v>
      </c>
      <c r="AT1182" s="0" t="n">
        <v>1.061804E-007</v>
      </c>
      <c r="AU1182" s="0" t="n">
        <v>1.189247E-007</v>
      </c>
      <c r="AV1182" s="0" t="n">
        <v>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-2.747335E-009</v>
      </c>
      <c r="BH1182" s="0" t="n">
        <v>5.134953E-008</v>
      </c>
      <c r="BI1182" s="0" t="n">
        <v>2.525532E-008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  <c r="BP1182" s="0" t="n">
        <v>3</v>
      </c>
      <c r="BQ1182" s="0" t="n">
        <v>1</v>
      </c>
      <c r="BR1182" s="0" t="n">
        <v>0</v>
      </c>
      <c r="BS1182" s="0" t="n">
        <v>0</v>
      </c>
      <c r="BT1182" s="0" t="n">
        <v>0</v>
      </c>
      <c r="BU1182" s="0" t="n">
        <v>-6.143234E-009</v>
      </c>
      <c r="BV1182" s="0" t="n">
        <v>6.455646E-008</v>
      </c>
      <c r="BW1182" s="0" t="n">
        <v>1.933602E-008</v>
      </c>
      <c r="BX1182" s="0" t="n">
        <v>1</v>
      </c>
      <c r="BY1182" s="0" t="n">
        <v>1</v>
      </c>
      <c r="BZ1182" s="0" t="n">
        <v>0</v>
      </c>
      <c r="CA1182" s="0" t="n">
        <v>0</v>
      </c>
      <c r="CB1182" s="0" t="n">
        <v>0</v>
      </c>
      <c r="CC1182" s="0" t="n">
        <v>1</v>
      </c>
      <c r="CD1182" s="1" t="n">
        <f aca="false">SQRT(SUMSQ(AB1182:AD1182))</f>
        <v>0.0805213452182799</v>
      </c>
      <c r="CE1182" s="1" t="n">
        <f aca="false">SQRT(SUMSQ(AP1182:AR1182))</f>
        <v>0</v>
      </c>
      <c r="CF1182" s="1" t="n">
        <f aca="false">SQRT(SUMSQ(BD1182:BF1182))</f>
        <v>0</v>
      </c>
      <c r="CG1182" s="1" t="n">
        <f aca="false">SQRT(SUMSQ(BR1182:BT1182))</f>
        <v>0</v>
      </c>
      <c r="CH1182" s="1" t="n">
        <f aca="false">DEGREES(2*ACOS(AH1182))</f>
        <v>0</v>
      </c>
      <c r="CI1182" s="1" t="n">
        <f aca="false">DEGREES(2*ACOS(AV1182))</f>
        <v>0</v>
      </c>
      <c r="CJ1182" s="1" t="n">
        <f aca="false">DEGREES(2*ACOS(BJ1182))</f>
        <v>0</v>
      </c>
      <c r="CK1182" s="1" t="n">
        <f aca="false">DEGREES(2*ACOS(BX1182))</f>
        <v>0</v>
      </c>
      <c r="CL1182" s="0" t="n">
        <f aca="false">ABS(AI1182-1)</f>
        <v>0</v>
      </c>
      <c r="CM1182" s="0" t="n">
        <f aca="false">ABS(AW1182-1)</f>
        <v>0</v>
      </c>
      <c r="CN1182" s="0" t="n">
        <f aca="false">ABS(BK1182-1)</f>
        <v>0</v>
      </c>
      <c r="CO1182" s="0" t="n">
        <f aca="false">ABS(BY1182-1)</f>
        <v>0</v>
      </c>
      <c r="CP1182" s="2" t="n">
        <f aca="false">DEGREES(2*ACOS(AH1182))</f>
        <v>0</v>
      </c>
      <c r="CQ1182" s="2" t="n">
        <f aca="false">DEGREES(2*ACOS(AV1182))</f>
        <v>0</v>
      </c>
      <c r="CR1182" s="2" t="n">
        <f aca="false">DEGREES(2*ACOS(BJ1182))</f>
        <v>0</v>
      </c>
      <c r="CS1182" s="2" t="n">
        <f aca="false">DEGREES(2*ACOS(CC1182))</f>
        <v>0</v>
      </c>
      <c r="CT1182" s="0" t="n">
        <f aca="false">SUM(CD1182:CR1182)</f>
        <v>0.0805213452182799</v>
      </c>
      <c r="CU1182" s="3" t="n">
        <f aca="false">(CT1182-MIN($CT$5:$CT$1744))/(MAX($CT$5:$CT$1744)-MIN($CT$5:$CT$1744))</f>
        <v>9.35207261536351E-005</v>
      </c>
      <c r="CV1182" s="0" t="n">
        <f aca="false">SUM(CD1182,CH1182,CL1182,CP1182)</f>
        <v>0.0805213452182799</v>
      </c>
      <c r="CW1182" s="0" t="n">
        <f aca="false">SUM(CE1182,CI1182,CM1182,CQ1182)</f>
        <v>0</v>
      </c>
      <c r="CX1182" s="0" t="n">
        <f aca="false">SUM(CF1182,CJ1182,CN1182,CR1182)</f>
        <v>0</v>
      </c>
      <c r="CY1182" s="0" t="n">
        <f aca="false">SUM(CG1182,CK1182,CO1182)</f>
        <v>0</v>
      </c>
    </row>
    <row r="1183" customFormat="false" ht="15" hidden="false" customHeight="false" outlineLevel="0" collapsed="false">
      <c r="A1183" s="0" t="n">
        <v>216.8873</v>
      </c>
      <c r="B1183" s="0" t="n">
        <v>3.162205</v>
      </c>
      <c r="C1183" s="0" t="n">
        <v>2.482562</v>
      </c>
      <c r="D1183" s="0" t="n">
        <v>0.5775526</v>
      </c>
      <c r="E1183" s="0" t="n">
        <v>0.1282579</v>
      </c>
      <c r="F1183" s="0" t="n">
        <v>0.608919</v>
      </c>
      <c r="G1183" s="0" t="n">
        <v>0.04806495</v>
      </c>
      <c r="H1183" s="0" t="n">
        <v>0.7813177</v>
      </c>
      <c r="I1183" s="0" t="n">
        <v>0.2636679</v>
      </c>
      <c r="J1183" s="0" t="n">
        <v>-0.08401674</v>
      </c>
      <c r="K1183" s="0" t="n">
        <v>0.8235607</v>
      </c>
      <c r="L1183" s="0" t="n">
        <v>0.1266117</v>
      </c>
      <c r="M1183" s="0" t="n">
        <v>0.5464966</v>
      </c>
      <c r="N1183" s="0" t="n">
        <v>1</v>
      </c>
      <c r="O1183" s="0" t="n">
        <v>0.004526854</v>
      </c>
      <c r="P1183" s="0" t="n">
        <v>0.001487732</v>
      </c>
      <c r="Q1183" s="0" t="n">
        <v>0.007000983</v>
      </c>
      <c r="R1183" s="0" t="n">
        <v>69.1284</v>
      </c>
      <c r="S1183" s="0" t="n">
        <v>60.72025</v>
      </c>
      <c r="T1183" s="0" t="n">
        <v>37.06015</v>
      </c>
      <c r="U1183" s="0" t="n">
        <v>17.55839</v>
      </c>
      <c r="V1183" s="0" t="n">
        <v>3.1091</v>
      </c>
      <c r="W1183" s="0" t="n">
        <v>15.5201</v>
      </c>
      <c r="X1183" s="0" t="n">
        <v>30.32067</v>
      </c>
      <c r="Y1183" s="0" t="n">
        <v>43.86172</v>
      </c>
      <c r="Z1183" s="0" t="n">
        <v>0</v>
      </c>
      <c r="AA1183" s="0" t="n">
        <v>1</v>
      </c>
      <c r="AB1183" s="0" t="n">
        <v>-0.01399506</v>
      </c>
      <c r="AC1183" s="0" t="n">
        <v>-0.03082156</v>
      </c>
      <c r="AD1183" s="0" t="n">
        <v>-0.03422164</v>
      </c>
      <c r="AE1183" s="0" t="n">
        <v>4.003627E-009</v>
      </c>
      <c r="AF1183" s="0" t="n">
        <v>-6.05629E-008</v>
      </c>
      <c r="AG1183" s="0" t="n">
        <v>-2.942044E-008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1.005437E-008</v>
      </c>
      <c r="AT1183" s="0" t="n">
        <v>-7.079132E-008</v>
      </c>
      <c r="AU1183" s="0" t="n">
        <v>-2.273561E-008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5.986385E-009</v>
      </c>
      <c r="BH1183" s="0" t="n">
        <v>-5.499009E-008</v>
      </c>
      <c r="BI1183" s="0" t="n">
        <v>-2.248164E-008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  <c r="BP1183" s="0" t="n">
        <v>3</v>
      </c>
      <c r="BQ1183" s="0" t="n">
        <v>1</v>
      </c>
      <c r="BR1183" s="0" t="n">
        <v>0</v>
      </c>
      <c r="BS1183" s="0" t="n">
        <v>0</v>
      </c>
      <c r="BT1183" s="0" t="n">
        <v>0</v>
      </c>
      <c r="BU1183" s="0" t="n">
        <v>4.422009E-009</v>
      </c>
      <c r="BV1183" s="0" t="n">
        <v>-5.112111E-008</v>
      </c>
      <c r="BW1183" s="0" t="n">
        <v>-2.474916E-008</v>
      </c>
      <c r="BX1183" s="0" t="n">
        <v>1</v>
      </c>
      <c r="BY1183" s="0" t="n">
        <v>1</v>
      </c>
      <c r="BZ1183" s="0" t="n">
        <v>0</v>
      </c>
      <c r="CA1183" s="0" t="n">
        <v>0</v>
      </c>
      <c r="CB1183" s="0" t="n">
        <v>0</v>
      </c>
      <c r="CC1183" s="0" t="n">
        <v>1</v>
      </c>
      <c r="CD1183" s="1" t="n">
        <f aca="false">SQRT(SUMSQ(AB1183:AD1183))</f>
        <v>0.0481347162609982</v>
      </c>
      <c r="CE1183" s="1" t="n">
        <f aca="false">SQRT(SUMSQ(AP1183:AR1183))</f>
        <v>0</v>
      </c>
      <c r="CF1183" s="1" t="n">
        <f aca="false">SQRT(SUMSQ(BD1183:BF1183))</f>
        <v>0</v>
      </c>
      <c r="CG1183" s="1" t="n">
        <f aca="false">SQRT(SUMSQ(BR1183:BT1183))</f>
        <v>0</v>
      </c>
      <c r="CH1183" s="1" t="n">
        <f aca="false">DEGREES(2*ACOS(AH1183))</f>
        <v>0</v>
      </c>
      <c r="CI1183" s="1" t="n">
        <f aca="false">DEGREES(2*ACOS(AV1183))</f>
        <v>0</v>
      </c>
      <c r="CJ1183" s="1" t="n">
        <f aca="false">DEGREES(2*ACOS(BJ1183))</f>
        <v>0</v>
      </c>
      <c r="CK1183" s="1" t="n">
        <f aca="false">DEGREES(2*ACOS(BX1183))</f>
        <v>0</v>
      </c>
      <c r="CL1183" s="0" t="n">
        <f aca="false">ABS(AI1183-1)</f>
        <v>0</v>
      </c>
      <c r="CM1183" s="0" t="n">
        <f aca="false">ABS(AW1183-1)</f>
        <v>0</v>
      </c>
      <c r="CN1183" s="0" t="n">
        <f aca="false">ABS(BK1183-1)</f>
        <v>0</v>
      </c>
      <c r="CO1183" s="0" t="n">
        <f aca="false">ABS(BY1183-1)</f>
        <v>0</v>
      </c>
      <c r="CP1183" s="2" t="n">
        <f aca="false">DEGREES(2*ACOS(AH1183))</f>
        <v>0</v>
      </c>
      <c r="CQ1183" s="2" t="n">
        <f aca="false">DEGREES(2*ACOS(AV1183))</f>
        <v>0</v>
      </c>
      <c r="CR1183" s="2" t="n">
        <f aca="false">DEGREES(2*ACOS(BJ1183))</f>
        <v>0</v>
      </c>
      <c r="CS1183" s="2" t="n">
        <f aca="false">DEGREES(2*ACOS(CC1183))</f>
        <v>0</v>
      </c>
      <c r="CT1183" s="0" t="n">
        <f aca="false">SUM(CD1183:CR1183)</f>
        <v>0.0481347162609982</v>
      </c>
      <c r="CU1183" s="3" t="n">
        <f aca="false">(CT1183-MIN($CT$5:$CT$1744))/(MAX($CT$5:$CT$1744)-MIN($CT$5:$CT$1744))</f>
        <v>5.59055937990687E-005</v>
      </c>
      <c r="CV1183" s="0" t="n">
        <f aca="false">SUM(CD1183,CH1183,CL1183,CP1183)</f>
        <v>0.0481347162609982</v>
      </c>
      <c r="CW1183" s="0" t="n">
        <f aca="false">SUM(CE1183,CI1183,CM1183,CQ1183)</f>
        <v>0</v>
      </c>
      <c r="CX1183" s="0" t="n">
        <f aca="false">SUM(CF1183,CJ1183,CN1183,CR1183)</f>
        <v>0</v>
      </c>
      <c r="CY1183" s="0" t="n">
        <f aca="false">SUM(CG1183,CK1183,CO1183)</f>
        <v>0</v>
      </c>
    </row>
    <row r="1184" customFormat="false" ht="15" hidden="false" customHeight="false" outlineLevel="0" collapsed="false">
      <c r="A1184" s="0" t="n">
        <v>216.9359</v>
      </c>
      <c r="B1184" s="0" t="n">
        <v>3.170948</v>
      </c>
      <c r="C1184" s="0" t="n">
        <v>2.470877</v>
      </c>
      <c r="D1184" s="0" t="n">
        <v>0.5867205</v>
      </c>
      <c r="E1184" s="0" t="n">
        <v>0.128258</v>
      </c>
      <c r="F1184" s="0" t="n">
        <v>0.6089197</v>
      </c>
      <c r="G1184" s="0" t="n">
        <v>0.04806481</v>
      </c>
      <c r="H1184" s="0" t="n">
        <v>0.7813172</v>
      </c>
      <c r="I1184" s="0" t="n">
        <v>0.2636679</v>
      </c>
      <c r="J1184" s="0" t="n">
        <v>-0.08264069</v>
      </c>
      <c r="K1184" s="0" t="n">
        <v>0.8243331</v>
      </c>
      <c r="L1184" s="0" t="n">
        <v>0.1247765</v>
      </c>
      <c r="M1184" s="0" t="n">
        <v>0.5459636</v>
      </c>
      <c r="N1184" s="0" t="n">
        <v>1</v>
      </c>
      <c r="O1184" s="0" t="n">
        <v>0.002418518</v>
      </c>
      <c r="P1184" s="0" t="n">
        <v>0.0007946491</v>
      </c>
      <c r="Q1184" s="0" t="n">
        <v>0.003949523</v>
      </c>
      <c r="R1184" s="0" t="n">
        <v>65.91808</v>
      </c>
      <c r="S1184" s="0" t="n">
        <v>58.11058</v>
      </c>
      <c r="T1184" s="0" t="n">
        <v>35.57613</v>
      </c>
      <c r="U1184" s="0" t="n">
        <v>17.17309</v>
      </c>
      <c r="V1184" s="0" t="n">
        <v>2.674754</v>
      </c>
      <c r="W1184" s="0" t="n">
        <v>14.14849</v>
      </c>
      <c r="X1184" s="0" t="n">
        <v>28.26307</v>
      </c>
      <c r="Y1184" s="0" t="n">
        <v>41.40948</v>
      </c>
      <c r="Z1184" s="0" t="n">
        <v>0</v>
      </c>
      <c r="AA1184" s="0" t="n">
        <v>1</v>
      </c>
      <c r="AB1184" s="0" t="n">
        <v>-0.003257153</v>
      </c>
      <c r="AC1184" s="0" t="n">
        <v>-0.009289715</v>
      </c>
      <c r="AD1184" s="0" t="n">
        <v>-0.007901387</v>
      </c>
      <c r="AE1184" s="0" t="n">
        <v>-2.986588E-009</v>
      </c>
      <c r="AF1184" s="0" t="n">
        <v>-1.902603E-009</v>
      </c>
      <c r="AG1184" s="0" t="n">
        <v>-2.152935E-008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-9.153756E-009</v>
      </c>
      <c r="AT1184" s="0" t="n">
        <v>2.456362E-008</v>
      </c>
      <c r="AU1184" s="0" t="n">
        <v>-1.953329E-008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-4.505298E-009</v>
      </c>
      <c r="BH1184" s="0" t="n">
        <v>2.287875E-008</v>
      </c>
      <c r="BI1184" s="0" t="n">
        <v>-1.422175E-008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  <c r="BP1184" s="0" t="n">
        <v>3</v>
      </c>
      <c r="BQ1184" s="0" t="n">
        <v>1</v>
      </c>
      <c r="BR1184" s="0" t="n">
        <v>0</v>
      </c>
      <c r="BS1184" s="0" t="n">
        <v>0</v>
      </c>
      <c r="BT1184" s="0" t="n">
        <v>0</v>
      </c>
      <c r="BU1184" s="0" t="n">
        <v>-2.60576E-009</v>
      </c>
      <c r="BV1184" s="0" t="n">
        <v>1.537822E-008</v>
      </c>
      <c r="BW1184" s="0" t="n">
        <v>-1.294809E-008</v>
      </c>
      <c r="BX1184" s="0" t="n">
        <v>1</v>
      </c>
      <c r="BY1184" s="0" t="n">
        <v>1</v>
      </c>
      <c r="BZ1184" s="0" t="n">
        <v>0</v>
      </c>
      <c r="CA1184" s="0" t="n">
        <v>0</v>
      </c>
      <c r="CB1184" s="0" t="n">
        <v>0</v>
      </c>
      <c r="CC1184" s="0" t="n">
        <v>1</v>
      </c>
      <c r="CD1184" s="1" t="n">
        <f aca="false">SQRT(SUMSQ(AB1184:AD1184))</f>
        <v>0.0126229856599143</v>
      </c>
      <c r="CE1184" s="1" t="n">
        <f aca="false">SQRT(SUMSQ(AP1184:AR1184))</f>
        <v>0</v>
      </c>
      <c r="CF1184" s="1" t="n">
        <f aca="false">SQRT(SUMSQ(BD1184:BF1184))</f>
        <v>0</v>
      </c>
      <c r="CG1184" s="1" t="n">
        <f aca="false">SQRT(SUMSQ(BR1184:BT1184))</f>
        <v>0</v>
      </c>
      <c r="CH1184" s="1" t="n">
        <f aca="false">DEGREES(2*ACOS(AH1184))</f>
        <v>0</v>
      </c>
      <c r="CI1184" s="1" t="n">
        <f aca="false">DEGREES(2*ACOS(AV1184))</f>
        <v>0</v>
      </c>
      <c r="CJ1184" s="1" t="n">
        <f aca="false">DEGREES(2*ACOS(BJ1184))</f>
        <v>0</v>
      </c>
      <c r="CK1184" s="1" t="n">
        <f aca="false">DEGREES(2*ACOS(BX1184))</f>
        <v>0</v>
      </c>
      <c r="CL1184" s="0" t="n">
        <f aca="false">ABS(AI1184-1)</f>
        <v>0</v>
      </c>
      <c r="CM1184" s="0" t="n">
        <f aca="false">ABS(AW1184-1)</f>
        <v>0</v>
      </c>
      <c r="CN1184" s="0" t="n">
        <f aca="false">ABS(BK1184-1)</f>
        <v>0</v>
      </c>
      <c r="CO1184" s="0" t="n">
        <f aca="false">ABS(BY1184-1)</f>
        <v>0</v>
      </c>
      <c r="CP1184" s="2" t="n">
        <f aca="false">DEGREES(2*ACOS(AH1184))</f>
        <v>0</v>
      </c>
      <c r="CQ1184" s="2" t="n">
        <f aca="false">DEGREES(2*ACOS(AV1184))</f>
        <v>0</v>
      </c>
      <c r="CR1184" s="2" t="n">
        <f aca="false">DEGREES(2*ACOS(BJ1184))</f>
        <v>0</v>
      </c>
      <c r="CS1184" s="2" t="n">
        <f aca="false">DEGREES(2*ACOS(CC1184))</f>
        <v>0</v>
      </c>
      <c r="CT1184" s="0" t="n">
        <f aca="false">SUM(CD1184:CR1184)</f>
        <v>0.0126229856599143</v>
      </c>
      <c r="CU1184" s="3" t="n">
        <f aca="false">(CT1184-MIN($CT$5:$CT$1744))/(MAX($CT$5:$CT$1744)-MIN($CT$5:$CT$1744))</f>
        <v>1.46608428105858E-005</v>
      </c>
      <c r="CV1184" s="0" t="n">
        <f aca="false">SUM(CD1184,CH1184,CL1184,CP1184)</f>
        <v>0.0126229856599143</v>
      </c>
      <c r="CW1184" s="0" t="n">
        <f aca="false">SUM(CE1184,CI1184,CM1184,CQ1184)</f>
        <v>0</v>
      </c>
      <c r="CX1184" s="0" t="n">
        <f aca="false">SUM(CF1184,CJ1184,CN1184,CR1184)</f>
        <v>0</v>
      </c>
      <c r="CY1184" s="0" t="n">
        <f aca="false">SUM(CG1184,CK1184,CO1184)</f>
        <v>0</v>
      </c>
    </row>
    <row r="1185" customFormat="false" ht="15" hidden="false" customHeight="false" outlineLevel="0" collapsed="false">
      <c r="A1185" s="0" t="n">
        <v>216.9873</v>
      </c>
      <c r="B1185" s="0" t="n">
        <v>3.174256</v>
      </c>
      <c r="C1185" s="0" t="n">
        <v>2.463625</v>
      </c>
      <c r="D1185" s="0" t="n">
        <v>0.5885848</v>
      </c>
      <c r="E1185" s="0" t="n">
        <v>0.128258</v>
      </c>
      <c r="F1185" s="0" t="n">
        <v>0.60892</v>
      </c>
      <c r="G1185" s="0" t="n">
        <v>0.04806473</v>
      </c>
      <c r="H1185" s="0" t="n">
        <v>0.7813169</v>
      </c>
      <c r="I1185" s="0" t="n">
        <v>0.2636679</v>
      </c>
      <c r="J1185" s="0" t="n">
        <v>-0.08147877</v>
      </c>
      <c r="K1185" s="0" t="n">
        <v>0.824872</v>
      </c>
      <c r="L1185" s="0" t="n">
        <v>0.1231643</v>
      </c>
      <c r="M1185" s="0" t="n">
        <v>0.5456904</v>
      </c>
      <c r="N1185" s="0" t="n">
        <v>1</v>
      </c>
      <c r="O1185" s="0" t="n">
        <v>0.001512527</v>
      </c>
      <c r="P1185" s="0" t="n">
        <v>0.0004973412</v>
      </c>
      <c r="Q1185" s="0" t="n">
        <v>0.002644837</v>
      </c>
      <c r="R1185" s="0" t="n">
        <v>68.17481</v>
      </c>
      <c r="S1185" s="0" t="n">
        <v>60.19104</v>
      </c>
      <c r="T1185" s="0" t="n">
        <v>36.79937</v>
      </c>
      <c r="U1185" s="0" t="n">
        <v>17.80113</v>
      </c>
      <c r="V1185" s="0" t="n">
        <v>3.06754</v>
      </c>
      <c r="W1185" s="0" t="n">
        <v>14.29512</v>
      </c>
      <c r="X1185" s="0" t="n">
        <v>28.97146</v>
      </c>
      <c r="Y1185" s="0" t="n">
        <v>42.61247</v>
      </c>
      <c r="Z1185" s="0" t="n">
        <v>0</v>
      </c>
      <c r="AA1185" s="0" t="n">
        <v>1</v>
      </c>
      <c r="AB1185" s="0" t="n">
        <v>-0.006469325</v>
      </c>
      <c r="AC1185" s="0" t="n">
        <v>-0.008783955</v>
      </c>
      <c r="AD1185" s="0" t="n">
        <v>-0.01515321</v>
      </c>
      <c r="AE1185" s="0" t="n">
        <v>-4.314966E-009</v>
      </c>
      <c r="AF1185" s="0" t="n">
        <v>3.784085E-008</v>
      </c>
      <c r="AG1185" s="0" t="n">
        <v>1.028888E-008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-4.964055E-009</v>
      </c>
      <c r="AT1185" s="0" t="n">
        <v>1.982208E-008</v>
      </c>
      <c r="AU1185" s="0" t="n">
        <v>-6.516809E-009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-6.684798E-009</v>
      </c>
      <c r="BH1185" s="0" t="n">
        <v>2.511541E-008</v>
      </c>
      <c r="BI1185" s="0" t="n">
        <v>-1.757213E-009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  <c r="BP1185" s="0" t="n">
        <v>3</v>
      </c>
      <c r="BQ1185" s="0" t="n">
        <v>1</v>
      </c>
      <c r="BR1185" s="0" t="n">
        <v>0</v>
      </c>
      <c r="BS1185" s="0" t="n">
        <v>0</v>
      </c>
      <c r="BT1185" s="0" t="n">
        <v>0</v>
      </c>
      <c r="BU1185" s="0" t="n">
        <v>-4.314966E-009</v>
      </c>
      <c r="BV1185" s="0" t="n">
        <v>3.784085E-008</v>
      </c>
      <c r="BW1185" s="0" t="n">
        <v>1.028888E-008</v>
      </c>
      <c r="BX1185" s="0" t="n">
        <v>1</v>
      </c>
      <c r="BY1185" s="0" t="n">
        <v>1</v>
      </c>
      <c r="BZ1185" s="0" t="n">
        <v>0</v>
      </c>
      <c r="CA1185" s="0" t="n">
        <v>0</v>
      </c>
      <c r="CB1185" s="0" t="n">
        <v>0</v>
      </c>
      <c r="CC1185" s="0" t="n">
        <v>1</v>
      </c>
      <c r="CD1185" s="1" t="n">
        <f aca="false">SQRT(SUMSQ(AB1185:AD1185))</f>
        <v>0.0186716310134318</v>
      </c>
      <c r="CE1185" s="1" t="n">
        <f aca="false">SQRT(SUMSQ(AP1185:AR1185))</f>
        <v>0</v>
      </c>
      <c r="CF1185" s="1" t="n">
        <f aca="false">SQRT(SUMSQ(BD1185:BF1185))</f>
        <v>0</v>
      </c>
      <c r="CG1185" s="1" t="n">
        <f aca="false">SQRT(SUMSQ(BR1185:BT1185))</f>
        <v>0</v>
      </c>
      <c r="CH1185" s="1" t="n">
        <f aca="false">DEGREES(2*ACOS(AH1185))</f>
        <v>0</v>
      </c>
      <c r="CI1185" s="1" t="n">
        <f aca="false">DEGREES(2*ACOS(AV1185))</f>
        <v>0</v>
      </c>
      <c r="CJ1185" s="1" t="n">
        <f aca="false">DEGREES(2*ACOS(BJ1185))</f>
        <v>0</v>
      </c>
      <c r="CK1185" s="1" t="n">
        <f aca="false">DEGREES(2*ACOS(BX1185))</f>
        <v>0</v>
      </c>
      <c r="CL1185" s="0" t="n">
        <f aca="false">ABS(AI1185-1)</f>
        <v>0</v>
      </c>
      <c r="CM1185" s="0" t="n">
        <f aca="false">ABS(AW1185-1)</f>
        <v>0</v>
      </c>
      <c r="CN1185" s="0" t="n">
        <f aca="false">ABS(BK1185-1)</f>
        <v>0</v>
      </c>
      <c r="CO1185" s="0" t="n">
        <f aca="false">ABS(BY1185-1)</f>
        <v>0</v>
      </c>
      <c r="CP1185" s="2" t="n">
        <f aca="false">DEGREES(2*ACOS(AH1185))</f>
        <v>0</v>
      </c>
      <c r="CQ1185" s="2" t="n">
        <f aca="false">DEGREES(2*ACOS(AV1185))</f>
        <v>0</v>
      </c>
      <c r="CR1185" s="2" t="n">
        <f aca="false">DEGREES(2*ACOS(BJ1185))</f>
        <v>0</v>
      </c>
      <c r="CS1185" s="2" t="n">
        <f aca="false">DEGREES(2*ACOS(CC1185))</f>
        <v>0</v>
      </c>
      <c r="CT1185" s="0" t="n">
        <f aca="false">SUM(CD1185:CR1185)</f>
        <v>0.0186716310134318</v>
      </c>
      <c r="CU1185" s="3" t="n">
        <f aca="false">(CT1185-MIN($CT$5:$CT$1744))/(MAX($CT$5:$CT$1744)-MIN($CT$5:$CT$1744))</f>
        <v>2.16859825939975E-005</v>
      </c>
      <c r="CV1185" s="0" t="n">
        <f aca="false">SUM(CD1185,CH1185,CL1185,CP1185)</f>
        <v>0.0186716310134318</v>
      </c>
      <c r="CW1185" s="0" t="n">
        <f aca="false">SUM(CE1185,CI1185,CM1185,CQ1185)</f>
        <v>0</v>
      </c>
      <c r="CX1185" s="0" t="n">
        <f aca="false">SUM(CF1185,CJ1185,CN1185,CR1185)</f>
        <v>0</v>
      </c>
      <c r="CY1185" s="0" t="n">
        <f aca="false">SUM(CG1185,CK1185,CO1185)</f>
        <v>0</v>
      </c>
    </row>
    <row r="1186" customFormat="false" ht="15" hidden="false" customHeight="false" outlineLevel="0" collapsed="false">
      <c r="A1186" s="0" t="n">
        <v>217.0375</v>
      </c>
      <c r="B1186" s="0" t="n">
        <v>3.177131</v>
      </c>
      <c r="C1186" s="0" t="n">
        <v>2.459965</v>
      </c>
      <c r="D1186" s="0" t="n">
        <v>0.5916811</v>
      </c>
      <c r="E1186" s="0" t="n">
        <v>0.1282579</v>
      </c>
      <c r="F1186" s="0" t="n">
        <v>0.6089201</v>
      </c>
      <c r="G1186" s="0" t="n">
        <v>0.0480646</v>
      </c>
      <c r="H1186" s="0" t="n">
        <v>0.7813168</v>
      </c>
      <c r="I1186" s="0" t="n">
        <v>0.2636679</v>
      </c>
      <c r="J1186" s="0" t="n">
        <v>-0.08052566</v>
      </c>
      <c r="K1186" s="0" t="n">
        <v>0.8252537</v>
      </c>
      <c r="L1186" s="0" t="n">
        <v>0.1218092</v>
      </c>
      <c r="M1186" s="0" t="n">
        <v>0.5455588</v>
      </c>
      <c r="N1186" s="0" t="n">
        <v>1</v>
      </c>
      <c r="O1186" s="0" t="n">
        <v>0.0008773804</v>
      </c>
      <c r="P1186" s="0" t="n">
        <v>0.0002884865</v>
      </c>
      <c r="Q1186" s="0" t="n">
        <v>0.001568615</v>
      </c>
      <c r="R1186" s="0" t="n">
        <v>67.97126</v>
      </c>
      <c r="S1186" s="0" t="n">
        <v>60.05415</v>
      </c>
      <c r="T1186" s="0" t="n">
        <v>36.67999</v>
      </c>
      <c r="U1186" s="0" t="n">
        <v>17.749</v>
      </c>
      <c r="V1186" s="0" t="n">
        <v>3.270422</v>
      </c>
      <c r="W1186" s="0" t="n">
        <v>14.06719</v>
      </c>
      <c r="X1186" s="0" t="n">
        <v>28.76137</v>
      </c>
      <c r="Y1186" s="0" t="n">
        <v>42.37009</v>
      </c>
      <c r="Z1186" s="0" t="n">
        <v>0</v>
      </c>
      <c r="AA1186" s="0" t="n">
        <v>1</v>
      </c>
      <c r="AB1186" s="0" t="n">
        <v>-0.001153531</v>
      </c>
      <c r="AC1186" s="0" t="n">
        <v>-0.00300758</v>
      </c>
      <c r="AD1186" s="0" t="n">
        <v>-0.002763798</v>
      </c>
      <c r="AE1186" s="0" t="n">
        <v>-1.606344E-008</v>
      </c>
      <c r="AF1186" s="0" t="n">
        <v>-1.265677E-008</v>
      </c>
      <c r="AG1186" s="0" t="n">
        <v>-2.358141E-008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-1.577997E-008</v>
      </c>
      <c r="AT1186" s="0" t="n">
        <v>-1.331029E-008</v>
      </c>
      <c r="AU1186" s="0" t="n">
        <v>-2.015421E-008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-1.325502E-008</v>
      </c>
      <c r="BH1186" s="0" t="n">
        <v>-1.599413E-008</v>
      </c>
      <c r="BI1186" s="0" t="n">
        <v>-3.138275E-009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  <c r="BP1186" s="0" t="n">
        <v>3</v>
      </c>
      <c r="BQ1186" s="0" t="n">
        <v>1</v>
      </c>
      <c r="BR1186" s="0" t="n">
        <v>0</v>
      </c>
      <c r="BS1186" s="0" t="n">
        <v>0</v>
      </c>
      <c r="BT1186" s="0" t="n">
        <v>0</v>
      </c>
      <c r="BU1186" s="0" t="n">
        <v>-1.67758E-008</v>
      </c>
      <c r="BV1186" s="0" t="n">
        <v>-1.778982E-008</v>
      </c>
      <c r="BW1186" s="0" t="n">
        <v>-9.005523E-009</v>
      </c>
      <c r="BX1186" s="0" t="n">
        <v>1</v>
      </c>
      <c r="BY1186" s="0" t="n">
        <v>1</v>
      </c>
      <c r="BZ1186" s="0" t="n">
        <v>0</v>
      </c>
      <c r="CA1186" s="0" t="n">
        <v>0</v>
      </c>
      <c r="CB1186" s="0" t="n">
        <v>0</v>
      </c>
      <c r="CC1186" s="0" t="n">
        <v>1</v>
      </c>
      <c r="CD1186" s="1" t="n">
        <f aca="false">SQRT(SUMSQ(AB1186:AD1186))</f>
        <v>0.004244378707086</v>
      </c>
      <c r="CE1186" s="1" t="n">
        <f aca="false">SQRT(SUMSQ(AP1186:AR1186))</f>
        <v>0</v>
      </c>
      <c r="CF1186" s="1" t="n">
        <f aca="false">SQRT(SUMSQ(BD1186:BF1186))</f>
        <v>0</v>
      </c>
      <c r="CG1186" s="1" t="n">
        <f aca="false">SQRT(SUMSQ(BR1186:BT1186))</f>
        <v>0</v>
      </c>
      <c r="CH1186" s="1" t="n">
        <f aca="false">DEGREES(2*ACOS(AH1186))</f>
        <v>0</v>
      </c>
      <c r="CI1186" s="1" t="n">
        <f aca="false">DEGREES(2*ACOS(AV1186))</f>
        <v>0</v>
      </c>
      <c r="CJ1186" s="1" t="n">
        <f aca="false">DEGREES(2*ACOS(BJ1186))</f>
        <v>0</v>
      </c>
      <c r="CK1186" s="1" t="n">
        <f aca="false">DEGREES(2*ACOS(BX1186))</f>
        <v>0</v>
      </c>
      <c r="CL1186" s="0" t="n">
        <f aca="false">ABS(AI1186-1)</f>
        <v>0</v>
      </c>
      <c r="CM1186" s="0" t="n">
        <f aca="false">ABS(AW1186-1)</f>
        <v>0</v>
      </c>
      <c r="CN1186" s="0" t="n">
        <f aca="false">ABS(BK1186-1)</f>
        <v>0</v>
      </c>
      <c r="CO1186" s="0" t="n">
        <f aca="false">ABS(BY1186-1)</f>
        <v>0</v>
      </c>
      <c r="CP1186" s="2" t="n">
        <f aca="false">DEGREES(2*ACOS(AH1186))</f>
        <v>0</v>
      </c>
      <c r="CQ1186" s="2" t="n">
        <f aca="false">DEGREES(2*ACOS(AV1186))</f>
        <v>0</v>
      </c>
      <c r="CR1186" s="2" t="n">
        <f aca="false">DEGREES(2*ACOS(BJ1186))</f>
        <v>0</v>
      </c>
      <c r="CS1186" s="2" t="n">
        <f aca="false">DEGREES(2*ACOS(CC1186))</f>
        <v>0</v>
      </c>
      <c r="CT1186" s="0" t="n">
        <f aca="false">SUM(CD1186:CR1186)</f>
        <v>0.004244378707086</v>
      </c>
      <c r="CU1186" s="3" t="n">
        <f aca="false">(CT1186-MIN($CT$5:$CT$1744))/(MAX($CT$5:$CT$1744)-MIN($CT$5:$CT$1744))</f>
        <v>4.92959199429268E-006</v>
      </c>
      <c r="CV1186" s="0" t="n">
        <f aca="false">SUM(CD1186,CH1186,CL1186,CP1186)</f>
        <v>0.004244378707086</v>
      </c>
      <c r="CW1186" s="0" t="n">
        <f aca="false">SUM(CE1186,CI1186,CM1186,CQ1186)</f>
        <v>0</v>
      </c>
      <c r="CX1186" s="0" t="n">
        <f aca="false">SUM(CF1186,CJ1186,CN1186,CR1186)</f>
        <v>0</v>
      </c>
      <c r="CY1186" s="0" t="n">
        <f aca="false">SUM(CG1186,CK1186,CO1186)</f>
        <v>0</v>
      </c>
    </row>
    <row r="1187" customFormat="false" ht="15" hidden="false" customHeight="false" outlineLevel="0" collapsed="false">
      <c r="A1187" s="0" t="n">
        <v>217.0861</v>
      </c>
      <c r="B1187" s="0" t="n">
        <v>3.179472</v>
      </c>
      <c r="C1187" s="0" t="n">
        <v>2.453281</v>
      </c>
      <c r="D1187" s="0" t="n">
        <v>0.5926133</v>
      </c>
      <c r="E1187" s="0" t="n">
        <v>0.128258</v>
      </c>
      <c r="F1187" s="0" t="n">
        <v>0.6089203</v>
      </c>
      <c r="G1187" s="0" t="n">
        <v>0.04806446</v>
      </c>
      <c r="H1187" s="0" t="n">
        <v>0.7813167</v>
      </c>
      <c r="I1187" s="0" t="n">
        <v>0.2636679</v>
      </c>
      <c r="J1187" s="0" t="n">
        <v>-0.07972691</v>
      </c>
      <c r="K1187" s="0" t="n">
        <v>0.8255259</v>
      </c>
      <c r="L1187" s="0" t="n">
        <v>0.1206489</v>
      </c>
      <c r="M1187" s="0" t="n">
        <v>0.5455222</v>
      </c>
      <c r="N1187" s="0" t="n">
        <v>1</v>
      </c>
      <c r="O1187" s="0" t="n">
        <v>0.0007300377</v>
      </c>
      <c r="P1187" s="0" t="n">
        <v>0.0002403259</v>
      </c>
      <c r="Q1187" s="0" t="n">
        <v>0.0006226897</v>
      </c>
      <c r="R1187" s="0" t="n">
        <v>65.22018</v>
      </c>
      <c r="S1187" s="0" t="n">
        <v>57.64539</v>
      </c>
      <c r="T1187" s="0" t="n">
        <v>35.18013</v>
      </c>
      <c r="U1187" s="0" t="n">
        <v>17.01962</v>
      </c>
      <c r="V1187" s="0" t="n">
        <v>3.274769</v>
      </c>
      <c r="W1187" s="0" t="n">
        <v>13.38143</v>
      </c>
      <c r="X1187" s="0" t="n">
        <v>27.52577</v>
      </c>
      <c r="Y1187" s="0" t="n">
        <v>40.58741</v>
      </c>
      <c r="Z1187" s="0" t="n">
        <v>0</v>
      </c>
      <c r="AA1187" s="0" t="n">
        <v>1</v>
      </c>
      <c r="AB1187" s="0" t="n">
        <v>-0.0005394199</v>
      </c>
      <c r="AC1187" s="0" t="n">
        <v>-0.00913167</v>
      </c>
      <c r="AD1187" s="0" t="n">
        <v>-0.00151237</v>
      </c>
      <c r="AE1187" s="0" t="n">
        <v>-5.108675E-009</v>
      </c>
      <c r="AF1187" s="0" t="n">
        <v>7.558923E-009</v>
      </c>
      <c r="AG1187" s="0" t="n">
        <v>-2.223232E-008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-4.456739E-009</v>
      </c>
      <c r="AT1187" s="0" t="n">
        <v>6.413919E-010</v>
      </c>
      <c r="AU1187" s="0" t="n">
        <v>-3.796606E-008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-1.626193E-009</v>
      </c>
      <c r="BH1187" s="0" t="n">
        <v>-2.227507E-011</v>
      </c>
      <c r="BI1187" s="0" t="n">
        <v>-2.754841E-008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  <c r="BP1187" s="0" t="n">
        <v>3</v>
      </c>
      <c r="BQ1187" s="0" t="n">
        <v>1</v>
      </c>
      <c r="BR1187" s="0" t="n">
        <v>0</v>
      </c>
      <c r="BS1187" s="0" t="n">
        <v>0</v>
      </c>
      <c r="BT1187" s="0" t="n">
        <v>0</v>
      </c>
      <c r="BU1187" s="0" t="n">
        <v>-6.327309E-009</v>
      </c>
      <c r="BV1187" s="0" t="n">
        <v>1.827925E-008</v>
      </c>
      <c r="BW1187" s="0" t="n">
        <v>-2.508249E-008</v>
      </c>
      <c r="BX1187" s="0" t="n">
        <v>1</v>
      </c>
      <c r="BY1187" s="0" t="n">
        <v>1</v>
      </c>
      <c r="BZ1187" s="0" t="n">
        <v>0</v>
      </c>
      <c r="CA1187" s="0" t="n">
        <v>0</v>
      </c>
      <c r="CB1187" s="0" t="n">
        <v>0</v>
      </c>
      <c r="CC1187" s="0" t="n">
        <v>1</v>
      </c>
      <c r="CD1187" s="1" t="n">
        <f aca="false">SQRT(SUMSQ(AB1187:AD1187))</f>
        <v>0.00927176541087597</v>
      </c>
      <c r="CE1187" s="1" t="n">
        <f aca="false">SQRT(SUMSQ(AP1187:AR1187))</f>
        <v>0</v>
      </c>
      <c r="CF1187" s="1" t="n">
        <f aca="false">SQRT(SUMSQ(BD1187:BF1187))</f>
        <v>0</v>
      </c>
      <c r="CG1187" s="1" t="n">
        <f aca="false">SQRT(SUMSQ(BR1187:BT1187))</f>
        <v>0</v>
      </c>
      <c r="CH1187" s="1" t="n">
        <f aca="false">DEGREES(2*ACOS(AH1187))</f>
        <v>0</v>
      </c>
      <c r="CI1187" s="1" t="n">
        <f aca="false">DEGREES(2*ACOS(AV1187))</f>
        <v>0</v>
      </c>
      <c r="CJ1187" s="1" t="n">
        <f aca="false">DEGREES(2*ACOS(BJ1187))</f>
        <v>0</v>
      </c>
      <c r="CK1187" s="1" t="n">
        <f aca="false">DEGREES(2*ACOS(BX1187))</f>
        <v>0</v>
      </c>
      <c r="CL1187" s="0" t="n">
        <f aca="false">ABS(AI1187-1)</f>
        <v>0</v>
      </c>
      <c r="CM1187" s="0" t="n">
        <f aca="false">ABS(AW1187-1)</f>
        <v>0</v>
      </c>
      <c r="CN1187" s="0" t="n">
        <f aca="false">ABS(BK1187-1)</f>
        <v>0</v>
      </c>
      <c r="CO1187" s="0" t="n">
        <f aca="false">ABS(BY1187-1)</f>
        <v>0</v>
      </c>
      <c r="CP1187" s="2" t="n">
        <f aca="false">DEGREES(2*ACOS(AH1187))</f>
        <v>0</v>
      </c>
      <c r="CQ1187" s="2" t="n">
        <f aca="false">DEGREES(2*ACOS(AV1187))</f>
        <v>0</v>
      </c>
      <c r="CR1187" s="2" t="n">
        <f aca="false">DEGREES(2*ACOS(BJ1187))</f>
        <v>0</v>
      </c>
      <c r="CS1187" s="2" t="n">
        <f aca="false">DEGREES(2*ACOS(CC1187))</f>
        <v>0</v>
      </c>
      <c r="CT1187" s="0" t="n">
        <f aca="false">SUM(CD1187:CR1187)</f>
        <v>0.00927176541087597</v>
      </c>
      <c r="CU1187" s="3" t="n">
        <f aca="false">(CT1187-MIN($CT$5:$CT$1744))/(MAX($CT$5:$CT$1744)-MIN($CT$5:$CT$1744))</f>
        <v>1.07686009417839E-005</v>
      </c>
      <c r="CV1187" s="0" t="n">
        <f aca="false">SUM(CD1187,CH1187,CL1187,CP1187)</f>
        <v>0.00927176541087597</v>
      </c>
      <c r="CW1187" s="0" t="n">
        <f aca="false">SUM(CE1187,CI1187,CM1187,CQ1187)</f>
        <v>0</v>
      </c>
      <c r="CX1187" s="0" t="n">
        <f aca="false">SUM(CF1187,CJ1187,CN1187,CR1187)</f>
        <v>0</v>
      </c>
      <c r="CY1187" s="0" t="n">
        <f aca="false">SUM(CG1187,CK1187,CO1187)</f>
        <v>0</v>
      </c>
    </row>
    <row r="1188" customFormat="false" ht="15" hidden="false" customHeight="false" outlineLevel="0" collapsed="false">
      <c r="A1188" s="0" t="n">
        <v>217.1374</v>
      </c>
      <c r="B1188" s="0" t="n">
        <v>3.182997</v>
      </c>
      <c r="C1188" s="0" t="n">
        <v>2.439345</v>
      </c>
      <c r="D1188" s="0" t="n">
        <v>0.591579</v>
      </c>
      <c r="E1188" s="0" t="n">
        <v>0.1282581</v>
      </c>
      <c r="F1188" s="0" t="n">
        <v>0.6089203</v>
      </c>
      <c r="G1188" s="0" t="n">
        <v>0.04806442</v>
      </c>
      <c r="H1188" s="0" t="n">
        <v>0.7813167</v>
      </c>
      <c r="I1188" s="0" t="n">
        <v>0.2636679</v>
      </c>
      <c r="J1188" s="0" t="n">
        <v>-0.07897352</v>
      </c>
      <c r="K1188" s="0" t="n">
        <v>0.8257565</v>
      </c>
      <c r="L1188" s="0" t="n">
        <v>0.1195412</v>
      </c>
      <c r="M1188" s="0" t="n">
        <v>0.5455266</v>
      </c>
      <c r="N1188" s="0" t="n">
        <v>1</v>
      </c>
      <c r="O1188" s="0" t="n">
        <v>0.001239061</v>
      </c>
      <c r="P1188" s="0" t="n">
        <v>0.0004079342</v>
      </c>
      <c r="Q1188" s="0" t="n">
        <v>0.0002355576</v>
      </c>
      <c r="R1188" s="0" t="n">
        <v>62.47724</v>
      </c>
      <c r="S1188" s="0" t="n">
        <v>55.2754</v>
      </c>
      <c r="T1188" s="0" t="n">
        <v>33.72848</v>
      </c>
      <c r="U1188" s="0" t="n">
        <v>16.35475</v>
      </c>
      <c r="V1188" s="0" t="n">
        <v>3.319666</v>
      </c>
      <c r="W1188" s="0" t="n">
        <v>12.66816</v>
      </c>
      <c r="X1188" s="0" t="n">
        <v>26.24659</v>
      </c>
      <c r="Y1188" s="0" t="n">
        <v>38.76785</v>
      </c>
      <c r="Z1188" s="0" t="n">
        <v>0</v>
      </c>
      <c r="AA1188" s="0" t="n">
        <v>1</v>
      </c>
      <c r="AB1188" s="0" t="n">
        <v>-0.001015953</v>
      </c>
      <c r="AC1188" s="0" t="n">
        <v>-0.01927575</v>
      </c>
      <c r="AD1188" s="0" t="n">
        <v>-0.002625875</v>
      </c>
      <c r="AE1188" s="0" t="n">
        <v>3.062725E-009</v>
      </c>
      <c r="AF1188" s="0" t="n">
        <v>2.925158E-008</v>
      </c>
      <c r="AG1188" s="0" t="n">
        <v>-1.22193E-008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1.106139E-009</v>
      </c>
      <c r="AT1188" s="0" t="n">
        <v>4.055296E-008</v>
      </c>
      <c r="AU1188" s="0" t="n">
        <v>-7.58792E-009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1.337075E-009</v>
      </c>
      <c r="BH1188" s="0" t="n">
        <v>3.484957E-008</v>
      </c>
      <c r="BI1188" s="0" t="n">
        <v>-9.848479E-009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  <c r="BP1188" s="0" t="n">
        <v>3</v>
      </c>
      <c r="BQ1188" s="0" t="n">
        <v>1</v>
      </c>
      <c r="BR1188" s="0" t="n">
        <v>0</v>
      </c>
      <c r="BS1188" s="0" t="n">
        <v>0</v>
      </c>
      <c r="BT1188" s="0" t="n">
        <v>0</v>
      </c>
      <c r="BU1188" s="0" t="n">
        <v>1.106139E-009</v>
      </c>
      <c r="BV1188" s="0" t="n">
        <v>4.055296E-008</v>
      </c>
      <c r="BW1188" s="0" t="n">
        <v>-7.58792E-009</v>
      </c>
      <c r="BX1188" s="0" t="n">
        <v>1</v>
      </c>
      <c r="BY1188" s="0" t="n">
        <v>1</v>
      </c>
      <c r="BZ1188" s="0" t="n">
        <v>0</v>
      </c>
      <c r="CA1188" s="0" t="n">
        <v>0</v>
      </c>
      <c r="CB1188" s="0" t="n">
        <v>0</v>
      </c>
      <c r="CC1188" s="0" t="n">
        <v>1</v>
      </c>
      <c r="CD1188" s="1" t="n">
        <f aca="false">SQRT(SUMSQ(AB1188:AD1188))</f>
        <v>0.0194802956362663</v>
      </c>
      <c r="CE1188" s="1" t="n">
        <f aca="false">SQRT(SUMSQ(AP1188:AR1188))</f>
        <v>0</v>
      </c>
      <c r="CF1188" s="1" t="n">
        <f aca="false">SQRT(SUMSQ(BD1188:BF1188))</f>
        <v>0</v>
      </c>
      <c r="CG1188" s="1" t="n">
        <f aca="false">SQRT(SUMSQ(BR1188:BT1188))</f>
        <v>0</v>
      </c>
      <c r="CH1188" s="1" t="n">
        <f aca="false">DEGREES(2*ACOS(AH1188))</f>
        <v>0</v>
      </c>
      <c r="CI1188" s="1" t="n">
        <f aca="false">DEGREES(2*ACOS(AV1188))</f>
        <v>0</v>
      </c>
      <c r="CJ1188" s="1" t="n">
        <f aca="false">DEGREES(2*ACOS(BJ1188))</f>
        <v>0</v>
      </c>
      <c r="CK1188" s="1" t="n">
        <f aca="false">DEGREES(2*ACOS(BX1188))</f>
        <v>0</v>
      </c>
      <c r="CL1188" s="0" t="n">
        <f aca="false">ABS(AI1188-1)</f>
        <v>0</v>
      </c>
      <c r="CM1188" s="0" t="n">
        <f aca="false">ABS(AW1188-1)</f>
        <v>0</v>
      </c>
      <c r="CN1188" s="0" t="n">
        <f aca="false">ABS(BK1188-1)</f>
        <v>0</v>
      </c>
      <c r="CO1188" s="0" t="n">
        <f aca="false">ABS(BY1188-1)</f>
        <v>0</v>
      </c>
      <c r="CP1188" s="2" t="n">
        <f aca="false">DEGREES(2*ACOS(AH1188))</f>
        <v>0</v>
      </c>
      <c r="CQ1188" s="2" t="n">
        <f aca="false">DEGREES(2*ACOS(AV1188))</f>
        <v>0</v>
      </c>
      <c r="CR1188" s="2" t="n">
        <f aca="false">DEGREES(2*ACOS(BJ1188))</f>
        <v>0</v>
      </c>
      <c r="CS1188" s="2" t="n">
        <f aca="false">DEGREES(2*ACOS(CC1188))</f>
        <v>0</v>
      </c>
      <c r="CT1188" s="0" t="n">
        <f aca="false">SUM(CD1188:CR1188)</f>
        <v>0.0194802956362663</v>
      </c>
      <c r="CU1188" s="3" t="n">
        <f aca="false">(CT1188-MIN($CT$5:$CT$1744))/(MAX($CT$5:$CT$1744)-MIN($CT$5:$CT$1744))</f>
        <v>2.26251981838168E-005</v>
      </c>
      <c r="CV1188" s="0" t="n">
        <f aca="false">SUM(CD1188,CH1188,CL1188,CP1188)</f>
        <v>0.0194802956362663</v>
      </c>
      <c r="CW1188" s="0" t="n">
        <f aca="false">SUM(CE1188,CI1188,CM1188,CQ1188)</f>
        <v>0</v>
      </c>
      <c r="CX1188" s="0" t="n">
        <f aca="false">SUM(CF1188,CJ1188,CN1188,CR1188)</f>
        <v>0</v>
      </c>
      <c r="CY1188" s="0" t="n">
        <f aca="false">SUM(CG1188,CK1188,CO1188)</f>
        <v>0</v>
      </c>
    </row>
    <row r="1189" customFormat="false" ht="15" hidden="false" customHeight="false" outlineLevel="0" collapsed="false">
      <c r="A1189" s="0" t="n">
        <v>217.1872</v>
      </c>
      <c r="B1189" s="0" t="n">
        <v>3.190243</v>
      </c>
      <c r="C1189" s="0" t="n">
        <v>2.409075</v>
      </c>
      <c r="D1189" s="0" t="n">
        <v>0.5881424</v>
      </c>
      <c r="E1189" s="0" t="n">
        <v>0.1282581</v>
      </c>
      <c r="F1189" s="0" t="n">
        <v>0.608921</v>
      </c>
      <c r="G1189" s="0" t="n">
        <v>0.04806427</v>
      </c>
      <c r="H1189" s="0" t="n">
        <v>0.7813162</v>
      </c>
      <c r="I1189" s="0" t="n">
        <v>0.2636679</v>
      </c>
      <c r="J1189" s="0" t="n">
        <v>-0.07808491</v>
      </c>
      <c r="K1189" s="0" t="n">
        <v>0.8260049</v>
      </c>
      <c r="L1189" s="0" t="n">
        <v>0.1182232</v>
      </c>
      <c r="M1189" s="0" t="n">
        <v>0.5455657</v>
      </c>
      <c r="N1189" s="0" t="n">
        <v>1</v>
      </c>
      <c r="O1189" s="0" t="n">
        <v>0.002744436</v>
      </c>
      <c r="P1189" s="0" t="n">
        <v>0.0009038448</v>
      </c>
      <c r="Q1189" s="0" t="n">
        <v>0.0006005764</v>
      </c>
      <c r="R1189" s="0" t="n">
        <v>67.47004</v>
      </c>
      <c r="S1189" s="0" t="n">
        <v>59.82931</v>
      </c>
      <c r="T1189" s="0" t="n">
        <v>36.53378</v>
      </c>
      <c r="U1189" s="0" t="n">
        <v>17.83723</v>
      </c>
      <c r="V1189" s="0" t="n">
        <v>3.872203</v>
      </c>
      <c r="W1189" s="0" t="n">
        <v>13.38726</v>
      </c>
      <c r="X1189" s="0" t="n">
        <v>28.07326</v>
      </c>
      <c r="Y1189" s="0" t="n">
        <v>41.6146</v>
      </c>
      <c r="Z1189" s="0" t="n">
        <v>0</v>
      </c>
      <c r="AA1189" s="0" t="n">
        <v>1</v>
      </c>
      <c r="AB1189" s="0" t="n">
        <v>-0.003057398</v>
      </c>
      <c r="AC1189" s="0" t="n">
        <v>-0.04140573</v>
      </c>
      <c r="AD1189" s="0" t="n">
        <v>-0.007537188</v>
      </c>
      <c r="AE1189" s="0" t="n">
        <v>-6.193181E-009</v>
      </c>
      <c r="AF1189" s="0" t="n">
        <v>5.286423E-008</v>
      </c>
      <c r="AG1189" s="0" t="n">
        <v>8.9786E-009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-6.495463E-009</v>
      </c>
      <c r="AT1189" s="0" t="n">
        <v>5.556267E-008</v>
      </c>
      <c r="AU1189" s="0" t="n">
        <v>1.080441E-008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-7.474092E-009</v>
      </c>
      <c r="BH1189" s="0" t="n">
        <v>6.587535E-008</v>
      </c>
      <c r="BI1189" s="0" t="n">
        <v>1.075239E-008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3</v>
      </c>
      <c r="BQ1189" s="0" t="n">
        <v>1</v>
      </c>
      <c r="BR1189" s="0" t="n">
        <v>0</v>
      </c>
      <c r="BS1189" s="0" t="n">
        <v>0</v>
      </c>
      <c r="BT1189" s="0" t="n">
        <v>0</v>
      </c>
      <c r="BU1189" s="0" t="n">
        <v>-2.126364E-009</v>
      </c>
      <c r="BV1189" s="0" t="n">
        <v>3.396265E-008</v>
      </c>
      <c r="BW1189" s="0" t="n">
        <v>6.276693E-009</v>
      </c>
      <c r="BX1189" s="0" t="n">
        <v>1</v>
      </c>
      <c r="BY1189" s="0" t="n">
        <v>1</v>
      </c>
      <c r="BZ1189" s="0" t="n">
        <v>0</v>
      </c>
      <c r="CA1189" s="0" t="n">
        <v>0</v>
      </c>
      <c r="CB1189" s="0" t="n">
        <v>0</v>
      </c>
      <c r="CC1189" s="0" t="n">
        <v>1</v>
      </c>
      <c r="CD1189" s="1" t="n">
        <f aca="false">SQRT(SUMSQ(AB1189:AD1189))</f>
        <v>0.0421970539529793</v>
      </c>
      <c r="CE1189" s="1" t="n">
        <f aca="false">SQRT(SUMSQ(AP1189:AR1189))</f>
        <v>0</v>
      </c>
      <c r="CF1189" s="1" t="n">
        <f aca="false">SQRT(SUMSQ(BD1189:BF1189))</f>
        <v>0</v>
      </c>
      <c r="CG1189" s="1" t="n">
        <f aca="false">SQRT(SUMSQ(BR1189:BT1189))</f>
        <v>0</v>
      </c>
      <c r="CH1189" s="1" t="n">
        <f aca="false">DEGREES(2*ACOS(AH1189))</f>
        <v>0</v>
      </c>
      <c r="CI1189" s="1" t="n">
        <f aca="false">DEGREES(2*ACOS(AV1189))</f>
        <v>0</v>
      </c>
      <c r="CJ1189" s="1" t="n">
        <f aca="false">DEGREES(2*ACOS(BJ1189))</f>
        <v>0</v>
      </c>
      <c r="CK1189" s="1" t="n">
        <f aca="false">DEGREES(2*ACOS(BX1189))</f>
        <v>0</v>
      </c>
      <c r="CL1189" s="0" t="n">
        <f aca="false">ABS(AI1189-1)</f>
        <v>0</v>
      </c>
      <c r="CM1189" s="0" t="n">
        <f aca="false">ABS(AW1189-1)</f>
        <v>0</v>
      </c>
      <c r="CN1189" s="0" t="n">
        <f aca="false">ABS(BK1189-1)</f>
        <v>0</v>
      </c>
      <c r="CO1189" s="0" t="n">
        <f aca="false">ABS(BY1189-1)</f>
        <v>0</v>
      </c>
      <c r="CP1189" s="2" t="n">
        <f aca="false">DEGREES(2*ACOS(AH1189))</f>
        <v>0</v>
      </c>
      <c r="CQ1189" s="2" t="n">
        <f aca="false">DEGREES(2*ACOS(AV1189))</f>
        <v>0</v>
      </c>
      <c r="CR1189" s="2" t="n">
        <f aca="false">DEGREES(2*ACOS(BJ1189))</f>
        <v>0</v>
      </c>
      <c r="CS1189" s="2" t="n">
        <f aca="false">DEGREES(2*ACOS(CC1189))</f>
        <v>0</v>
      </c>
      <c r="CT1189" s="0" t="n">
        <f aca="false">SUM(CD1189:CR1189)</f>
        <v>0.0421970539529793</v>
      </c>
      <c r="CU1189" s="3" t="n">
        <f aca="false">(CT1189-MIN($CT$5:$CT$1744))/(MAX($CT$5:$CT$1744)-MIN($CT$5:$CT$1744))</f>
        <v>4.9009354184645E-005</v>
      </c>
      <c r="CV1189" s="0" t="n">
        <f aca="false">SUM(CD1189,CH1189,CL1189,CP1189)</f>
        <v>0.0421970539529793</v>
      </c>
      <c r="CW1189" s="0" t="n">
        <f aca="false">SUM(CE1189,CI1189,CM1189,CQ1189)</f>
        <v>0</v>
      </c>
      <c r="CX1189" s="0" t="n">
        <f aca="false">SUM(CF1189,CJ1189,CN1189,CR1189)</f>
        <v>0</v>
      </c>
      <c r="CY1189" s="0" t="n">
        <f aca="false">SUM(CG1189,CK1189,CO1189)</f>
        <v>0</v>
      </c>
    </row>
    <row r="1190" customFormat="false" ht="15" hidden="false" customHeight="false" outlineLevel="0" collapsed="false">
      <c r="A1190" s="0" t="n">
        <v>217.2362</v>
      </c>
      <c r="B1190" s="0" t="n">
        <v>3.197147</v>
      </c>
      <c r="C1190" s="0" t="n">
        <v>2.343482</v>
      </c>
      <c r="D1190" s="0" t="n">
        <v>0.590884</v>
      </c>
      <c r="E1190" s="0" t="n">
        <v>0.1282582</v>
      </c>
      <c r="F1190" s="0" t="n">
        <v>0.6089212</v>
      </c>
      <c r="G1190" s="0" t="n">
        <v>0.04806423</v>
      </c>
      <c r="H1190" s="0" t="n">
        <v>0.781316</v>
      </c>
      <c r="I1190" s="0" t="n">
        <v>0.2636679</v>
      </c>
      <c r="J1190" s="0" t="n">
        <v>-0.0767403</v>
      </c>
      <c r="K1190" s="0" t="n">
        <v>0.8263102</v>
      </c>
      <c r="L1190" s="0" t="n">
        <v>0.1161954</v>
      </c>
      <c r="M1190" s="0" t="n">
        <v>0.54573</v>
      </c>
      <c r="N1190" s="0" t="n">
        <v>1</v>
      </c>
      <c r="O1190" s="0" t="n">
        <v>0.0002739429</v>
      </c>
      <c r="P1190" s="0" t="n">
        <v>8.893013E-005</v>
      </c>
      <c r="Q1190" s="0" t="n">
        <v>0.002776384</v>
      </c>
      <c r="R1190" s="0" t="n">
        <v>64.42384</v>
      </c>
      <c r="S1190" s="0" t="n">
        <v>57.43336</v>
      </c>
      <c r="T1190" s="0" t="n">
        <v>35.14546</v>
      </c>
      <c r="U1190" s="0" t="n">
        <v>17.45854</v>
      </c>
      <c r="V1190" s="0" t="n">
        <v>3.983695</v>
      </c>
      <c r="W1190" s="0" t="n">
        <v>12.15564</v>
      </c>
      <c r="X1190" s="0" t="n">
        <v>26.21104</v>
      </c>
      <c r="Y1190" s="0" t="n">
        <v>39.19249</v>
      </c>
      <c r="Z1190" s="0" t="n">
        <v>0</v>
      </c>
      <c r="AA1190" s="0" t="n">
        <v>1</v>
      </c>
      <c r="AB1190" s="0" t="n">
        <v>-0.003507431</v>
      </c>
      <c r="AC1190" s="0" t="n">
        <v>-0.08049418</v>
      </c>
      <c r="AD1190" s="0" t="n">
        <v>-0.008905887</v>
      </c>
      <c r="AE1190" s="0" t="n">
        <v>-2.997053E-009</v>
      </c>
      <c r="AF1190" s="0" t="n">
        <v>-1.571613E-009</v>
      </c>
      <c r="AG1190" s="0" t="n">
        <v>-1.877517E-008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-4.432049E-009</v>
      </c>
      <c r="AT1190" s="0" t="n">
        <v>4.363636E-008</v>
      </c>
      <c r="AU1190" s="0" t="n">
        <v>-8.027817E-009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-5.949305E-009</v>
      </c>
      <c r="BH1190" s="0" t="n">
        <v>2.4275E-008</v>
      </c>
      <c r="BI1190" s="0" t="n">
        <v>-1.689359E-008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  <c r="BP1190" s="0" t="n">
        <v>3</v>
      </c>
      <c r="BQ1190" s="0" t="n">
        <v>1</v>
      </c>
      <c r="BR1190" s="0" t="n">
        <v>0</v>
      </c>
      <c r="BS1190" s="0" t="n">
        <v>0</v>
      </c>
      <c r="BT1190" s="0" t="n">
        <v>0</v>
      </c>
      <c r="BU1190" s="0" t="n">
        <v>-3.486941E-009</v>
      </c>
      <c r="BV1190" s="0" t="n">
        <v>3.307032E-008</v>
      </c>
      <c r="BW1190" s="0" t="n">
        <v>-1.354513E-008</v>
      </c>
      <c r="BX1190" s="0" t="n">
        <v>1</v>
      </c>
      <c r="BY1190" s="0" t="n">
        <v>1</v>
      </c>
      <c r="BZ1190" s="0" t="n">
        <v>0</v>
      </c>
      <c r="CA1190" s="0" t="n">
        <v>0</v>
      </c>
      <c r="CB1190" s="0" t="n">
        <v>0</v>
      </c>
      <c r="CC1190" s="0" t="n">
        <v>1</v>
      </c>
      <c r="CD1190" s="1" t="n">
        <f aca="false">SQRT(SUMSQ(AB1190:AD1190))</f>
        <v>0.0810612725618648</v>
      </c>
      <c r="CE1190" s="1" t="n">
        <f aca="false">SQRT(SUMSQ(AP1190:AR1190))</f>
        <v>0</v>
      </c>
      <c r="CF1190" s="1" t="n">
        <f aca="false">SQRT(SUMSQ(BD1190:BF1190))</f>
        <v>0</v>
      </c>
      <c r="CG1190" s="1" t="n">
        <f aca="false">SQRT(SUMSQ(BR1190:BT1190))</f>
        <v>0</v>
      </c>
      <c r="CH1190" s="1" t="n">
        <f aca="false">DEGREES(2*ACOS(AH1190))</f>
        <v>0</v>
      </c>
      <c r="CI1190" s="1" t="n">
        <f aca="false">DEGREES(2*ACOS(AV1190))</f>
        <v>0</v>
      </c>
      <c r="CJ1190" s="1" t="n">
        <f aca="false">DEGREES(2*ACOS(BJ1190))</f>
        <v>0</v>
      </c>
      <c r="CK1190" s="1" t="n">
        <f aca="false">DEGREES(2*ACOS(BX1190))</f>
        <v>0</v>
      </c>
      <c r="CL1190" s="0" t="n">
        <f aca="false">ABS(AI1190-1)</f>
        <v>0</v>
      </c>
      <c r="CM1190" s="0" t="n">
        <f aca="false">ABS(AW1190-1)</f>
        <v>0</v>
      </c>
      <c r="CN1190" s="0" t="n">
        <f aca="false">ABS(BK1190-1)</f>
        <v>0</v>
      </c>
      <c r="CO1190" s="0" t="n">
        <f aca="false">ABS(BY1190-1)</f>
        <v>0</v>
      </c>
      <c r="CP1190" s="2" t="n">
        <f aca="false">DEGREES(2*ACOS(AH1190))</f>
        <v>0</v>
      </c>
      <c r="CQ1190" s="2" t="n">
        <f aca="false">DEGREES(2*ACOS(AV1190))</f>
        <v>0</v>
      </c>
      <c r="CR1190" s="2" t="n">
        <f aca="false">DEGREES(2*ACOS(BJ1190))</f>
        <v>0</v>
      </c>
      <c r="CS1190" s="2" t="n">
        <f aca="false">DEGREES(2*ACOS(CC1190))</f>
        <v>0</v>
      </c>
      <c r="CT1190" s="0" t="n">
        <f aca="false">SUM(CD1190:CR1190)</f>
        <v>0.0810612725618648</v>
      </c>
      <c r="CU1190" s="3" t="n">
        <f aca="false">(CT1190-MIN($CT$5:$CT$1744))/(MAX($CT$5:$CT$1744)-MIN($CT$5:$CT$1744))</f>
        <v>9.41478194679033E-005</v>
      </c>
      <c r="CV1190" s="0" t="n">
        <f aca="false">SUM(CD1190,CH1190,CL1190,CP1190)</f>
        <v>0.0810612725618648</v>
      </c>
      <c r="CW1190" s="0" t="n">
        <f aca="false">SUM(CE1190,CI1190,CM1190,CQ1190)</f>
        <v>0</v>
      </c>
      <c r="CX1190" s="0" t="n">
        <f aca="false">SUM(CF1190,CJ1190,CN1190,CR1190)</f>
        <v>0</v>
      </c>
      <c r="CY1190" s="0" t="n">
        <f aca="false">SUM(CG1190,CK1190,CO1190)</f>
        <v>0</v>
      </c>
    </row>
    <row r="1191" customFormat="false" ht="15" hidden="false" customHeight="false" outlineLevel="0" collapsed="false">
      <c r="A1191" s="0" t="n">
        <v>217.2887</v>
      </c>
      <c r="B1191" s="0" t="n">
        <v>3.195066</v>
      </c>
      <c r="C1191" s="0" t="n">
        <v>2.273434</v>
      </c>
      <c r="D1191" s="0" t="n">
        <v>0.5910683</v>
      </c>
      <c r="E1191" s="0" t="n">
        <v>0.1282581</v>
      </c>
      <c r="F1191" s="0" t="n">
        <v>0.6089213</v>
      </c>
      <c r="G1191" s="0" t="n">
        <v>0.04806435</v>
      </c>
      <c r="H1191" s="0" t="n">
        <v>0.7813159</v>
      </c>
      <c r="I1191" s="0" t="n">
        <v>0.2636679</v>
      </c>
      <c r="J1191" s="0" t="n">
        <v>-0.07487159</v>
      </c>
      <c r="K1191" s="0" t="n">
        <v>0.8266827</v>
      </c>
      <c r="L1191" s="0" t="n">
        <v>0.1133563</v>
      </c>
      <c r="M1191" s="0" t="n">
        <v>0.5460223</v>
      </c>
      <c r="N1191" s="0" t="n">
        <v>1</v>
      </c>
      <c r="O1191" s="0" t="n">
        <v>-1.40667E-005</v>
      </c>
      <c r="P1191" s="0" t="n">
        <v>-5.245209E-006</v>
      </c>
      <c r="Q1191" s="0" t="n">
        <v>0.0002216697</v>
      </c>
      <c r="R1191" s="0" t="n">
        <v>63.54057</v>
      </c>
      <c r="S1191" s="0" t="n">
        <v>57.15628</v>
      </c>
      <c r="T1191" s="0" t="n">
        <v>35.10277</v>
      </c>
      <c r="U1191" s="0" t="n">
        <v>17.99057</v>
      </c>
      <c r="V1191" s="0" t="n">
        <v>4.976333</v>
      </c>
      <c r="W1191" s="0" t="n">
        <v>10.86902</v>
      </c>
      <c r="X1191" s="0" t="n">
        <v>24.81069</v>
      </c>
      <c r="Y1191" s="0" t="n">
        <v>37.84371</v>
      </c>
      <c r="Z1191" s="0" t="n">
        <v>0</v>
      </c>
      <c r="AA1191" s="0" t="n">
        <v>1</v>
      </c>
      <c r="AB1191" s="0" t="n">
        <v>-0.001425863</v>
      </c>
      <c r="AC1191" s="0" t="n">
        <v>-0.08767706</v>
      </c>
      <c r="AD1191" s="0" t="n">
        <v>-0.002481511</v>
      </c>
      <c r="AE1191" s="0" t="n">
        <v>-6.600579E-009</v>
      </c>
      <c r="AF1191" s="0" t="n">
        <v>1.592448E-008</v>
      </c>
      <c r="AG1191" s="0" t="n">
        <v>2.389302E-008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-2.604496E-011</v>
      </c>
      <c r="AT1191" s="0" t="n">
        <v>1.0182E-008</v>
      </c>
      <c r="AU1191" s="0" t="n">
        <v>2.451929E-008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-1.359536E-009</v>
      </c>
      <c r="BH1191" s="0" t="n">
        <v>1.373251E-008</v>
      </c>
      <c r="BI1191" s="0" t="n">
        <v>2.350153E-008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  <c r="BP1191" s="0" t="n">
        <v>3</v>
      </c>
      <c r="BQ1191" s="0" t="n">
        <v>1</v>
      </c>
      <c r="BR1191" s="0" t="n">
        <v>0</v>
      </c>
      <c r="BS1191" s="0" t="n">
        <v>0</v>
      </c>
      <c r="BT1191" s="0" t="n">
        <v>0</v>
      </c>
      <c r="BU1191" s="0" t="n">
        <v>-1.359536E-009</v>
      </c>
      <c r="BV1191" s="0" t="n">
        <v>1.373251E-008</v>
      </c>
      <c r="BW1191" s="0" t="n">
        <v>2.350153E-008</v>
      </c>
      <c r="BX1191" s="0" t="n">
        <v>1</v>
      </c>
      <c r="BY1191" s="0" t="n">
        <v>1</v>
      </c>
      <c r="BZ1191" s="0" t="n">
        <v>0</v>
      </c>
      <c r="CA1191" s="0" t="n">
        <v>0</v>
      </c>
      <c r="CB1191" s="0" t="n">
        <v>0</v>
      </c>
      <c r="CC1191" s="0" t="n">
        <v>1</v>
      </c>
      <c r="CD1191" s="1" t="n">
        <f aca="false">SQRT(SUMSQ(AB1191:AD1191))</f>
        <v>0.0877237586539786</v>
      </c>
      <c r="CE1191" s="1" t="n">
        <f aca="false">SQRT(SUMSQ(AP1191:AR1191))</f>
        <v>0</v>
      </c>
      <c r="CF1191" s="1" t="n">
        <f aca="false">SQRT(SUMSQ(BD1191:BF1191))</f>
        <v>0</v>
      </c>
      <c r="CG1191" s="1" t="n">
        <f aca="false">SQRT(SUMSQ(BR1191:BT1191))</f>
        <v>0</v>
      </c>
      <c r="CH1191" s="1" t="n">
        <f aca="false">DEGREES(2*ACOS(AH1191))</f>
        <v>0</v>
      </c>
      <c r="CI1191" s="1" t="n">
        <f aca="false">DEGREES(2*ACOS(AV1191))</f>
        <v>0</v>
      </c>
      <c r="CJ1191" s="1" t="n">
        <f aca="false">DEGREES(2*ACOS(BJ1191))</f>
        <v>0</v>
      </c>
      <c r="CK1191" s="1" t="n">
        <f aca="false">DEGREES(2*ACOS(BX1191))</f>
        <v>0</v>
      </c>
      <c r="CL1191" s="0" t="n">
        <f aca="false">ABS(AI1191-1)</f>
        <v>0</v>
      </c>
      <c r="CM1191" s="0" t="n">
        <f aca="false">ABS(AW1191-1)</f>
        <v>0</v>
      </c>
      <c r="CN1191" s="0" t="n">
        <f aca="false">ABS(BK1191-1)</f>
        <v>0</v>
      </c>
      <c r="CO1191" s="0" t="n">
        <f aca="false">ABS(BY1191-1)</f>
        <v>0</v>
      </c>
      <c r="CP1191" s="2" t="n">
        <f aca="false">DEGREES(2*ACOS(AH1191))</f>
        <v>0</v>
      </c>
      <c r="CQ1191" s="2" t="n">
        <f aca="false">DEGREES(2*ACOS(AV1191))</f>
        <v>0</v>
      </c>
      <c r="CR1191" s="2" t="n">
        <f aca="false">DEGREES(2*ACOS(BJ1191))</f>
        <v>0</v>
      </c>
      <c r="CS1191" s="2" t="n">
        <f aca="false">DEGREES(2*ACOS(CC1191))</f>
        <v>0</v>
      </c>
      <c r="CT1191" s="0" t="n">
        <f aca="false">SUM(CD1191:CR1191)</f>
        <v>0.0877237586539786</v>
      </c>
      <c r="CU1191" s="3" t="n">
        <f aca="false">(CT1191-MIN($CT$5:$CT$1744))/(MAX($CT$5:$CT$1744)-MIN($CT$5:$CT$1744))</f>
        <v>0.000101885898552821</v>
      </c>
      <c r="CV1191" s="0" t="n">
        <f aca="false">SUM(CD1191,CH1191,CL1191,CP1191)</f>
        <v>0.0877237586539786</v>
      </c>
      <c r="CW1191" s="0" t="n">
        <f aca="false">SUM(CE1191,CI1191,CM1191,CQ1191)</f>
        <v>0</v>
      </c>
      <c r="CX1191" s="0" t="n">
        <f aca="false">SUM(CF1191,CJ1191,CN1191,CR1191)</f>
        <v>0</v>
      </c>
      <c r="CY1191" s="0" t="n">
        <f aca="false">SUM(CG1191,CK1191,CO1191)</f>
        <v>0</v>
      </c>
    </row>
    <row r="1192" customFormat="false" ht="15" hidden="false" customHeight="false" outlineLevel="0" collapsed="false">
      <c r="A1192" s="0" t="n">
        <v>217.3359</v>
      </c>
      <c r="B1192" s="0" t="n">
        <v>3.194443</v>
      </c>
      <c r="C1192" s="0" t="n">
        <v>2.214257</v>
      </c>
      <c r="D1192" s="0" t="n">
        <v>0.5907142</v>
      </c>
      <c r="E1192" s="0" t="n">
        <v>0.1282582</v>
      </c>
      <c r="F1192" s="0" t="n">
        <v>0.6089213</v>
      </c>
      <c r="G1192" s="0" t="n">
        <v>0.04806445</v>
      </c>
      <c r="H1192" s="0" t="n">
        <v>0.7813159</v>
      </c>
      <c r="I1192" s="0" t="n">
        <v>0.2636679</v>
      </c>
      <c r="J1192" s="0" t="n">
        <v>-0.07267696</v>
      </c>
      <c r="K1192" s="0" t="n">
        <v>0.8271238</v>
      </c>
      <c r="L1192" s="0" t="n">
        <v>0.11003</v>
      </c>
      <c r="M1192" s="0" t="n">
        <v>0.5463312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57.53242</v>
      </c>
      <c r="S1192" s="0" t="n">
        <v>52.34848</v>
      </c>
      <c r="T1192" s="0" t="n">
        <v>32.36179</v>
      </c>
      <c r="U1192" s="0" t="n">
        <v>16.88302</v>
      </c>
      <c r="V1192" s="0" t="n">
        <v>6.097575</v>
      </c>
      <c r="W1192" s="0" t="n">
        <v>8.643808</v>
      </c>
      <c r="X1192" s="0" t="n">
        <v>21.27703</v>
      </c>
      <c r="Y1192" s="0" t="n">
        <v>33.4156</v>
      </c>
      <c r="Z1192" s="0" t="n">
        <v>0</v>
      </c>
      <c r="AA1192" s="0" t="n">
        <v>1</v>
      </c>
      <c r="AB1192" s="0" t="n">
        <v>-0.0002995675</v>
      </c>
      <c r="AC1192" s="0" t="n">
        <v>-0.03806431</v>
      </c>
      <c r="AD1192" s="0" t="n">
        <v>0.000236481</v>
      </c>
      <c r="AE1192" s="0" t="n">
        <v>5.136182E-009</v>
      </c>
      <c r="AF1192" s="0" t="n">
        <v>-7.302301E-010</v>
      </c>
      <c r="AG1192" s="0" t="n">
        <v>3.426298E-009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3.963827E-009</v>
      </c>
      <c r="AT1192" s="0" t="n">
        <v>1.316605E-008</v>
      </c>
      <c r="AU1192" s="0" t="n">
        <v>1.14952E-008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1.431838E-009</v>
      </c>
      <c r="BH1192" s="0" t="n">
        <v>1.696743E-008</v>
      </c>
      <c r="BI1192" s="0" t="n">
        <v>1.167277E-008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  <c r="BP1192" s="0" t="n">
        <v>3</v>
      </c>
      <c r="BQ1192" s="0" t="n">
        <v>1</v>
      </c>
      <c r="BR1192" s="0" t="n">
        <v>0</v>
      </c>
      <c r="BS1192" s="0" t="n">
        <v>0</v>
      </c>
      <c r="BT1192" s="0" t="n">
        <v>0</v>
      </c>
      <c r="BU1192" s="0" t="n">
        <v>4.965743E-009</v>
      </c>
      <c r="BV1192" s="0" t="n">
        <v>1.222167E-008</v>
      </c>
      <c r="BW1192" s="0" t="n">
        <v>9.952733E-009</v>
      </c>
      <c r="BX1192" s="0" t="n">
        <v>1</v>
      </c>
      <c r="BY1192" s="0" t="n">
        <v>1</v>
      </c>
      <c r="BZ1192" s="0" t="n">
        <v>0</v>
      </c>
      <c r="CA1192" s="0" t="n">
        <v>0</v>
      </c>
      <c r="CB1192" s="0" t="n">
        <v>0</v>
      </c>
      <c r="CC1192" s="0" t="n">
        <v>1</v>
      </c>
      <c r="CD1192" s="1" t="n">
        <f aca="false">SQRT(SUMSQ(AB1192:AD1192))</f>
        <v>0.0380662233446729</v>
      </c>
      <c r="CE1192" s="1" t="n">
        <f aca="false">SQRT(SUMSQ(AP1192:AR1192))</f>
        <v>0</v>
      </c>
      <c r="CF1192" s="1" t="n">
        <f aca="false">SQRT(SUMSQ(BD1192:BF1192))</f>
        <v>0</v>
      </c>
      <c r="CG1192" s="1" t="n">
        <f aca="false">SQRT(SUMSQ(BR1192:BT1192))</f>
        <v>0</v>
      </c>
      <c r="CH1192" s="1" t="n">
        <f aca="false">DEGREES(2*ACOS(AH1192))</f>
        <v>0</v>
      </c>
      <c r="CI1192" s="1" t="n">
        <f aca="false">DEGREES(2*ACOS(AV1192))</f>
        <v>0</v>
      </c>
      <c r="CJ1192" s="1" t="n">
        <f aca="false">DEGREES(2*ACOS(BJ1192))</f>
        <v>0</v>
      </c>
      <c r="CK1192" s="1" t="n">
        <f aca="false">DEGREES(2*ACOS(BX1192))</f>
        <v>0</v>
      </c>
      <c r="CL1192" s="0" t="n">
        <f aca="false">ABS(AI1192-1)</f>
        <v>0</v>
      </c>
      <c r="CM1192" s="0" t="n">
        <f aca="false">ABS(AW1192-1)</f>
        <v>0</v>
      </c>
      <c r="CN1192" s="0" t="n">
        <f aca="false">ABS(BK1192-1)</f>
        <v>0</v>
      </c>
      <c r="CO1192" s="0" t="n">
        <f aca="false">ABS(BY1192-1)</f>
        <v>0</v>
      </c>
      <c r="CP1192" s="2" t="n">
        <f aca="false">DEGREES(2*ACOS(AH1192))</f>
        <v>0</v>
      </c>
      <c r="CQ1192" s="2" t="n">
        <f aca="false">DEGREES(2*ACOS(AV1192))</f>
        <v>0</v>
      </c>
      <c r="CR1192" s="2" t="n">
        <f aca="false">DEGREES(2*ACOS(BJ1192))</f>
        <v>0</v>
      </c>
      <c r="CS1192" s="2" t="n">
        <f aca="false">DEGREES(2*ACOS(CC1192))</f>
        <v>0</v>
      </c>
      <c r="CT1192" s="0" t="n">
        <f aca="false">SUM(CD1192:CR1192)</f>
        <v>0.0380662233446729</v>
      </c>
      <c r="CU1192" s="3" t="n">
        <f aca="false">(CT1192-MIN($CT$5:$CT$1744))/(MAX($CT$5:$CT$1744)-MIN($CT$5:$CT$1744))</f>
        <v>4.42116415152995E-005</v>
      </c>
      <c r="CV1192" s="0" t="n">
        <f aca="false">SUM(CD1192,CH1192,CL1192,CP1192)</f>
        <v>0.0380662233446729</v>
      </c>
      <c r="CW1192" s="0" t="n">
        <f aca="false">SUM(CE1192,CI1192,CM1192,CQ1192)</f>
        <v>0</v>
      </c>
      <c r="CX1192" s="0" t="n">
        <f aca="false">SUM(CF1192,CJ1192,CN1192,CR1192)</f>
        <v>0</v>
      </c>
      <c r="CY1192" s="0" t="n">
        <f aca="false">SUM(CG1192,CK1192,CO1192)</f>
        <v>0</v>
      </c>
    </row>
    <row r="1193" customFormat="false" ht="15" hidden="false" customHeight="false" outlineLevel="0" collapsed="false">
      <c r="A1193" s="0" t="n">
        <v>217.3858</v>
      </c>
      <c r="B1193" s="0" t="n">
        <v>3.194265</v>
      </c>
      <c r="C1193" s="0" t="n">
        <v>2.195559</v>
      </c>
      <c r="D1193" s="0" t="n">
        <v>0.5906925</v>
      </c>
      <c r="E1193" s="0" t="n">
        <v>0.1282581</v>
      </c>
      <c r="F1193" s="0" t="n">
        <v>0.6089212</v>
      </c>
      <c r="G1193" s="0" t="n">
        <v>0.04806435</v>
      </c>
      <c r="H1193" s="0" t="n">
        <v>0.781316</v>
      </c>
      <c r="I1193" s="0" t="n">
        <v>0.2636679</v>
      </c>
      <c r="J1193" s="0" t="n">
        <v>-0.07055552</v>
      </c>
      <c r="K1193" s="0" t="n">
        <v>0.8275422</v>
      </c>
      <c r="L1193" s="0" t="n">
        <v>0.1068171</v>
      </c>
      <c r="M1193" s="0" t="n">
        <v>0.5466132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61.81765</v>
      </c>
      <c r="S1193" s="0" t="n">
        <v>56.76112</v>
      </c>
      <c r="T1193" s="0" t="n">
        <v>35.30513</v>
      </c>
      <c r="U1193" s="0" t="n">
        <v>18.63821</v>
      </c>
      <c r="V1193" s="0" t="n">
        <v>7.915143</v>
      </c>
      <c r="W1193" s="0" t="n">
        <v>8.363791</v>
      </c>
      <c r="X1193" s="0" t="n">
        <v>21.87119</v>
      </c>
      <c r="Y1193" s="0" t="n">
        <v>35.19712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-1.215927E-008</v>
      </c>
      <c r="AF1193" s="0" t="n">
        <v>-4.529571E-008</v>
      </c>
      <c r="AG1193" s="0" t="n">
        <v>-2.820097E-008</v>
      </c>
      <c r="AH1193" s="0" t="n">
        <v>0.9999999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-1.206102E-008</v>
      </c>
      <c r="AT1193" s="0" t="n">
        <v>-4.329351E-008</v>
      </c>
      <c r="AU1193" s="0" t="n">
        <v>-2.680469E-008</v>
      </c>
      <c r="AV1193" s="0" t="n">
        <v>0.9999999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-1.185178E-008</v>
      </c>
      <c r="BH1193" s="0" t="n">
        <v>-4.467883E-008</v>
      </c>
      <c r="BI1193" s="0" t="n">
        <v>-3.519297E-008</v>
      </c>
      <c r="BJ1193" s="0" t="n">
        <v>0.9999999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  <c r="BP1193" s="0" t="n">
        <v>3</v>
      </c>
      <c r="BQ1193" s="0" t="n">
        <v>1</v>
      </c>
      <c r="BR1193" s="0" t="n">
        <v>0</v>
      </c>
      <c r="BS1193" s="0" t="n">
        <v>0</v>
      </c>
      <c r="BT1193" s="0" t="n">
        <v>0</v>
      </c>
      <c r="BU1193" s="0" t="n">
        <v>-1.23983E-008</v>
      </c>
      <c r="BV1193" s="0" t="n">
        <v>-5.124575E-008</v>
      </c>
      <c r="BW1193" s="0" t="n">
        <v>-2.306164E-008</v>
      </c>
      <c r="BX1193" s="0" t="n">
        <v>0.9999999</v>
      </c>
      <c r="BY1193" s="0" t="n">
        <v>1</v>
      </c>
      <c r="BZ1193" s="0" t="n">
        <v>0</v>
      </c>
      <c r="CA1193" s="0" t="n">
        <v>0</v>
      </c>
      <c r="CB1193" s="0" t="n">
        <v>0</v>
      </c>
      <c r="CC1193" s="0" t="n">
        <v>1</v>
      </c>
      <c r="CD1193" s="1" t="n">
        <f aca="false">SQRT(SUMSQ(AB1193:AD1193))</f>
        <v>0</v>
      </c>
      <c r="CE1193" s="1" t="n">
        <f aca="false">SQRT(SUMSQ(AP1193:AR1193))</f>
        <v>0</v>
      </c>
      <c r="CF1193" s="1" t="n">
        <f aca="false">SQRT(SUMSQ(BD1193:BF1193))</f>
        <v>0</v>
      </c>
      <c r="CG1193" s="1" t="n">
        <f aca="false">SQRT(SUMSQ(BR1193:BT1193))</f>
        <v>0</v>
      </c>
      <c r="CH1193" s="1" t="n">
        <f aca="false">DEGREES(2*ACOS(AH1193))</f>
        <v>0.0512469035396072</v>
      </c>
      <c r="CI1193" s="1" t="n">
        <f aca="false">DEGREES(2*ACOS(AV1193))</f>
        <v>0.0512469035396072</v>
      </c>
      <c r="CJ1193" s="1" t="n">
        <f aca="false">DEGREES(2*ACOS(BJ1193))</f>
        <v>0.0512469035396072</v>
      </c>
      <c r="CK1193" s="1" t="n">
        <f aca="false">DEGREES(2*ACOS(BX1193))</f>
        <v>0.0512469035396072</v>
      </c>
      <c r="CL1193" s="0" t="n">
        <f aca="false">ABS(AI1193-1)</f>
        <v>0</v>
      </c>
      <c r="CM1193" s="0" t="n">
        <f aca="false">ABS(AW1193-1)</f>
        <v>0</v>
      </c>
      <c r="CN1193" s="0" t="n">
        <f aca="false">ABS(BK1193-1)</f>
        <v>0</v>
      </c>
      <c r="CO1193" s="0" t="n">
        <f aca="false">ABS(BY1193-1)</f>
        <v>0</v>
      </c>
      <c r="CP1193" s="2" t="n">
        <f aca="false">DEGREES(2*ACOS(AH1193))</f>
        <v>0.0512469035396072</v>
      </c>
      <c r="CQ1193" s="2" t="n">
        <f aca="false">DEGREES(2*ACOS(AV1193))</f>
        <v>0.0512469035396072</v>
      </c>
      <c r="CR1193" s="2" t="n">
        <f aca="false">DEGREES(2*ACOS(BJ1193))</f>
        <v>0.0512469035396072</v>
      </c>
      <c r="CS1193" s="2" t="n">
        <f aca="false">DEGREES(2*ACOS(CC1193))</f>
        <v>0</v>
      </c>
      <c r="CT1193" s="0" t="n">
        <f aca="false">SUM(CD1193:CR1193)</f>
        <v>0.358728324777251</v>
      </c>
      <c r="CU1193" s="3" t="n">
        <f aca="false">(CT1193-MIN($CT$5:$CT$1744))/(MAX($CT$5:$CT$1744)-MIN($CT$5:$CT$1744))</f>
        <v>0.000416641492191826</v>
      </c>
      <c r="CV1193" s="0" t="n">
        <f aca="false">SUM(CD1193,CH1193,CL1193,CP1193)</f>
        <v>0.102493807079214</v>
      </c>
      <c r="CW1193" s="0" t="n">
        <f aca="false">SUM(CE1193,CI1193,CM1193,CQ1193)</f>
        <v>0.102493807079214</v>
      </c>
      <c r="CX1193" s="0" t="n">
        <f aca="false">SUM(CF1193,CJ1193,CN1193,CR1193)</f>
        <v>0.102493807079214</v>
      </c>
      <c r="CY1193" s="0" t="n">
        <f aca="false">SUM(CG1193,CK1193,CO1193)</f>
        <v>0.0512469035396072</v>
      </c>
    </row>
    <row r="1194" customFormat="false" ht="15" hidden="false" customHeight="false" outlineLevel="0" collapsed="false">
      <c r="A1194" s="0" t="n">
        <v>217.4372</v>
      </c>
      <c r="B1194" s="0" t="n">
        <v>3.194235</v>
      </c>
      <c r="C1194" s="0" t="n">
        <v>2.192416</v>
      </c>
      <c r="D1194" s="0" t="n">
        <v>0.5906888</v>
      </c>
      <c r="E1194" s="0" t="n">
        <v>0.1282579</v>
      </c>
      <c r="F1194" s="0" t="n">
        <v>0.6089215</v>
      </c>
      <c r="G1194" s="0" t="n">
        <v>0.04806434</v>
      </c>
      <c r="H1194" s="0" t="n">
        <v>0.7813157</v>
      </c>
      <c r="I1194" s="0" t="n">
        <v>0.2636679</v>
      </c>
      <c r="J1194" s="0" t="n">
        <v>-0.06882687</v>
      </c>
      <c r="K1194" s="0" t="n">
        <v>0.8278744</v>
      </c>
      <c r="L1194" s="0" t="n">
        <v>0.1041995</v>
      </c>
      <c r="M1194" s="0" t="n">
        <v>0.5468357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63.95877</v>
      </c>
      <c r="S1194" s="0" t="n">
        <v>58.97597</v>
      </c>
      <c r="T1194" s="0" t="n">
        <v>36.7943</v>
      </c>
      <c r="U1194" s="0" t="n">
        <v>19.54802</v>
      </c>
      <c r="V1194" s="0" t="n">
        <v>8.839563</v>
      </c>
      <c r="W1194" s="0" t="n">
        <v>8.238468</v>
      </c>
      <c r="X1194" s="0" t="n">
        <v>22.15602</v>
      </c>
      <c r="Y1194" s="0" t="n">
        <v>36.07944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-5.066714E-009</v>
      </c>
      <c r="AF1194" s="0" t="n">
        <v>3.301932E-008</v>
      </c>
      <c r="AG1194" s="0" t="n">
        <v>8.415575E-009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-6.556231E-009</v>
      </c>
      <c r="AT1194" s="0" t="n">
        <v>5.548285E-008</v>
      </c>
      <c r="AU1194" s="0" t="n">
        <v>2.6911E-008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-4.603441E-009</v>
      </c>
      <c r="BH1194" s="0" t="n">
        <v>5.307134E-008</v>
      </c>
      <c r="BI1194" s="0" t="n">
        <v>2.594567E-008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3</v>
      </c>
      <c r="BQ1194" s="0" t="n">
        <v>1</v>
      </c>
      <c r="BR1194" s="0" t="n">
        <v>0</v>
      </c>
      <c r="BS1194" s="0" t="n">
        <v>0</v>
      </c>
      <c r="BT1194" s="0" t="n">
        <v>0</v>
      </c>
      <c r="BU1194" s="0" t="n">
        <v>-6.850823E-009</v>
      </c>
      <c r="BV1194" s="0" t="n">
        <v>5.295854E-008</v>
      </c>
      <c r="BW1194" s="0" t="n">
        <v>2.338154E-008</v>
      </c>
      <c r="BX1194" s="0" t="n">
        <v>1</v>
      </c>
      <c r="BY1194" s="0" t="n">
        <v>1</v>
      </c>
      <c r="BZ1194" s="0" t="n">
        <v>0</v>
      </c>
      <c r="CA1194" s="0" t="n">
        <v>0</v>
      </c>
      <c r="CB1194" s="0" t="n">
        <v>0</v>
      </c>
      <c r="CC1194" s="0" t="n">
        <v>1</v>
      </c>
      <c r="CD1194" s="1" t="n">
        <f aca="false">SQRT(SUMSQ(AB1194:AD1194))</f>
        <v>0</v>
      </c>
      <c r="CE1194" s="1" t="n">
        <f aca="false">SQRT(SUMSQ(AP1194:AR1194))</f>
        <v>0</v>
      </c>
      <c r="CF1194" s="1" t="n">
        <f aca="false">SQRT(SUMSQ(BD1194:BF1194))</f>
        <v>0</v>
      </c>
      <c r="CG1194" s="1" t="n">
        <f aca="false">SQRT(SUMSQ(BR1194:BT1194))</f>
        <v>0</v>
      </c>
      <c r="CH1194" s="1" t="n">
        <f aca="false">DEGREES(2*ACOS(AH1194))</f>
        <v>0</v>
      </c>
      <c r="CI1194" s="1" t="n">
        <f aca="false">DEGREES(2*ACOS(AV1194))</f>
        <v>0</v>
      </c>
      <c r="CJ1194" s="1" t="n">
        <f aca="false">DEGREES(2*ACOS(BJ1194))</f>
        <v>0</v>
      </c>
      <c r="CK1194" s="1" t="n">
        <f aca="false">DEGREES(2*ACOS(BX1194))</f>
        <v>0</v>
      </c>
      <c r="CL1194" s="0" t="n">
        <f aca="false">ABS(AI1194-1)</f>
        <v>0</v>
      </c>
      <c r="CM1194" s="0" t="n">
        <f aca="false">ABS(AW1194-1)</f>
        <v>0</v>
      </c>
      <c r="CN1194" s="0" t="n">
        <f aca="false">ABS(BK1194-1)</f>
        <v>0</v>
      </c>
      <c r="CO1194" s="0" t="n">
        <f aca="false">ABS(BY1194-1)</f>
        <v>0</v>
      </c>
      <c r="CP1194" s="2" t="n">
        <f aca="false">DEGREES(2*ACOS(AH1194))</f>
        <v>0</v>
      </c>
      <c r="CQ1194" s="2" t="n">
        <f aca="false">DEGREES(2*ACOS(AV1194))</f>
        <v>0</v>
      </c>
      <c r="CR1194" s="2" t="n">
        <f aca="false">DEGREES(2*ACOS(BJ1194))</f>
        <v>0</v>
      </c>
      <c r="CS1194" s="2" t="n">
        <f aca="false">DEGREES(2*ACOS(CC1194))</f>
        <v>0</v>
      </c>
      <c r="CT1194" s="0" t="n">
        <f aca="false">SUM(CD1194:CR1194)</f>
        <v>0</v>
      </c>
      <c r="CU1194" s="3" t="n">
        <f aca="false">(CT1194-MIN($CT$5:$CT$1744))/(MAX($CT$5:$CT$1744)-MIN($CT$5:$CT$1744))</f>
        <v>0</v>
      </c>
      <c r="CV1194" s="0" t="n">
        <f aca="false">SUM(CD1194,CH1194,CL1194,CP1194)</f>
        <v>0</v>
      </c>
      <c r="CW1194" s="0" t="n">
        <f aca="false">SUM(CE1194,CI1194,CM1194,CQ1194)</f>
        <v>0</v>
      </c>
      <c r="CX1194" s="0" t="n">
        <f aca="false">SUM(CF1194,CJ1194,CN1194,CR1194)</f>
        <v>0</v>
      </c>
      <c r="CY1194" s="0" t="n">
        <f aca="false">SUM(CG1194,CK1194,CO1194)</f>
        <v>0</v>
      </c>
    </row>
    <row r="1195" customFormat="false" ht="15" hidden="false" customHeight="false" outlineLevel="0" collapsed="false">
      <c r="A1195" s="0" t="n">
        <v>217.4861</v>
      </c>
      <c r="B1195" s="0" t="n">
        <v>3.194229</v>
      </c>
      <c r="C1195" s="0" t="n">
        <v>2.191888</v>
      </c>
      <c r="D1195" s="0" t="n">
        <v>0.5906882</v>
      </c>
      <c r="E1195" s="0" t="n">
        <v>0.1282581</v>
      </c>
      <c r="F1195" s="0" t="n">
        <v>0.6089216</v>
      </c>
      <c r="G1195" s="0" t="n">
        <v>0.04806447</v>
      </c>
      <c r="H1195" s="0" t="n">
        <v>0.7813157</v>
      </c>
      <c r="I1195" s="0" t="n">
        <v>0.2636679</v>
      </c>
      <c r="J1195" s="0" t="n">
        <v>-0.0674742</v>
      </c>
      <c r="K1195" s="0" t="n">
        <v>0.8281285</v>
      </c>
      <c r="L1195" s="0" t="n">
        <v>0.1021512</v>
      </c>
      <c r="M1195" s="0" t="n">
        <v>0.547006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61.40737</v>
      </c>
      <c r="S1195" s="0" t="n">
        <v>56.69338</v>
      </c>
      <c r="T1195" s="0" t="n">
        <v>35.40252</v>
      </c>
      <c r="U1195" s="0" t="n">
        <v>18.84538</v>
      </c>
      <c r="V1195" s="0" t="n">
        <v>8.668826</v>
      </c>
      <c r="W1195" s="0" t="n">
        <v>7.797547</v>
      </c>
      <c r="X1195" s="0" t="n">
        <v>21.13993</v>
      </c>
      <c r="Y1195" s="0" t="n">
        <v>34.54606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1.803705E-009</v>
      </c>
      <c r="AF1195" s="0" t="n">
        <v>3.000449E-008</v>
      </c>
      <c r="AG1195" s="0" t="n">
        <v>2.830159E-008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2.523629E-009</v>
      </c>
      <c r="AT1195" s="0" t="n">
        <v>3.204237E-008</v>
      </c>
      <c r="AU1195" s="0" t="n">
        <v>2.931442E-008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3.513105E-010</v>
      </c>
      <c r="BH1195" s="0" t="n">
        <v>1.657457E-008</v>
      </c>
      <c r="BI1195" s="0" t="n">
        <v>1.642458E-008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  <c r="BP1195" s="0" t="n">
        <v>3</v>
      </c>
      <c r="BQ1195" s="0" t="n">
        <v>1</v>
      </c>
      <c r="BR1195" s="0" t="n">
        <v>0</v>
      </c>
      <c r="BS1195" s="0" t="n">
        <v>0</v>
      </c>
      <c r="BT1195" s="0" t="n">
        <v>0</v>
      </c>
      <c r="BU1195" s="0" t="n">
        <v>3.903326E-010</v>
      </c>
      <c r="BV1195" s="0" t="n">
        <v>2.777803E-008</v>
      </c>
      <c r="BW1195" s="0" t="n">
        <v>2.279931E-008</v>
      </c>
      <c r="BX1195" s="0" t="n">
        <v>1</v>
      </c>
      <c r="BY1195" s="0" t="n">
        <v>1</v>
      </c>
      <c r="BZ1195" s="0" t="n">
        <v>0</v>
      </c>
      <c r="CA1195" s="0" t="n">
        <v>0</v>
      </c>
      <c r="CB1195" s="0" t="n">
        <v>0</v>
      </c>
      <c r="CC1195" s="0" t="n">
        <v>1</v>
      </c>
      <c r="CD1195" s="1" t="n">
        <f aca="false">SQRT(SUMSQ(AB1195:AD1195))</f>
        <v>0</v>
      </c>
      <c r="CE1195" s="1" t="n">
        <f aca="false">SQRT(SUMSQ(AP1195:AR1195))</f>
        <v>0</v>
      </c>
      <c r="CF1195" s="1" t="n">
        <f aca="false">SQRT(SUMSQ(BD1195:BF1195))</f>
        <v>0</v>
      </c>
      <c r="CG1195" s="1" t="n">
        <f aca="false">SQRT(SUMSQ(BR1195:BT1195))</f>
        <v>0</v>
      </c>
      <c r="CH1195" s="1" t="n">
        <f aca="false">DEGREES(2*ACOS(AH1195))</f>
        <v>0</v>
      </c>
      <c r="CI1195" s="1" t="n">
        <f aca="false">DEGREES(2*ACOS(AV1195))</f>
        <v>0</v>
      </c>
      <c r="CJ1195" s="1" t="n">
        <f aca="false">DEGREES(2*ACOS(BJ1195))</f>
        <v>0</v>
      </c>
      <c r="CK1195" s="1" t="n">
        <f aca="false">DEGREES(2*ACOS(BX1195))</f>
        <v>0</v>
      </c>
      <c r="CL1195" s="0" t="n">
        <f aca="false">ABS(AI1195-1)</f>
        <v>0</v>
      </c>
      <c r="CM1195" s="0" t="n">
        <f aca="false">ABS(AW1195-1)</f>
        <v>0</v>
      </c>
      <c r="CN1195" s="0" t="n">
        <f aca="false">ABS(BK1195-1)</f>
        <v>0</v>
      </c>
      <c r="CO1195" s="0" t="n">
        <f aca="false">ABS(BY1195-1)</f>
        <v>0</v>
      </c>
      <c r="CP1195" s="2" t="n">
        <f aca="false">DEGREES(2*ACOS(AH1195))</f>
        <v>0</v>
      </c>
      <c r="CQ1195" s="2" t="n">
        <f aca="false">DEGREES(2*ACOS(AV1195))</f>
        <v>0</v>
      </c>
      <c r="CR1195" s="2" t="n">
        <f aca="false">DEGREES(2*ACOS(BJ1195))</f>
        <v>0</v>
      </c>
      <c r="CS1195" s="2" t="n">
        <f aca="false">DEGREES(2*ACOS(CC1195))</f>
        <v>0</v>
      </c>
      <c r="CT1195" s="0" t="n">
        <f aca="false">SUM(CD1195:CR1195)</f>
        <v>0</v>
      </c>
      <c r="CU1195" s="3" t="n">
        <f aca="false">(CT1195-MIN($CT$5:$CT$1744))/(MAX($CT$5:$CT$1744)-MIN($CT$5:$CT$1744))</f>
        <v>0</v>
      </c>
      <c r="CV1195" s="0" t="n">
        <f aca="false">SUM(CD1195,CH1195,CL1195,CP1195)</f>
        <v>0</v>
      </c>
      <c r="CW1195" s="0" t="n">
        <f aca="false">SUM(CE1195,CI1195,CM1195,CQ1195)</f>
        <v>0</v>
      </c>
      <c r="CX1195" s="0" t="n">
        <f aca="false">SUM(CF1195,CJ1195,CN1195,CR1195)</f>
        <v>0</v>
      </c>
      <c r="CY1195" s="0" t="n">
        <f aca="false">SUM(CG1195,CK1195,CO1195)</f>
        <v>0</v>
      </c>
    </row>
    <row r="1196" customFormat="false" ht="15" hidden="false" customHeight="false" outlineLevel="0" collapsed="false">
      <c r="A1196" s="0" t="n">
        <v>217.5363</v>
      </c>
      <c r="B1196" s="0" t="n">
        <v>3.194229</v>
      </c>
      <c r="C1196" s="0" t="n">
        <v>2.1918</v>
      </c>
      <c r="D1196" s="0" t="n">
        <v>0.5906881</v>
      </c>
      <c r="E1196" s="0" t="n">
        <v>0.1282582</v>
      </c>
      <c r="F1196" s="0" t="n">
        <v>0.6089219</v>
      </c>
      <c r="G1196" s="0" t="n">
        <v>0.04806445</v>
      </c>
      <c r="H1196" s="0" t="n">
        <v>0.7813154</v>
      </c>
      <c r="I1196" s="0" t="n">
        <v>0.2636679</v>
      </c>
      <c r="J1196" s="0" t="n">
        <v>-0.06642555</v>
      </c>
      <c r="K1196" s="0" t="n">
        <v>0.8283213</v>
      </c>
      <c r="L1196" s="0" t="n">
        <v>0.100563</v>
      </c>
      <c r="M1196" s="0" t="n">
        <v>0.5471366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66.29752</v>
      </c>
      <c r="S1196" s="0" t="n">
        <v>61.22542</v>
      </c>
      <c r="T1196" s="0" t="n">
        <v>38.24059</v>
      </c>
      <c r="U1196" s="0" t="n">
        <v>20.36535</v>
      </c>
      <c r="V1196" s="0" t="n">
        <v>9.403952</v>
      </c>
      <c r="W1196" s="0" t="n">
        <v>8.391151</v>
      </c>
      <c r="X1196" s="0" t="n">
        <v>22.79082</v>
      </c>
      <c r="Y1196" s="0" t="n">
        <v>37.27396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4.903299E-009</v>
      </c>
      <c r="AF1196" s="0" t="n">
        <v>3.119E-008</v>
      </c>
      <c r="AG1196" s="0" t="n">
        <v>1.033495E-008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4.903299E-009</v>
      </c>
      <c r="AT1196" s="0" t="n">
        <v>3.119E-008</v>
      </c>
      <c r="AU1196" s="0" t="n">
        <v>1.033495E-008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5.496326E-009</v>
      </c>
      <c r="BH1196" s="0" t="n">
        <v>2.937301E-008</v>
      </c>
      <c r="BI1196" s="0" t="n">
        <v>9.015204E-009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  <c r="BP1196" s="0" t="n">
        <v>3</v>
      </c>
      <c r="BQ1196" s="0" t="n">
        <v>1</v>
      </c>
      <c r="BR1196" s="0" t="n">
        <v>0</v>
      </c>
      <c r="BS1196" s="0" t="n">
        <v>0</v>
      </c>
      <c r="BT1196" s="0" t="n">
        <v>0</v>
      </c>
      <c r="BU1196" s="0" t="n">
        <v>7.092137E-009</v>
      </c>
      <c r="BV1196" s="0" t="n">
        <v>3.72305E-008</v>
      </c>
      <c r="BW1196" s="0" t="n">
        <v>1.224525E-008</v>
      </c>
      <c r="BX1196" s="0" t="n">
        <v>1</v>
      </c>
      <c r="BY1196" s="0" t="n">
        <v>1</v>
      </c>
      <c r="BZ1196" s="0" t="n">
        <v>0</v>
      </c>
      <c r="CA1196" s="0" t="n">
        <v>0</v>
      </c>
      <c r="CB1196" s="0" t="n">
        <v>0</v>
      </c>
      <c r="CC1196" s="0" t="n">
        <v>1</v>
      </c>
      <c r="CD1196" s="1" t="n">
        <f aca="false">SQRT(SUMSQ(AB1196:AD1196))</f>
        <v>0</v>
      </c>
      <c r="CE1196" s="1" t="n">
        <f aca="false">SQRT(SUMSQ(AP1196:AR1196))</f>
        <v>0</v>
      </c>
      <c r="CF1196" s="1" t="n">
        <f aca="false">SQRT(SUMSQ(BD1196:BF1196))</f>
        <v>0</v>
      </c>
      <c r="CG1196" s="1" t="n">
        <f aca="false">SQRT(SUMSQ(BR1196:BT1196))</f>
        <v>0</v>
      </c>
      <c r="CH1196" s="1" t="n">
        <f aca="false">DEGREES(2*ACOS(AH1196))</f>
        <v>0</v>
      </c>
      <c r="CI1196" s="1" t="n">
        <f aca="false">DEGREES(2*ACOS(AV1196))</f>
        <v>0</v>
      </c>
      <c r="CJ1196" s="1" t="n">
        <f aca="false">DEGREES(2*ACOS(BJ1196))</f>
        <v>0</v>
      </c>
      <c r="CK1196" s="1" t="n">
        <f aca="false">DEGREES(2*ACOS(BX1196))</f>
        <v>0</v>
      </c>
      <c r="CL1196" s="0" t="n">
        <f aca="false">ABS(AI1196-1)</f>
        <v>0</v>
      </c>
      <c r="CM1196" s="0" t="n">
        <f aca="false">ABS(AW1196-1)</f>
        <v>0</v>
      </c>
      <c r="CN1196" s="0" t="n">
        <f aca="false">ABS(BK1196-1)</f>
        <v>0</v>
      </c>
      <c r="CO1196" s="0" t="n">
        <f aca="false">ABS(BY1196-1)</f>
        <v>0</v>
      </c>
      <c r="CP1196" s="2" t="n">
        <f aca="false">DEGREES(2*ACOS(AH1196))</f>
        <v>0</v>
      </c>
      <c r="CQ1196" s="2" t="n">
        <f aca="false">DEGREES(2*ACOS(AV1196))</f>
        <v>0</v>
      </c>
      <c r="CR1196" s="2" t="n">
        <f aca="false">DEGREES(2*ACOS(BJ1196))</f>
        <v>0</v>
      </c>
      <c r="CS1196" s="2" t="n">
        <f aca="false">DEGREES(2*ACOS(CC1196))</f>
        <v>0</v>
      </c>
      <c r="CT1196" s="0" t="n">
        <f aca="false">SUM(CD1196:CR1196)</f>
        <v>0</v>
      </c>
      <c r="CU1196" s="3" t="n">
        <f aca="false">(CT1196-MIN($CT$5:$CT$1744))/(MAX($CT$5:$CT$1744)-MIN($CT$5:$CT$1744))</f>
        <v>0</v>
      </c>
      <c r="CV1196" s="0" t="n">
        <f aca="false">SUM(CD1196,CH1196,CL1196,CP1196)</f>
        <v>0</v>
      </c>
      <c r="CW1196" s="0" t="n">
        <f aca="false">SUM(CE1196,CI1196,CM1196,CQ1196)</f>
        <v>0</v>
      </c>
      <c r="CX1196" s="0" t="n">
        <f aca="false">SUM(CF1196,CJ1196,CN1196,CR1196)</f>
        <v>0</v>
      </c>
      <c r="CY1196" s="0" t="n">
        <f aca="false">SUM(CG1196,CK1196,CO1196)</f>
        <v>0</v>
      </c>
    </row>
    <row r="1197" customFormat="false" ht="15" hidden="false" customHeight="false" outlineLevel="0" collapsed="false">
      <c r="A1197" s="0" t="n">
        <v>217.5861</v>
      </c>
      <c r="B1197" s="0" t="n">
        <v>3.194229</v>
      </c>
      <c r="C1197" s="0" t="n">
        <v>2.191785</v>
      </c>
      <c r="D1197" s="0" t="n">
        <v>0.5906881</v>
      </c>
      <c r="E1197" s="0" t="n">
        <v>0.1282583</v>
      </c>
      <c r="F1197" s="0" t="n">
        <v>0.6089218</v>
      </c>
      <c r="G1197" s="0" t="n">
        <v>0.04806459</v>
      </c>
      <c r="H1197" s="0" t="n">
        <v>0.7813155</v>
      </c>
      <c r="I1197" s="0" t="n">
        <v>0.2636679</v>
      </c>
      <c r="J1197" s="0" t="n">
        <v>-0.06561349</v>
      </c>
      <c r="K1197" s="0" t="n">
        <v>0.8284687</v>
      </c>
      <c r="L1197" s="0" t="n">
        <v>0.0993332</v>
      </c>
      <c r="M1197" s="0" t="n">
        <v>0.5472363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68.748</v>
      </c>
      <c r="S1197" s="0" t="n">
        <v>63.49228</v>
      </c>
      <c r="T1197" s="0" t="n">
        <v>39.65823</v>
      </c>
      <c r="U1197" s="0" t="n">
        <v>21.12236</v>
      </c>
      <c r="V1197" s="0" t="n">
        <v>9.761484</v>
      </c>
      <c r="W1197" s="0" t="n">
        <v>8.695249</v>
      </c>
      <c r="X1197" s="0" t="n">
        <v>23.62598</v>
      </c>
      <c r="Y1197" s="0" t="n">
        <v>38.64654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9.132917E-009</v>
      </c>
      <c r="AF1197" s="0" t="n">
        <v>-1.390354E-008</v>
      </c>
      <c r="AG1197" s="0" t="n">
        <v>1.102653E-008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9.911707E-009</v>
      </c>
      <c r="AT1197" s="0" t="n">
        <v>-3.575652E-009</v>
      </c>
      <c r="AU1197" s="0" t="n">
        <v>1.613297E-008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6.710576E-009</v>
      </c>
      <c r="BH1197" s="0" t="n">
        <v>-1.121353E-008</v>
      </c>
      <c r="BI1197" s="0" t="n">
        <v>1.772164E-008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  <c r="BP1197" s="0" t="n">
        <v>3</v>
      </c>
      <c r="BQ1197" s="0" t="n">
        <v>1</v>
      </c>
      <c r="BR1197" s="0" t="n">
        <v>0</v>
      </c>
      <c r="BS1197" s="0" t="n">
        <v>0</v>
      </c>
      <c r="BT1197" s="0" t="n">
        <v>0</v>
      </c>
      <c r="BU1197" s="0" t="n">
        <v>1.230157E-008</v>
      </c>
      <c r="BV1197" s="0" t="n">
        <v>-1.366635E-009</v>
      </c>
      <c r="BW1197" s="0" t="n">
        <v>1.590161E-008</v>
      </c>
      <c r="BX1197" s="0" t="n">
        <v>1</v>
      </c>
      <c r="BY1197" s="0" t="n">
        <v>1</v>
      </c>
      <c r="BZ1197" s="0" t="n">
        <v>0</v>
      </c>
      <c r="CA1197" s="0" t="n">
        <v>0</v>
      </c>
      <c r="CB1197" s="0" t="n">
        <v>0</v>
      </c>
      <c r="CC1197" s="0" t="n">
        <v>1</v>
      </c>
      <c r="CD1197" s="1" t="n">
        <f aca="false">SQRT(SUMSQ(AB1197:AD1197))</f>
        <v>0</v>
      </c>
      <c r="CE1197" s="1" t="n">
        <f aca="false">SQRT(SUMSQ(AP1197:AR1197))</f>
        <v>0</v>
      </c>
      <c r="CF1197" s="1" t="n">
        <f aca="false">SQRT(SUMSQ(BD1197:BF1197))</f>
        <v>0</v>
      </c>
      <c r="CG1197" s="1" t="n">
        <f aca="false">SQRT(SUMSQ(BR1197:BT1197))</f>
        <v>0</v>
      </c>
      <c r="CH1197" s="1" t="n">
        <f aca="false">DEGREES(2*ACOS(AH1197))</f>
        <v>0</v>
      </c>
      <c r="CI1197" s="1" t="n">
        <f aca="false">DEGREES(2*ACOS(AV1197))</f>
        <v>0</v>
      </c>
      <c r="CJ1197" s="1" t="n">
        <f aca="false">DEGREES(2*ACOS(BJ1197))</f>
        <v>0</v>
      </c>
      <c r="CK1197" s="1" t="n">
        <f aca="false">DEGREES(2*ACOS(BX1197))</f>
        <v>0</v>
      </c>
      <c r="CL1197" s="0" t="n">
        <f aca="false">ABS(AI1197-1)</f>
        <v>0</v>
      </c>
      <c r="CM1197" s="0" t="n">
        <f aca="false">ABS(AW1197-1)</f>
        <v>0</v>
      </c>
      <c r="CN1197" s="0" t="n">
        <f aca="false">ABS(BK1197-1)</f>
        <v>0</v>
      </c>
      <c r="CO1197" s="0" t="n">
        <f aca="false">ABS(BY1197-1)</f>
        <v>0</v>
      </c>
      <c r="CP1197" s="2" t="n">
        <f aca="false">DEGREES(2*ACOS(AH1197))</f>
        <v>0</v>
      </c>
      <c r="CQ1197" s="2" t="n">
        <f aca="false">DEGREES(2*ACOS(AV1197))</f>
        <v>0</v>
      </c>
      <c r="CR1197" s="2" t="n">
        <f aca="false">DEGREES(2*ACOS(BJ1197))</f>
        <v>0</v>
      </c>
      <c r="CS1197" s="2" t="n">
        <f aca="false">DEGREES(2*ACOS(CC1197))</f>
        <v>0</v>
      </c>
      <c r="CT1197" s="0" t="n">
        <f aca="false">SUM(CD1197:CR1197)</f>
        <v>0</v>
      </c>
      <c r="CU1197" s="3" t="n">
        <f aca="false">(CT1197-MIN($CT$5:$CT$1744))/(MAX($CT$5:$CT$1744)-MIN($CT$5:$CT$1744))</f>
        <v>0</v>
      </c>
      <c r="CV1197" s="0" t="n">
        <f aca="false">SUM(CD1197,CH1197,CL1197,CP1197)</f>
        <v>0</v>
      </c>
      <c r="CW1197" s="0" t="n">
        <f aca="false">SUM(CE1197,CI1197,CM1197,CQ1197)</f>
        <v>0</v>
      </c>
      <c r="CX1197" s="0" t="n">
        <f aca="false">SUM(CF1197,CJ1197,CN1197,CR1197)</f>
        <v>0</v>
      </c>
      <c r="CY1197" s="0" t="n">
        <f aca="false">SUM(CG1197,CK1197,CO1197)</f>
        <v>0</v>
      </c>
    </row>
    <row r="1198" customFormat="false" ht="15" hidden="false" customHeight="false" outlineLevel="0" collapsed="false">
      <c r="A1198" s="0" t="n">
        <v>217.6359</v>
      </c>
      <c r="B1198" s="0" t="n">
        <v>3.194229</v>
      </c>
      <c r="C1198" s="0" t="n">
        <v>2.191782</v>
      </c>
      <c r="D1198" s="0" t="n">
        <v>0.5906881</v>
      </c>
      <c r="E1198" s="0" t="n">
        <v>0.1282582</v>
      </c>
      <c r="F1198" s="0" t="n">
        <v>0.6089225</v>
      </c>
      <c r="G1198" s="0" t="n">
        <v>0.04806444</v>
      </c>
      <c r="H1198" s="0" t="n">
        <v>0.781315</v>
      </c>
      <c r="I1198" s="0" t="n">
        <v>0.2636679</v>
      </c>
      <c r="J1198" s="0" t="n">
        <v>-0.06498497</v>
      </c>
      <c r="K1198" s="0" t="n">
        <v>0.8285815</v>
      </c>
      <c r="L1198" s="0" t="n">
        <v>0.09838138</v>
      </c>
      <c r="M1198" s="0" t="n">
        <v>0.5473124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66.29172</v>
      </c>
      <c r="S1198" s="0" t="n">
        <v>61.22454</v>
      </c>
      <c r="T1198" s="0" t="n">
        <v>38.24211</v>
      </c>
      <c r="U1198" s="0" t="n">
        <v>20.36854</v>
      </c>
      <c r="V1198" s="0" t="n">
        <v>9.414716</v>
      </c>
      <c r="W1198" s="0" t="n">
        <v>8.383364</v>
      </c>
      <c r="X1198" s="0" t="n">
        <v>22.78041</v>
      </c>
      <c r="Y1198" s="0" t="n">
        <v>37.2647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-3.280001E-009</v>
      </c>
      <c r="AF1198" s="0" t="n">
        <v>-4.44409E-009</v>
      </c>
      <c r="AG1198" s="0" t="n">
        <v>-2.455236E-009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-4.51949E-009</v>
      </c>
      <c r="AT1198" s="0" t="n">
        <v>-1.414712E-009</v>
      </c>
      <c r="AU1198" s="0" t="n">
        <v>-2.600094E-009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-2.064076E-009</v>
      </c>
      <c r="BH1198" s="0" t="n">
        <v>-6.055423E-009</v>
      </c>
      <c r="BI1198" s="0" t="n">
        <v>-5.664834E-009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  <c r="BP1198" s="0" t="n">
        <v>3</v>
      </c>
      <c r="BQ1198" s="0" t="n">
        <v>1</v>
      </c>
      <c r="BR1198" s="0" t="n">
        <v>0</v>
      </c>
      <c r="BS1198" s="0" t="n">
        <v>0</v>
      </c>
      <c r="BT1198" s="0" t="n">
        <v>0</v>
      </c>
      <c r="BU1198" s="0" t="n">
        <v>-4.70546E-009</v>
      </c>
      <c r="BV1198" s="0" t="n">
        <v>-5.637825E-009</v>
      </c>
      <c r="BW1198" s="0" t="n">
        <v>1.02485E-009</v>
      </c>
      <c r="BX1198" s="0" t="n">
        <v>1</v>
      </c>
      <c r="BY1198" s="0" t="n">
        <v>1</v>
      </c>
      <c r="BZ1198" s="0" t="n">
        <v>0</v>
      </c>
      <c r="CA1198" s="0" t="n">
        <v>0</v>
      </c>
      <c r="CB1198" s="0" t="n">
        <v>0</v>
      </c>
      <c r="CC1198" s="0" t="n">
        <v>1</v>
      </c>
      <c r="CD1198" s="1" t="n">
        <f aca="false">SQRT(SUMSQ(AB1198:AD1198))</f>
        <v>0</v>
      </c>
      <c r="CE1198" s="1" t="n">
        <f aca="false">SQRT(SUMSQ(AP1198:AR1198))</f>
        <v>0</v>
      </c>
      <c r="CF1198" s="1" t="n">
        <f aca="false">SQRT(SUMSQ(BD1198:BF1198))</f>
        <v>0</v>
      </c>
      <c r="CG1198" s="1" t="n">
        <f aca="false">SQRT(SUMSQ(BR1198:BT1198))</f>
        <v>0</v>
      </c>
      <c r="CH1198" s="1" t="n">
        <f aca="false">DEGREES(2*ACOS(AH1198))</f>
        <v>0</v>
      </c>
      <c r="CI1198" s="1" t="n">
        <f aca="false">DEGREES(2*ACOS(AV1198))</f>
        <v>0</v>
      </c>
      <c r="CJ1198" s="1" t="n">
        <f aca="false">DEGREES(2*ACOS(BJ1198))</f>
        <v>0</v>
      </c>
      <c r="CK1198" s="1" t="n">
        <f aca="false">DEGREES(2*ACOS(BX1198))</f>
        <v>0</v>
      </c>
      <c r="CL1198" s="0" t="n">
        <f aca="false">ABS(AI1198-1)</f>
        <v>0</v>
      </c>
      <c r="CM1198" s="0" t="n">
        <f aca="false">ABS(AW1198-1)</f>
        <v>0</v>
      </c>
      <c r="CN1198" s="0" t="n">
        <f aca="false">ABS(BK1198-1)</f>
        <v>0</v>
      </c>
      <c r="CO1198" s="0" t="n">
        <f aca="false">ABS(BY1198-1)</f>
        <v>0</v>
      </c>
      <c r="CP1198" s="2" t="n">
        <f aca="false">DEGREES(2*ACOS(AH1198))</f>
        <v>0</v>
      </c>
      <c r="CQ1198" s="2" t="n">
        <f aca="false">DEGREES(2*ACOS(AV1198))</f>
        <v>0</v>
      </c>
      <c r="CR1198" s="2" t="n">
        <f aca="false">DEGREES(2*ACOS(BJ1198))</f>
        <v>0</v>
      </c>
      <c r="CS1198" s="2" t="n">
        <f aca="false">DEGREES(2*ACOS(CC1198))</f>
        <v>0</v>
      </c>
      <c r="CT1198" s="0" t="n">
        <f aca="false">SUM(CD1198:CR1198)</f>
        <v>0</v>
      </c>
      <c r="CU1198" s="3" t="n">
        <f aca="false">(CT1198-MIN($CT$5:$CT$1744))/(MAX($CT$5:$CT$1744)-MIN($CT$5:$CT$1744))</f>
        <v>0</v>
      </c>
      <c r="CV1198" s="0" t="n">
        <f aca="false">SUM(CD1198,CH1198,CL1198,CP1198)</f>
        <v>0</v>
      </c>
      <c r="CW1198" s="0" t="n">
        <f aca="false">SUM(CE1198,CI1198,CM1198,CQ1198)</f>
        <v>0</v>
      </c>
      <c r="CX1198" s="0" t="n">
        <f aca="false">SUM(CF1198,CJ1198,CN1198,CR1198)</f>
        <v>0</v>
      </c>
      <c r="CY1198" s="0" t="n">
        <f aca="false">SUM(CG1198,CK1198,CO1198)</f>
        <v>0</v>
      </c>
    </row>
    <row r="1199" customFormat="false" ht="15" hidden="false" customHeight="false" outlineLevel="0" collapsed="false">
      <c r="A1199" s="0" t="n">
        <v>217.686</v>
      </c>
      <c r="B1199" s="0" t="n">
        <v>3.194229</v>
      </c>
      <c r="C1199" s="0" t="n">
        <v>2.191782</v>
      </c>
      <c r="D1199" s="0" t="n">
        <v>0.5906881</v>
      </c>
      <c r="E1199" s="0" t="n">
        <v>0.1282582</v>
      </c>
      <c r="F1199" s="0" t="n">
        <v>0.6089225</v>
      </c>
      <c r="G1199" s="0" t="n">
        <v>0.04806446</v>
      </c>
      <c r="H1199" s="0" t="n">
        <v>0.7813149</v>
      </c>
      <c r="I1199" s="0" t="n">
        <v>0.2636679</v>
      </c>
      <c r="J1199" s="0" t="n">
        <v>-0.06449862</v>
      </c>
      <c r="K1199" s="0" t="n">
        <v>0.8286681</v>
      </c>
      <c r="L1199" s="0" t="n">
        <v>0.09764487</v>
      </c>
      <c r="M1199" s="0" t="n">
        <v>0.5473707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66.29152</v>
      </c>
      <c r="S1199" s="0" t="n">
        <v>61.22451</v>
      </c>
      <c r="T1199" s="0" t="n">
        <v>38.24216</v>
      </c>
      <c r="U1199" s="0" t="n">
        <v>20.36865</v>
      </c>
      <c r="V1199" s="0" t="n">
        <v>9.415091</v>
      </c>
      <c r="W1199" s="0" t="n">
        <v>8.383096</v>
      </c>
      <c r="X1199" s="0" t="n">
        <v>22.78005</v>
      </c>
      <c r="Y1199" s="0" t="n">
        <v>37.26437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-5.131119E-009</v>
      </c>
      <c r="AF1199" s="0" t="n">
        <v>-3.468676E-008</v>
      </c>
      <c r="AG1199" s="0" t="n">
        <v>-8.772891E-009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-2.064205E-009</v>
      </c>
      <c r="AT1199" s="0" t="n">
        <v>-4.832175E-008</v>
      </c>
      <c r="AU1199" s="0" t="n">
        <v>-4.64718E-009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-4.628177E-009</v>
      </c>
      <c r="BH1199" s="0" t="n">
        <v>-3.112438E-008</v>
      </c>
      <c r="BI1199" s="0" t="n">
        <v>-9.376032E-009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  <c r="BP1199" s="0" t="n">
        <v>3</v>
      </c>
      <c r="BQ1199" s="0" t="n">
        <v>1</v>
      </c>
      <c r="BR1199" s="0" t="n">
        <v>0</v>
      </c>
      <c r="BS1199" s="0" t="n">
        <v>0</v>
      </c>
      <c r="BT1199" s="0" t="n">
        <v>0</v>
      </c>
      <c r="BU1199" s="0" t="n">
        <v>-4.039151E-009</v>
      </c>
      <c r="BV1199" s="0" t="n">
        <v>-3.415663E-008</v>
      </c>
      <c r="BW1199" s="0" t="n">
        <v>-1.144822E-008</v>
      </c>
      <c r="BX1199" s="0" t="n">
        <v>1</v>
      </c>
      <c r="BY1199" s="0" t="n">
        <v>1</v>
      </c>
      <c r="BZ1199" s="0" t="n">
        <v>0</v>
      </c>
      <c r="CA1199" s="0" t="n">
        <v>0</v>
      </c>
      <c r="CB1199" s="0" t="n">
        <v>0</v>
      </c>
      <c r="CC1199" s="0" t="n">
        <v>1</v>
      </c>
      <c r="CD1199" s="1" t="n">
        <f aca="false">SQRT(SUMSQ(AB1199:AD1199))</f>
        <v>0</v>
      </c>
      <c r="CE1199" s="1" t="n">
        <f aca="false">SQRT(SUMSQ(AP1199:AR1199))</f>
        <v>0</v>
      </c>
      <c r="CF1199" s="1" t="n">
        <f aca="false">SQRT(SUMSQ(BD1199:BF1199))</f>
        <v>0</v>
      </c>
      <c r="CG1199" s="1" t="n">
        <f aca="false">SQRT(SUMSQ(BR1199:BT1199))</f>
        <v>0</v>
      </c>
      <c r="CH1199" s="1" t="n">
        <f aca="false">DEGREES(2*ACOS(AH1199))</f>
        <v>0</v>
      </c>
      <c r="CI1199" s="1" t="n">
        <f aca="false">DEGREES(2*ACOS(AV1199))</f>
        <v>0</v>
      </c>
      <c r="CJ1199" s="1" t="n">
        <f aca="false">DEGREES(2*ACOS(BJ1199))</f>
        <v>0</v>
      </c>
      <c r="CK1199" s="1" t="n">
        <f aca="false">DEGREES(2*ACOS(BX1199))</f>
        <v>0</v>
      </c>
      <c r="CL1199" s="0" t="n">
        <f aca="false">ABS(AI1199-1)</f>
        <v>0</v>
      </c>
      <c r="CM1199" s="0" t="n">
        <f aca="false">ABS(AW1199-1)</f>
        <v>0</v>
      </c>
      <c r="CN1199" s="0" t="n">
        <f aca="false">ABS(BK1199-1)</f>
        <v>0</v>
      </c>
      <c r="CO1199" s="0" t="n">
        <f aca="false">ABS(BY1199-1)</f>
        <v>0</v>
      </c>
      <c r="CP1199" s="2" t="n">
        <f aca="false">DEGREES(2*ACOS(AH1199))</f>
        <v>0</v>
      </c>
      <c r="CQ1199" s="2" t="n">
        <f aca="false">DEGREES(2*ACOS(AV1199))</f>
        <v>0</v>
      </c>
      <c r="CR1199" s="2" t="n">
        <f aca="false">DEGREES(2*ACOS(BJ1199))</f>
        <v>0</v>
      </c>
      <c r="CS1199" s="2" t="n">
        <f aca="false">DEGREES(2*ACOS(CC1199))</f>
        <v>0</v>
      </c>
      <c r="CT1199" s="0" t="n">
        <f aca="false">SUM(CD1199:CR1199)</f>
        <v>0</v>
      </c>
      <c r="CU1199" s="3" t="n">
        <f aca="false">(CT1199-MIN($CT$5:$CT$1744))/(MAX($CT$5:$CT$1744)-MIN($CT$5:$CT$1744))</f>
        <v>0</v>
      </c>
      <c r="CV1199" s="0" t="n">
        <f aca="false">SUM(CD1199,CH1199,CL1199,CP1199)</f>
        <v>0</v>
      </c>
      <c r="CW1199" s="0" t="n">
        <f aca="false">SUM(CE1199,CI1199,CM1199,CQ1199)</f>
        <v>0</v>
      </c>
      <c r="CX1199" s="0" t="n">
        <f aca="false">SUM(CF1199,CJ1199,CN1199,CR1199)</f>
        <v>0</v>
      </c>
      <c r="CY1199" s="0" t="n">
        <f aca="false">SUM(CG1199,CK1199,CO1199)</f>
        <v>0</v>
      </c>
    </row>
    <row r="1200" customFormat="false" ht="15" hidden="false" customHeight="false" outlineLevel="0" collapsed="false">
      <c r="A1200" s="0" t="n">
        <v>217.7373</v>
      </c>
      <c r="B1200" s="0" t="n">
        <v>3.194229</v>
      </c>
      <c r="C1200" s="0" t="n">
        <v>2.191782</v>
      </c>
      <c r="D1200" s="0" t="n">
        <v>0.5906881</v>
      </c>
      <c r="E1200" s="0" t="n">
        <v>0.1282582</v>
      </c>
      <c r="F1200" s="0" t="n">
        <v>0.6089227</v>
      </c>
      <c r="G1200" s="0" t="n">
        <v>0.04806463</v>
      </c>
      <c r="H1200" s="0" t="n">
        <v>0.7813148</v>
      </c>
      <c r="I1200" s="0" t="n">
        <v>0.2636679</v>
      </c>
      <c r="J1200" s="0" t="n">
        <v>-0.06412218</v>
      </c>
      <c r="K1200" s="0" t="n">
        <v>0.8287346</v>
      </c>
      <c r="L1200" s="0" t="n">
        <v>0.09707484</v>
      </c>
      <c r="M1200" s="0" t="n">
        <v>0.5474155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68.7467</v>
      </c>
      <c r="S1200" s="0" t="n">
        <v>63.49208</v>
      </c>
      <c r="T1200" s="0" t="n">
        <v>39.65856</v>
      </c>
      <c r="U1200" s="0" t="n">
        <v>21.12307</v>
      </c>
      <c r="V1200" s="0" t="n">
        <v>9.763869</v>
      </c>
      <c r="W1200" s="0" t="n">
        <v>8.693529</v>
      </c>
      <c r="X1200" s="0" t="n">
        <v>23.62367</v>
      </c>
      <c r="Y1200" s="0" t="n">
        <v>38.64448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9.673911E-009</v>
      </c>
      <c r="AF1200" s="0" t="n">
        <v>1.495957E-008</v>
      </c>
      <c r="AG1200" s="0" t="n">
        <v>3.069841E-008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9.96565E-009</v>
      </c>
      <c r="AT1200" s="0" t="n">
        <v>2.496792E-009</v>
      </c>
      <c r="AU1200" s="0" t="n">
        <v>3.464722E-008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9.632307E-009</v>
      </c>
      <c r="BH1200" s="0" t="n">
        <v>1.323979E-008</v>
      </c>
      <c r="BI1200" s="0" t="n">
        <v>2.42169E-008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  <c r="BP1200" s="0" t="n">
        <v>3</v>
      </c>
      <c r="BQ1200" s="0" t="n">
        <v>1</v>
      </c>
      <c r="BR1200" s="0" t="n">
        <v>0</v>
      </c>
      <c r="BS1200" s="0" t="n">
        <v>0</v>
      </c>
      <c r="BT1200" s="0" t="n">
        <v>0</v>
      </c>
      <c r="BU1200" s="0" t="n">
        <v>1.17973E-008</v>
      </c>
      <c r="BV1200" s="0" t="n">
        <v>8.506919E-009</v>
      </c>
      <c r="BW1200" s="0" t="n">
        <v>3.530129E-008</v>
      </c>
      <c r="BX1200" s="0" t="n">
        <v>1</v>
      </c>
      <c r="BY1200" s="0" t="n">
        <v>1</v>
      </c>
      <c r="BZ1200" s="0" t="n">
        <v>0</v>
      </c>
      <c r="CA1200" s="0" t="n">
        <v>0</v>
      </c>
      <c r="CB1200" s="0" t="n">
        <v>0</v>
      </c>
      <c r="CC1200" s="0" t="n">
        <v>1</v>
      </c>
      <c r="CD1200" s="1" t="n">
        <f aca="false">SQRT(SUMSQ(AB1200:AD1200))</f>
        <v>0</v>
      </c>
      <c r="CE1200" s="1" t="n">
        <f aca="false">SQRT(SUMSQ(AP1200:AR1200))</f>
        <v>0</v>
      </c>
      <c r="CF1200" s="1" t="n">
        <f aca="false">SQRT(SUMSQ(BD1200:BF1200))</f>
        <v>0</v>
      </c>
      <c r="CG1200" s="1" t="n">
        <f aca="false">SQRT(SUMSQ(BR1200:BT1200))</f>
        <v>0</v>
      </c>
      <c r="CH1200" s="1" t="n">
        <f aca="false">DEGREES(2*ACOS(AH1200))</f>
        <v>0</v>
      </c>
      <c r="CI1200" s="1" t="n">
        <f aca="false">DEGREES(2*ACOS(AV1200))</f>
        <v>0</v>
      </c>
      <c r="CJ1200" s="1" t="n">
        <f aca="false">DEGREES(2*ACOS(BJ1200))</f>
        <v>0</v>
      </c>
      <c r="CK1200" s="1" t="n">
        <f aca="false">DEGREES(2*ACOS(BX1200))</f>
        <v>0</v>
      </c>
      <c r="CL1200" s="0" t="n">
        <f aca="false">ABS(AI1200-1)</f>
        <v>0</v>
      </c>
      <c r="CM1200" s="0" t="n">
        <f aca="false">ABS(AW1200-1)</f>
        <v>0</v>
      </c>
      <c r="CN1200" s="0" t="n">
        <f aca="false">ABS(BK1200-1)</f>
        <v>0</v>
      </c>
      <c r="CO1200" s="0" t="n">
        <f aca="false">ABS(BY1200-1)</f>
        <v>0</v>
      </c>
      <c r="CP1200" s="2" t="n">
        <f aca="false">DEGREES(2*ACOS(AH1200))</f>
        <v>0</v>
      </c>
      <c r="CQ1200" s="2" t="n">
        <f aca="false">DEGREES(2*ACOS(AV1200))</f>
        <v>0</v>
      </c>
      <c r="CR1200" s="2" t="n">
        <f aca="false">DEGREES(2*ACOS(BJ1200))</f>
        <v>0</v>
      </c>
      <c r="CS1200" s="2" t="n">
        <f aca="false">DEGREES(2*ACOS(CC1200))</f>
        <v>0</v>
      </c>
      <c r="CT1200" s="0" t="n">
        <f aca="false">SUM(CD1200:CR1200)</f>
        <v>0</v>
      </c>
      <c r="CU1200" s="3" t="n">
        <f aca="false">(CT1200-MIN($CT$5:$CT$1744))/(MAX($CT$5:$CT$1744)-MIN($CT$5:$CT$1744))</f>
        <v>0</v>
      </c>
      <c r="CV1200" s="0" t="n">
        <f aca="false">SUM(CD1200,CH1200,CL1200,CP1200)</f>
        <v>0</v>
      </c>
      <c r="CW1200" s="0" t="n">
        <f aca="false">SUM(CE1200,CI1200,CM1200,CQ1200)</f>
        <v>0</v>
      </c>
      <c r="CX1200" s="0" t="n">
        <f aca="false">SUM(CF1200,CJ1200,CN1200,CR1200)</f>
        <v>0</v>
      </c>
      <c r="CY1200" s="0" t="n">
        <f aca="false">SUM(CG1200,CK1200,CO1200)</f>
        <v>0</v>
      </c>
    </row>
    <row r="1201" customFormat="false" ht="15" hidden="false" customHeight="false" outlineLevel="0" collapsed="false">
      <c r="A1201" s="0" t="n">
        <v>217.7867</v>
      </c>
      <c r="B1201" s="0" t="n">
        <v>3.199733</v>
      </c>
      <c r="C1201" s="0" t="n">
        <v>2.151391</v>
      </c>
      <c r="D1201" s="0" t="n">
        <v>0.5924264</v>
      </c>
      <c r="E1201" s="0" t="n">
        <v>0.1282583</v>
      </c>
      <c r="F1201" s="0" t="n">
        <v>0.6089229</v>
      </c>
      <c r="G1201" s="0" t="n">
        <v>0.04806461</v>
      </c>
      <c r="H1201" s="0" t="n">
        <v>0.7813146</v>
      </c>
      <c r="I1201" s="0" t="n">
        <v>0.2636679</v>
      </c>
      <c r="J1201" s="0" t="n">
        <v>-0.06360789</v>
      </c>
      <c r="K1201" s="0" t="n">
        <v>0.8287828</v>
      </c>
      <c r="L1201" s="0" t="n">
        <v>0.0962794</v>
      </c>
      <c r="M1201" s="0" t="n">
        <v>0.5475431</v>
      </c>
      <c r="N1201" s="0" t="n">
        <v>1</v>
      </c>
      <c r="O1201" s="0" t="n">
        <v>0.001596928</v>
      </c>
      <c r="P1201" s="0" t="n">
        <v>0.001730442</v>
      </c>
      <c r="Q1201" s="0" t="n">
        <v>-0.006963253</v>
      </c>
      <c r="R1201" s="0" t="n">
        <v>63.76727</v>
      </c>
      <c r="S1201" s="0" t="n">
        <v>58.92504</v>
      </c>
      <c r="T1201" s="0" t="n">
        <v>36.81351</v>
      </c>
      <c r="U1201" s="0" t="n">
        <v>19.61676</v>
      </c>
      <c r="V1201" s="0" t="n">
        <v>9.153278</v>
      </c>
      <c r="W1201" s="0" t="n">
        <v>7.992549</v>
      </c>
      <c r="X1201" s="0" t="n">
        <v>21.84625</v>
      </c>
      <c r="Y1201" s="0" t="n">
        <v>35.80009</v>
      </c>
      <c r="Z1201" s="0" t="n">
        <v>0</v>
      </c>
      <c r="AA1201" s="0" t="n">
        <v>1</v>
      </c>
      <c r="AB1201" s="0" t="n">
        <v>0.004828488</v>
      </c>
      <c r="AC1201" s="0" t="n">
        <v>-0.06876159</v>
      </c>
      <c r="AD1201" s="0" t="n">
        <v>0.0209059</v>
      </c>
      <c r="AE1201" s="0" t="n">
        <v>4.573983E-009</v>
      </c>
      <c r="AF1201" s="0" t="n">
        <v>-1.883347E-008</v>
      </c>
      <c r="AG1201" s="0" t="n">
        <v>-4.631296E-009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6.452773E-009</v>
      </c>
      <c r="AT1201" s="0" t="n">
        <v>-2.663335E-008</v>
      </c>
      <c r="AU1201" s="0" t="n">
        <v>-8.405858E-010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-7.381745E-010</v>
      </c>
      <c r="BH1201" s="0" t="n">
        <v>-1.737394E-008</v>
      </c>
      <c r="BI1201" s="0" t="n">
        <v>-7.305748E-009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  <c r="BP1201" s="0" t="n">
        <v>3</v>
      </c>
      <c r="BQ1201" s="0" t="n">
        <v>1</v>
      </c>
      <c r="BR1201" s="0" t="n">
        <v>0</v>
      </c>
      <c r="BS1201" s="0" t="n">
        <v>0</v>
      </c>
      <c r="BT1201" s="0" t="n">
        <v>0</v>
      </c>
      <c r="BU1201" s="0" t="n">
        <v>-4.736546E-010</v>
      </c>
      <c r="BV1201" s="0" t="n">
        <v>-1.460203E-008</v>
      </c>
      <c r="BW1201" s="0" t="n">
        <v>-8.159301E-009</v>
      </c>
      <c r="BX1201" s="0" t="n">
        <v>1</v>
      </c>
      <c r="BY1201" s="0" t="n">
        <v>1</v>
      </c>
      <c r="BZ1201" s="0" t="n">
        <v>0</v>
      </c>
      <c r="CA1201" s="0" t="n">
        <v>0</v>
      </c>
      <c r="CB1201" s="0" t="n">
        <v>0</v>
      </c>
      <c r="CC1201" s="0" t="n">
        <v>1</v>
      </c>
      <c r="CD1201" s="1" t="n">
        <f aca="false">SQRT(SUMSQ(AB1201:AD1201))</f>
        <v>0.0720314321008839</v>
      </c>
      <c r="CE1201" s="1" t="n">
        <f aca="false">SQRT(SUMSQ(AP1201:AR1201))</f>
        <v>0</v>
      </c>
      <c r="CF1201" s="1" t="n">
        <f aca="false">SQRT(SUMSQ(BD1201:BF1201))</f>
        <v>0</v>
      </c>
      <c r="CG1201" s="1" t="n">
        <f aca="false">SQRT(SUMSQ(BR1201:BT1201))</f>
        <v>0</v>
      </c>
      <c r="CH1201" s="1" t="n">
        <f aca="false">DEGREES(2*ACOS(AH1201))</f>
        <v>0</v>
      </c>
      <c r="CI1201" s="1" t="n">
        <f aca="false">DEGREES(2*ACOS(AV1201))</f>
        <v>0</v>
      </c>
      <c r="CJ1201" s="1" t="n">
        <f aca="false">DEGREES(2*ACOS(BJ1201))</f>
        <v>0</v>
      </c>
      <c r="CK1201" s="1" t="n">
        <f aca="false">DEGREES(2*ACOS(BX1201))</f>
        <v>0</v>
      </c>
      <c r="CL1201" s="0" t="n">
        <f aca="false">ABS(AI1201-1)</f>
        <v>0</v>
      </c>
      <c r="CM1201" s="0" t="n">
        <f aca="false">ABS(AW1201-1)</f>
        <v>0</v>
      </c>
      <c r="CN1201" s="0" t="n">
        <f aca="false">ABS(BK1201-1)</f>
        <v>0</v>
      </c>
      <c r="CO1201" s="0" t="n">
        <f aca="false">ABS(BY1201-1)</f>
        <v>0</v>
      </c>
      <c r="CP1201" s="2" t="n">
        <f aca="false">DEGREES(2*ACOS(AH1201))</f>
        <v>0</v>
      </c>
      <c r="CQ1201" s="2" t="n">
        <f aca="false">DEGREES(2*ACOS(AV1201))</f>
        <v>0</v>
      </c>
      <c r="CR1201" s="2" t="n">
        <f aca="false">DEGREES(2*ACOS(BJ1201))</f>
        <v>0</v>
      </c>
      <c r="CS1201" s="2" t="n">
        <f aca="false">DEGREES(2*ACOS(CC1201))</f>
        <v>0</v>
      </c>
      <c r="CT1201" s="0" t="n">
        <f aca="false">SUM(CD1201:CR1201)</f>
        <v>0.0720314321008839</v>
      </c>
      <c r="CU1201" s="3" t="n">
        <f aca="false">(CT1201-MIN($CT$5:$CT$1744))/(MAX($CT$5:$CT$1744)-MIN($CT$5:$CT$1744))</f>
        <v>8.36601998848825E-005</v>
      </c>
      <c r="CV1201" s="0" t="n">
        <f aca="false">SUM(CD1201,CH1201,CL1201,CP1201)</f>
        <v>0.0720314321008839</v>
      </c>
      <c r="CW1201" s="0" t="n">
        <f aca="false">SUM(CE1201,CI1201,CM1201,CQ1201)</f>
        <v>0</v>
      </c>
      <c r="CX1201" s="0" t="n">
        <f aca="false">SUM(CF1201,CJ1201,CN1201,CR1201)</f>
        <v>0</v>
      </c>
      <c r="CY1201" s="0" t="n">
        <f aca="false">SUM(CG1201,CK1201,CO1201)</f>
        <v>0</v>
      </c>
    </row>
    <row r="1202" customFormat="false" ht="15" hidden="false" customHeight="false" outlineLevel="0" collapsed="false">
      <c r="A1202" s="0" t="n">
        <v>217.8364</v>
      </c>
      <c r="B1202" s="0" t="n">
        <v>3.170304</v>
      </c>
      <c r="C1202" s="0" t="n">
        <v>2.097668</v>
      </c>
      <c r="D1202" s="0" t="n">
        <v>0.5814832</v>
      </c>
      <c r="E1202" s="0" t="n">
        <v>0.1282583</v>
      </c>
      <c r="F1202" s="0" t="n">
        <v>0.6089229</v>
      </c>
      <c r="G1202" s="0" t="n">
        <v>0.0480646</v>
      </c>
      <c r="H1202" s="0" t="n">
        <v>0.7813146</v>
      </c>
      <c r="I1202" s="0" t="n">
        <v>0.2636679</v>
      </c>
      <c r="J1202" s="0" t="n">
        <v>-0.06255253</v>
      </c>
      <c r="K1202" s="0" t="n">
        <v>0.8291201</v>
      </c>
      <c r="L1202" s="0" t="n">
        <v>0.0947414</v>
      </c>
      <c r="M1202" s="0" t="n">
        <v>0.5474223</v>
      </c>
      <c r="N1202" s="0" t="n">
        <v>1</v>
      </c>
      <c r="O1202" s="0" t="n">
        <v>-0.001024008</v>
      </c>
      <c r="P1202" s="0" t="n">
        <v>0.0002145767</v>
      </c>
      <c r="Q1202" s="0" t="n">
        <v>0.001809657</v>
      </c>
      <c r="R1202" s="0" t="n">
        <v>53.57644</v>
      </c>
      <c r="S1202" s="0" t="n">
        <v>49.85701</v>
      </c>
      <c r="T1202" s="0" t="n">
        <v>31.33248</v>
      </c>
      <c r="U1202" s="0" t="n">
        <v>16.91356</v>
      </c>
      <c r="V1202" s="0" t="n">
        <v>8.554651</v>
      </c>
      <c r="W1202" s="0" t="n">
        <v>6.116694</v>
      </c>
      <c r="X1202" s="0" t="n">
        <v>17.71872</v>
      </c>
      <c r="Y1202" s="0" t="n">
        <v>29.62156</v>
      </c>
      <c r="Z1202" s="0" t="n">
        <v>0</v>
      </c>
      <c r="AA1202" s="0" t="n">
        <v>1</v>
      </c>
      <c r="AB1202" s="0" t="n">
        <v>-0.006335194</v>
      </c>
      <c r="AC1202" s="0" t="n">
        <v>-0.06016606</v>
      </c>
      <c r="AD1202" s="0" t="n">
        <v>-0.004582495</v>
      </c>
      <c r="AE1202" s="0" t="n">
        <v>3.1784E-009</v>
      </c>
      <c r="AF1202" s="0" t="n">
        <v>3.978991E-008</v>
      </c>
      <c r="AG1202" s="0" t="n">
        <v>8.918453E-009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8.996066E-009</v>
      </c>
      <c r="AT1202" s="0" t="n">
        <v>4.187677E-008</v>
      </c>
      <c r="AU1202" s="0" t="n">
        <v>1.623026E-008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3.202341E-009</v>
      </c>
      <c r="BH1202" s="0" t="n">
        <v>4.709687E-008</v>
      </c>
      <c r="BI1202" s="0" t="n">
        <v>3.151995E-010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  <c r="BP1202" s="0" t="n">
        <v>3</v>
      </c>
      <c r="BQ1202" s="0" t="n">
        <v>1</v>
      </c>
      <c r="BR1202" s="0" t="n">
        <v>0</v>
      </c>
      <c r="BS1202" s="0" t="n">
        <v>0</v>
      </c>
      <c r="BT1202" s="0" t="n">
        <v>0</v>
      </c>
      <c r="BU1202" s="0" t="n">
        <v>7.374388E-009</v>
      </c>
      <c r="BV1202" s="0" t="n">
        <v>3.381718E-008</v>
      </c>
      <c r="BW1202" s="0" t="n">
        <v>1.67601E-008</v>
      </c>
      <c r="BX1202" s="0" t="n">
        <v>1</v>
      </c>
      <c r="BY1202" s="0" t="n">
        <v>1</v>
      </c>
      <c r="BZ1202" s="0" t="n">
        <v>0</v>
      </c>
      <c r="CA1202" s="0" t="n">
        <v>0</v>
      </c>
      <c r="CB1202" s="0" t="n">
        <v>0</v>
      </c>
      <c r="CC1202" s="0" t="n">
        <v>1</v>
      </c>
      <c r="CD1202" s="1" t="n">
        <f aca="false">SQRT(SUMSQ(AB1202:AD1202))</f>
        <v>0.0606719763924521</v>
      </c>
      <c r="CE1202" s="1" t="n">
        <f aca="false">SQRT(SUMSQ(AP1202:AR1202))</f>
        <v>0</v>
      </c>
      <c r="CF1202" s="1" t="n">
        <f aca="false">SQRT(SUMSQ(BD1202:BF1202))</f>
        <v>0</v>
      </c>
      <c r="CG1202" s="1" t="n">
        <f aca="false">SQRT(SUMSQ(BR1202:BT1202))</f>
        <v>0</v>
      </c>
      <c r="CH1202" s="1" t="n">
        <f aca="false">DEGREES(2*ACOS(AH1202))</f>
        <v>0</v>
      </c>
      <c r="CI1202" s="1" t="n">
        <f aca="false">DEGREES(2*ACOS(AV1202))</f>
        <v>0</v>
      </c>
      <c r="CJ1202" s="1" t="n">
        <f aca="false">DEGREES(2*ACOS(BJ1202))</f>
        <v>0</v>
      </c>
      <c r="CK1202" s="1" t="n">
        <f aca="false">DEGREES(2*ACOS(BX1202))</f>
        <v>0</v>
      </c>
      <c r="CL1202" s="0" t="n">
        <f aca="false">ABS(AI1202-1)</f>
        <v>0</v>
      </c>
      <c r="CM1202" s="0" t="n">
        <f aca="false">ABS(AW1202-1)</f>
        <v>0</v>
      </c>
      <c r="CN1202" s="0" t="n">
        <f aca="false">ABS(BK1202-1)</f>
        <v>0</v>
      </c>
      <c r="CO1202" s="0" t="n">
        <f aca="false">ABS(BY1202-1)</f>
        <v>0</v>
      </c>
      <c r="CP1202" s="2" t="n">
        <f aca="false">DEGREES(2*ACOS(AH1202))</f>
        <v>0</v>
      </c>
      <c r="CQ1202" s="2" t="n">
        <f aca="false">DEGREES(2*ACOS(AV1202))</f>
        <v>0</v>
      </c>
      <c r="CR1202" s="2" t="n">
        <f aca="false">DEGREES(2*ACOS(BJ1202))</f>
        <v>0</v>
      </c>
      <c r="CS1202" s="2" t="n">
        <f aca="false">DEGREES(2*ACOS(CC1202))</f>
        <v>0</v>
      </c>
      <c r="CT1202" s="0" t="n">
        <f aca="false">SUM(CD1202:CR1202)</f>
        <v>0.0606719763924521</v>
      </c>
      <c r="CU1202" s="3" t="n">
        <f aca="false">(CT1202-MIN($CT$5:$CT$1744))/(MAX($CT$5:$CT$1744)-MIN($CT$5:$CT$1744))</f>
        <v>7.0466871535949E-005</v>
      </c>
      <c r="CV1202" s="0" t="n">
        <f aca="false">SUM(CD1202,CH1202,CL1202,CP1202)</f>
        <v>0.0606719763924521</v>
      </c>
      <c r="CW1202" s="0" t="n">
        <f aca="false">SUM(CE1202,CI1202,CM1202,CQ1202)</f>
        <v>0</v>
      </c>
      <c r="CX1202" s="0" t="n">
        <f aca="false">SUM(CF1202,CJ1202,CN1202,CR1202)</f>
        <v>0</v>
      </c>
      <c r="CY1202" s="0" t="n">
        <f aca="false">SUM(CG1202,CK1202,CO1202)</f>
        <v>0</v>
      </c>
    </row>
    <row r="1203" customFormat="false" ht="15" hidden="false" customHeight="false" outlineLevel="0" collapsed="false">
      <c r="A1203" s="0" t="n">
        <v>217.8861</v>
      </c>
      <c r="B1203" s="0" t="n">
        <v>3.161647</v>
      </c>
      <c r="C1203" s="0" t="n">
        <v>2.047432</v>
      </c>
      <c r="D1203" s="0" t="n">
        <v>0.6012668</v>
      </c>
      <c r="E1203" s="0" t="n">
        <v>0.1282583</v>
      </c>
      <c r="F1203" s="0" t="n">
        <v>0.608923</v>
      </c>
      <c r="G1203" s="0" t="n">
        <v>0.0480646</v>
      </c>
      <c r="H1203" s="0" t="n">
        <v>0.7813146</v>
      </c>
      <c r="I1203" s="0" t="n">
        <v>0.2636679</v>
      </c>
      <c r="J1203" s="0" t="n">
        <v>-0.06114196</v>
      </c>
      <c r="K1203" s="0" t="n">
        <v>0.8294317</v>
      </c>
      <c r="L1203" s="0" t="n">
        <v>0.09263159</v>
      </c>
      <c r="M1203" s="0" t="n">
        <v>0.5474708</v>
      </c>
      <c r="N1203" s="0" t="n">
        <v>1</v>
      </c>
      <c r="O1203" s="0" t="n">
        <v>-0.0003106594</v>
      </c>
      <c r="P1203" s="0" t="n">
        <v>0.001371384</v>
      </c>
      <c r="Q1203" s="0" t="n">
        <v>0.003826439</v>
      </c>
      <c r="R1203" s="0" t="n">
        <v>60.28938</v>
      </c>
      <c r="S1203" s="0" t="n">
        <v>56.675</v>
      </c>
      <c r="T1203" s="0" t="n">
        <v>35.98027</v>
      </c>
      <c r="U1203" s="0" t="n">
        <v>19.92393</v>
      </c>
      <c r="V1203" s="0" t="n">
        <v>11.02654</v>
      </c>
      <c r="W1203" s="0" t="n">
        <v>5.718459</v>
      </c>
      <c r="X1203" s="0" t="n">
        <v>18.8437</v>
      </c>
      <c r="Y1203" s="0" t="n">
        <v>32.84418</v>
      </c>
      <c r="Z1203" s="0" t="n">
        <v>0</v>
      </c>
      <c r="AA1203" s="0" t="n">
        <v>1</v>
      </c>
      <c r="AB1203" s="0" t="n">
        <v>-0.009526277</v>
      </c>
      <c r="AC1203" s="0" t="n">
        <v>-0.0570012</v>
      </c>
      <c r="AD1203" s="0" t="n">
        <v>-0.0112232</v>
      </c>
      <c r="AE1203" s="0" t="n">
        <v>-1.578534E-009</v>
      </c>
      <c r="AF1203" s="0" t="n">
        <v>2.499451E-008</v>
      </c>
      <c r="AG1203" s="0" t="n">
        <v>-1.041459E-008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1.920263E-011</v>
      </c>
      <c r="AT1203" s="0" t="n">
        <v>2.574715E-008</v>
      </c>
      <c r="AU1203" s="0" t="n">
        <v>-2.341172E-009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3.576422E-009</v>
      </c>
      <c r="BH1203" s="0" t="n">
        <v>1.655808E-008</v>
      </c>
      <c r="BI1203" s="0" t="n">
        <v>8.005112E-009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  <c r="BP1203" s="0" t="n">
        <v>3</v>
      </c>
      <c r="BQ1203" s="0" t="n">
        <v>1</v>
      </c>
      <c r="BR1203" s="0" t="n">
        <v>0</v>
      </c>
      <c r="BS1203" s="0" t="n">
        <v>0</v>
      </c>
      <c r="BT1203" s="0" t="n">
        <v>0</v>
      </c>
      <c r="BU1203" s="0" t="n">
        <v>1.978686E-009</v>
      </c>
      <c r="BV1203" s="0" t="n">
        <v>1.580544E-008</v>
      </c>
      <c r="BW1203" s="0" t="n">
        <v>-6.83049E-011</v>
      </c>
      <c r="BX1203" s="0" t="n">
        <v>1</v>
      </c>
      <c r="BY1203" s="0" t="n">
        <v>1</v>
      </c>
      <c r="BZ1203" s="0" t="n">
        <v>0</v>
      </c>
      <c r="CA1203" s="0" t="n">
        <v>0</v>
      </c>
      <c r="CB1203" s="0" t="n">
        <v>0</v>
      </c>
      <c r="CC1203" s="0" t="n">
        <v>1</v>
      </c>
      <c r="CD1203" s="1" t="n">
        <f aca="false">SQRT(SUMSQ(AB1203:AD1203))</f>
        <v>0.0588714444630054</v>
      </c>
      <c r="CE1203" s="1" t="n">
        <f aca="false">SQRT(SUMSQ(AP1203:AR1203))</f>
        <v>0</v>
      </c>
      <c r="CF1203" s="1" t="n">
        <f aca="false">SQRT(SUMSQ(BD1203:BF1203))</f>
        <v>0</v>
      </c>
      <c r="CG1203" s="1" t="n">
        <f aca="false">SQRT(SUMSQ(BR1203:BT1203))</f>
        <v>0</v>
      </c>
      <c r="CH1203" s="1" t="n">
        <f aca="false">DEGREES(2*ACOS(AH1203))</f>
        <v>0</v>
      </c>
      <c r="CI1203" s="1" t="n">
        <f aca="false">DEGREES(2*ACOS(AV1203))</f>
        <v>0</v>
      </c>
      <c r="CJ1203" s="1" t="n">
        <f aca="false">DEGREES(2*ACOS(BJ1203))</f>
        <v>0</v>
      </c>
      <c r="CK1203" s="1" t="n">
        <f aca="false">DEGREES(2*ACOS(BX1203))</f>
        <v>0</v>
      </c>
      <c r="CL1203" s="0" t="n">
        <f aca="false">ABS(AI1203-1)</f>
        <v>0</v>
      </c>
      <c r="CM1203" s="0" t="n">
        <f aca="false">ABS(AW1203-1)</f>
        <v>0</v>
      </c>
      <c r="CN1203" s="0" t="n">
        <f aca="false">ABS(BK1203-1)</f>
        <v>0</v>
      </c>
      <c r="CO1203" s="0" t="n">
        <f aca="false">ABS(BY1203-1)</f>
        <v>0</v>
      </c>
      <c r="CP1203" s="2" t="n">
        <f aca="false">DEGREES(2*ACOS(AH1203))</f>
        <v>0</v>
      </c>
      <c r="CQ1203" s="2" t="n">
        <f aca="false">DEGREES(2*ACOS(AV1203))</f>
        <v>0</v>
      </c>
      <c r="CR1203" s="2" t="n">
        <f aca="false">DEGREES(2*ACOS(BJ1203))</f>
        <v>0</v>
      </c>
      <c r="CS1203" s="2" t="n">
        <f aca="false">DEGREES(2*ACOS(CC1203))</f>
        <v>0</v>
      </c>
      <c r="CT1203" s="0" t="n">
        <f aca="false">SUM(CD1203:CR1203)</f>
        <v>0.0588714444630054</v>
      </c>
      <c r="CU1203" s="3" t="n">
        <f aca="false">(CT1203-MIN($CT$5:$CT$1744))/(MAX($CT$5:$CT$1744)-MIN($CT$5:$CT$1744))</f>
        <v>6.83756613972188E-005</v>
      </c>
      <c r="CV1203" s="0" t="n">
        <f aca="false">SUM(CD1203,CH1203,CL1203,CP1203)</f>
        <v>0.0588714444630054</v>
      </c>
      <c r="CW1203" s="0" t="n">
        <f aca="false">SUM(CE1203,CI1203,CM1203,CQ1203)</f>
        <v>0</v>
      </c>
      <c r="CX1203" s="0" t="n">
        <f aca="false">SUM(CF1203,CJ1203,CN1203,CR1203)</f>
        <v>0</v>
      </c>
      <c r="CY1203" s="0" t="n">
        <f aca="false">SUM(CG1203,CK1203,CO1203)</f>
        <v>0</v>
      </c>
    </row>
    <row r="1204" customFormat="false" ht="15" hidden="false" customHeight="false" outlineLevel="0" collapsed="false">
      <c r="A1204" s="0" t="n">
        <v>217.9374</v>
      </c>
      <c r="B1204" s="0" t="n">
        <v>3.152601</v>
      </c>
      <c r="C1204" s="0" t="n">
        <v>2.008623</v>
      </c>
      <c r="D1204" s="0" t="n">
        <v>0.613003</v>
      </c>
      <c r="E1204" s="0" t="n">
        <v>0.1282583</v>
      </c>
      <c r="F1204" s="0" t="n">
        <v>0.608923</v>
      </c>
      <c r="G1204" s="0" t="n">
        <v>0.04806463</v>
      </c>
      <c r="H1204" s="0" t="n">
        <v>0.7813146</v>
      </c>
      <c r="I1204" s="0" t="n">
        <v>0.2636679</v>
      </c>
      <c r="J1204" s="0" t="n">
        <v>-0.05957337</v>
      </c>
      <c r="K1204" s="0" t="n">
        <v>0.8296326</v>
      </c>
      <c r="L1204" s="0" t="n">
        <v>0.09023266</v>
      </c>
      <c r="M1204" s="0" t="n">
        <v>0.5477397</v>
      </c>
      <c r="N1204" s="0" t="n">
        <v>1</v>
      </c>
      <c r="O1204" s="0" t="n">
        <v>0.0002849102</v>
      </c>
      <c r="P1204" s="0" t="n">
        <v>0.00117588</v>
      </c>
      <c r="Q1204" s="0" t="n">
        <v>0.004621625</v>
      </c>
      <c r="R1204" s="0" t="n">
        <v>61.781</v>
      </c>
      <c r="S1204" s="0" t="n">
        <v>58.59121</v>
      </c>
      <c r="T1204" s="0" t="n">
        <v>37.43939</v>
      </c>
      <c r="U1204" s="0" t="n">
        <v>21.11639</v>
      </c>
      <c r="V1204" s="0" t="n">
        <v>12.75085</v>
      </c>
      <c r="W1204" s="0" t="n">
        <v>4.879941</v>
      </c>
      <c r="X1204" s="0" t="n">
        <v>18.23608</v>
      </c>
      <c r="Y1204" s="0" t="n">
        <v>33.23917</v>
      </c>
      <c r="Z1204" s="0" t="n">
        <v>0</v>
      </c>
      <c r="AA1204" s="0" t="n">
        <v>1</v>
      </c>
      <c r="AB1204" s="0" t="n">
        <v>-0.00760964</v>
      </c>
      <c r="AC1204" s="0" t="n">
        <v>-0.03370518</v>
      </c>
      <c r="AD1204" s="0" t="n">
        <v>-0.01055986</v>
      </c>
      <c r="AE1204" s="0" t="n">
        <v>-1.006816E-008</v>
      </c>
      <c r="AF1204" s="0" t="n">
        <v>2.446335E-008</v>
      </c>
      <c r="AG1204" s="0" t="n">
        <v>5.034488E-009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-7.888986E-009</v>
      </c>
      <c r="AT1204" s="0" t="n">
        <v>1.740592E-008</v>
      </c>
      <c r="AU1204" s="0" t="n">
        <v>7.788366E-010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-7.819804E-009</v>
      </c>
      <c r="BH1204" s="0" t="n">
        <v>1.98152E-008</v>
      </c>
      <c r="BI1204" s="0" t="n">
        <v>6.843261E-009</v>
      </c>
      <c r="BJ1204" s="0" t="n">
        <v>1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  <c r="BP1204" s="0" t="n">
        <v>3</v>
      </c>
      <c r="BQ1204" s="0" t="n">
        <v>1</v>
      </c>
      <c r="BR1204" s="0" t="n">
        <v>0</v>
      </c>
      <c r="BS1204" s="0" t="n">
        <v>0</v>
      </c>
      <c r="BT1204" s="0" t="n">
        <v>0</v>
      </c>
      <c r="BU1204" s="0" t="n">
        <v>-1.006816E-008</v>
      </c>
      <c r="BV1204" s="0" t="n">
        <v>2.446335E-008</v>
      </c>
      <c r="BW1204" s="0" t="n">
        <v>5.034488E-009</v>
      </c>
      <c r="BX1204" s="0" t="n">
        <v>1</v>
      </c>
      <c r="BY1204" s="0" t="n">
        <v>1</v>
      </c>
      <c r="BZ1204" s="0" t="n">
        <v>0</v>
      </c>
      <c r="CA1204" s="0" t="n">
        <v>0</v>
      </c>
      <c r="CB1204" s="0" t="n">
        <v>0</v>
      </c>
      <c r="CC1204" s="0" t="n">
        <v>1</v>
      </c>
      <c r="CD1204" s="1" t="n">
        <f aca="false">SQRT(SUMSQ(AB1204:AD1204))</f>
        <v>0.0361311004950251</v>
      </c>
      <c r="CE1204" s="1" t="n">
        <f aca="false">SQRT(SUMSQ(AP1204:AR1204))</f>
        <v>0</v>
      </c>
      <c r="CF1204" s="1" t="n">
        <f aca="false">SQRT(SUMSQ(BD1204:BF1204))</f>
        <v>0</v>
      </c>
      <c r="CG1204" s="1" t="n">
        <f aca="false">SQRT(SUMSQ(BR1204:BT1204))</f>
        <v>0</v>
      </c>
      <c r="CH1204" s="1" t="n">
        <f aca="false">DEGREES(2*ACOS(AH1204))</f>
        <v>0</v>
      </c>
      <c r="CI1204" s="1" t="n">
        <f aca="false">DEGREES(2*ACOS(AV1204))</f>
        <v>0</v>
      </c>
      <c r="CJ1204" s="1" t="n">
        <f aca="false">DEGREES(2*ACOS(BJ1204))</f>
        <v>0</v>
      </c>
      <c r="CK1204" s="1" t="n">
        <f aca="false">DEGREES(2*ACOS(BX1204))</f>
        <v>0</v>
      </c>
      <c r="CL1204" s="0" t="n">
        <f aca="false">ABS(AI1204-1)</f>
        <v>0</v>
      </c>
      <c r="CM1204" s="0" t="n">
        <f aca="false">ABS(AW1204-1)</f>
        <v>0</v>
      </c>
      <c r="CN1204" s="0" t="n">
        <f aca="false">ABS(BK1204-1)</f>
        <v>0</v>
      </c>
      <c r="CO1204" s="0" t="n">
        <f aca="false">ABS(BY1204-1)</f>
        <v>0</v>
      </c>
      <c r="CP1204" s="2" t="n">
        <f aca="false">DEGREES(2*ACOS(AH1204))</f>
        <v>0</v>
      </c>
      <c r="CQ1204" s="2" t="n">
        <f aca="false">DEGREES(2*ACOS(AV1204))</f>
        <v>0</v>
      </c>
      <c r="CR1204" s="2" t="n">
        <f aca="false">DEGREES(2*ACOS(BJ1204))</f>
        <v>0</v>
      </c>
      <c r="CS1204" s="2" t="n">
        <f aca="false">DEGREES(2*ACOS(CC1204))</f>
        <v>0</v>
      </c>
      <c r="CT1204" s="0" t="n">
        <f aca="false">SUM(CD1204:CR1204)</f>
        <v>0.0361311004950251</v>
      </c>
      <c r="CU1204" s="3" t="n">
        <f aca="false">(CT1204-MIN($CT$5:$CT$1744))/(MAX($CT$5:$CT$1744)-MIN($CT$5:$CT$1744))</f>
        <v>4.19641120731998E-005</v>
      </c>
      <c r="CV1204" s="0" t="n">
        <f aca="false">SUM(CD1204,CH1204,CL1204,CP1204)</f>
        <v>0.0361311004950251</v>
      </c>
      <c r="CW1204" s="0" t="n">
        <f aca="false">SUM(CE1204,CI1204,CM1204,CQ1204)</f>
        <v>0</v>
      </c>
      <c r="CX1204" s="0" t="n">
        <f aca="false">SUM(CF1204,CJ1204,CN1204,CR1204)</f>
        <v>0</v>
      </c>
      <c r="CY1204" s="0" t="n">
        <f aca="false">SUM(CG1204,CK1204,CO1204)</f>
        <v>0</v>
      </c>
    </row>
    <row r="1205" customFormat="false" ht="15" hidden="false" customHeight="false" outlineLevel="0" collapsed="false">
      <c r="A1205" s="0" t="n">
        <v>217.9867</v>
      </c>
      <c r="B1205" s="0" t="n">
        <v>3.145919</v>
      </c>
      <c r="C1205" s="0" t="n">
        <v>1.981632</v>
      </c>
      <c r="D1205" s="0" t="n">
        <v>0.6186479</v>
      </c>
      <c r="E1205" s="0" t="n">
        <v>0.1282582</v>
      </c>
      <c r="F1205" s="0" t="n">
        <v>0.6089238</v>
      </c>
      <c r="G1205" s="0" t="n">
        <v>0.04806453</v>
      </c>
      <c r="H1205" s="0" t="n">
        <v>0.781314</v>
      </c>
      <c r="I1205" s="0" t="n">
        <v>0.2636679</v>
      </c>
      <c r="J1205" s="0" t="n">
        <v>-0.05802407</v>
      </c>
      <c r="K1205" s="0" t="n">
        <v>0.8297917</v>
      </c>
      <c r="L1205" s="0" t="n">
        <v>0.08785279</v>
      </c>
      <c r="M1205" s="0" t="n">
        <v>0.5480519</v>
      </c>
      <c r="N1205" s="0" t="n">
        <v>1</v>
      </c>
      <c r="O1205" s="0" t="n">
        <v>0.001198053</v>
      </c>
      <c r="P1205" s="0" t="n">
        <v>0.0008054972</v>
      </c>
      <c r="Q1205" s="0" t="n">
        <v>0.00560385</v>
      </c>
      <c r="R1205" s="0" t="n">
        <v>58.71565</v>
      </c>
      <c r="S1205" s="0" t="n">
        <v>56.08252</v>
      </c>
      <c r="T1205" s="0" t="n">
        <v>36.03545</v>
      </c>
      <c r="U1205" s="0" t="n">
        <v>20.64282</v>
      </c>
      <c r="V1205" s="0" t="n">
        <v>13.23212</v>
      </c>
      <c r="W1205" s="0" t="n">
        <v>4.086935</v>
      </c>
      <c r="X1205" s="0" t="n">
        <v>16.51188</v>
      </c>
      <c r="Y1205" s="0" t="n">
        <v>31.2894</v>
      </c>
      <c r="Z1205" s="0" t="n">
        <v>0</v>
      </c>
      <c r="AA1205" s="0" t="n">
        <v>1</v>
      </c>
      <c r="AB1205" s="0" t="n">
        <v>-0.01125024</v>
      </c>
      <c r="AC1205" s="0" t="n">
        <v>-0.0282729</v>
      </c>
      <c r="AD1205" s="0" t="n">
        <v>-0.01916386</v>
      </c>
      <c r="AE1205" s="0" t="n">
        <v>-1.573341E-008</v>
      </c>
      <c r="AF1205" s="0" t="n">
        <v>8.048924E-009</v>
      </c>
      <c r="AG1205" s="0" t="n">
        <v>-3.299388E-009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-1.130239E-008</v>
      </c>
      <c r="AT1205" s="0" t="n">
        <v>2.343999E-008</v>
      </c>
      <c r="AU1205" s="0" t="n">
        <v>4.902705E-009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-1.205177E-008</v>
      </c>
      <c r="BH1205" s="0" t="n">
        <v>2.062972E-009</v>
      </c>
      <c r="BI1205" s="0" t="n">
        <v>9.132755E-009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  <c r="BP1205" s="0" t="n">
        <v>3</v>
      </c>
      <c r="BQ1205" s="0" t="n">
        <v>1</v>
      </c>
      <c r="BR1205" s="0" t="n">
        <v>0</v>
      </c>
      <c r="BS1205" s="0" t="n">
        <v>0</v>
      </c>
      <c r="BT1205" s="0" t="n">
        <v>0</v>
      </c>
      <c r="BU1205" s="0" t="n">
        <v>-1.573341E-008</v>
      </c>
      <c r="BV1205" s="0" t="n">
        <v>8.048924E-009</v>
      </c>
      <c r="BW1205" s="0" t="n">
        <v>-3.299388E-009</v>
      </c>
      <c r="BX1205" s="0" t="n">
        <v>1</v>
      </c>
      <c r="BY1205" s="0" t="n">
        <v>1</v>
      </c>
      <c r="BZ1205" s="0" t="n">
        <v>0</v>
      </c>
      <c r="CA1205" s="0" t="n">
        <v>0</v>
      </c>
      <c r="CB1205" s="0" t="n">
        <v>0</v>
      </c>
      <c r="CC1205" s="0" t="n">
        <v>1</v>
      </c>
      <c r="CD1205" s="1" t="n">
        <f aca="false">SQRT(SUMSQ(AB1205:AD1205))</f>
        <v>0.0359607884308339</v>
      </c>
      <c r="CE1205" s="1" t="n">
        <f aca="false">SQRT(SUMSQ(AP1205:AR1205))</f>
        <v>0</v>
      </c>
      <c r="CF1205" s="1" t="n">
        <f aca="false">SQRT(SUMSQ(BD1205:BF1205))</f>
        <v>0</v>
      </c>
      <c r="CG1205" s="1" t="n">
        <f aca="false">SQRT(SUMSQ(BR1205:BT1205))</f>
        <v>0</v>
      </c>
      <c r="CH1205" s="1" t="n">
        <f aca="false">DEGREES(2*ACOS(AH1205))</f>
        <v>0</v>
      </c>
      <c r="CI1205" s="1" t="n">
        <f aca="false">DEGREES(2*ACOS(AV1205))</f>
        <v>0</v>
      </c>
      <c r="CJ1205" s="1" t="n">
        <f aca="false">DEGREES(2*ACOS(BJ1205))</f>
        <v>0</v>
      </c>
      <c r="CK1205" s="1" t="n">
        <f aca="false">DEGREES(2*ACOS(BX1205))</f>
        <v>0</v>
      </c>
      <c r="CL1205" s="0" t="n">
        <f aca="false">ABS(AI1205-1)</f>
        <v>0</v>
      </c>
      <c r="CM1205" s="0" t="n">
        <f aca="false">ABS(AW1205-1)</f>
        <v>0</v>
      </c>
      <c r="CN1205" s="0" t="n">
        <f aca="false">ABS(BK1205-1)</f>
        <v>0</v>
      </c>
      <c r="CO1205" s="0" t="n">
        <f aca="false">ABS(BY1205-1)</f>
        <v>0</v>
      </c>
      <c r="CP1205" s="2" t="n">
        <f aca="false">DEGREES(2*ACOS(AH1205))</f>
        <v>0</v>
      </c>
      <c r="CQ1205" s="2" t="n">
        <f aca="false">DEGREES(2*ACOS(AV1205))</f>
        <v>0</v>
      </c>
      <c r="CR1205" s="2" t="n">
        <f aca="false">DEGREES(2*ACOS(BJ1205))</f>
        <v>0</v>
      </c>
      <c r="CS1205" s="2" t="n">
        <f aca="false">DEGREES(2*ACOS(CC1205))</f>
        <v>0</v>
      </c>
      <c r="CT1205" s="0" t="n">
        <f aca="false">SUM(CD1205:CR1205)</f>
        <v>0.0359607884308339</v>
      </c>
      <c r="CU1205" s="3" t="n">
        <f aca="false">(CT1205-MIN($CT$5:$CT$1744))/(MAX($CT$5:$CT$1744)-MIN($CT$5:$CT$1744))</f>
        <v>4.17663047977165E-005</v>
      </c>
      <c r="CV1205" s="0" t="n">
        <f aca="false">SUM(CD1205,CH1205,CL1205,CP1205)</f>
        <v>0.0359607884308339</v>
      </c>
      <c r="CW1205" s="0" t="n">
        <f aca="false">SUM(CE1205,CI1205,CM1205,CQ1205)</f>
        <v>0</v>
      </c>
      <c r="CX1205" s="0" t="n">
        <f aca="false">SUM(CF1205,CJ1205,CN1205,CR1205)</f>
        <v>0</v>
      </c>
      <c r="CY1205" s="0" t="n">
        <f aca="false">SUM(CG1205,CK1205,CO1205)</f>
        <v>0</v>
      </c>
    </row>
    <row r="1206" customFormat="false" ht="15" hidden="false" customHeight="false" outlineLevel="0" collapsed="false">
      <c r="A1206" s="0" t="n">
        <v>218.0361</v>
      </c>
      <c r="B1206" s="0" t="n">
        <v>3.141469</v>
      </c>
      <c r="C1206" s="0" t="n">
        <v>1.959714</v>
      </c>
      <c r="D1206" s="0" t="n">
        <v>0.6259525</v>
      </c>
      <c r="E1206" s="0" t="n">
        <v>0.1282582</v>
      </c>
      <c r="F1206" s="0" t="n">
        <v>0.6089238</v>
      </c>
      <c r="G1206" s="0" t="n">
        <v>0.04806449</v>
      </c>
      <c r="H1206" s="0" t="n">
        <v>0.781314</v>
      </c>
      <c r="I1206" s="0" t="n">
        <v>0.2636679</v>
      </c>
      <c r="J1206" s="0" t="n">
        <v>-0.05656319</v>
      </c>
      <c r="K1206" s="0" t="n">
        <v>0.8298882</v>
      </c>
      <c r="L1206" s="0" t="n">
        <v>0.08559403</v>
      </c>
      <c r="M1206" s="0" t="n">
        <v>0.5484158</v>
      </c>
      <c r="N1206" s="0" t="n">
        <v>1</v>
      </c>
      <c r="O1206" s="0" t="n">
        <v>0.0005977154</v>
      </c>
      <c r="P1206" s="0" t="n">
        <v>0.0003939867</v>
      </c>
      <c r="Q1206" s="0" t="n">
        <v>0.003467977</v>
      </c>
      <c r="R1206" s="0" t="n">
        <v>58.22283</v>
      </c>
      <c r="S1206" s="0" t="n">
        <v>55.91374</v>
      </c>
      <c r="T1206" s="0" t="n">
        <v>36.08693</v>
      </c>
      <c r="U1206" s="0" t="n">
        <v>20.92445</v>
      </c>
      <c r="V1206" s="0" t="n">
        <v>13.94943</v>
      </c>
      <c r="W1206" s="0" t="n">
        <v>3.631222</v>
      </c>
      <c r="X1206" s="0" t="n">
        <v>15.76412</v>
      </c>
      <c r="Y1206" s="0" t="n">
        <v>30.8445</v>
      </c>
      <c r="Z1206" s="0" t="n">
        <v>0</v>
      </c>
      <c r="AA1206" s="0" t="n">
        <v>1</v>
      </c>
      <c r="AB1206" s="0" t="n">
        <v>-0.008641799</v>
      </c>
      <c r="AC1206" s="0" t="n">
        <v>-0.02501655</v>
      </c>
      <c r="AD1206" s="0" t="n">
        <v>-0.01363674</v>
      </c>
      <c r="AE1206" s="0" t="n">
        <v>-1.105434E-009</v>
      </c>
      <c r="AF1206" s="0" t="n">
        <v>1.334709E-008</v>
      </c>
      <c r="AG1206" s="0" t="n">
        <v>-7.170236E-009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3.07451E-009</v>
      </c>
      <c r="AT1206" s="0" t="n">
        <v>-3.395322E-009</v>
      </c>
      <c r="AU1206" s="0" t="n">
        <v>1.017473E-009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-1.821416E-010</v>
      </c>
      <c r="BH1206" s="0" t="n">
        <v>7.278458E-010</v>
      </c>
      <c r="BI1206" s="0" t="n">
        <v>-6.213388E-009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  <c r="BP1206" s="0" t="n">
        <v>3</v>
      </c>
      <c r="BQ1206" s="0" t="n">
        <v>1</v>
      </c>
      <c r="BR1206" s="0" t="n">
        <v>0</v>
      </c>
      <c r="BS1206" s="0" t="n">
        <v>0</v>
      </c>
      <c r="BT1206" s="0" t="n">
        <v>0</v>
      </c>
      <c r="BU1206" s="0" t="n">
        <v>-1.105434E-009</v>
      </c>
      <c r="BV1206" s="0" t="n">
        <v>1.334709E-008</v>
      </c>
      <c r="BW1206" s="0" t="n">
        <v>-7.170236E-009</v>
      </c>
      <c r="BX1206" s="0" t="n">
        <v>1</v>
      </c>
      <c r="BY1206" s="0" t="n">
        <v>1</v>
      </c>
      <c r="BZ1206" s="0" t="n">
        <v>0</v>
      </c>
      <c r="CA1206" s="0" t="n">
        <v>0</v>
      </c>
      <c r="CB1206" s="0" t="n">
        <v>0</v>
      </c>
      <c r="CC1206" s="0" t="n">
        <v>1</v>
      </c>
      <c r="CD1206" s="1" t="n">
        <f aca="false">SQRT(SUMSQ(AB1206:AD1206))</f>
        <v>0.0297736316509508</v>
      </c>
      <c r="CE1206" s="1" t="n">
        <f aca="false">SQRT(SUMSQ(AP1206:AR1206))</f>
        <v>0</v>
      </c>
      <c r="CF1206" s="1" t="n">
        <f aca="false">SQRT(SUMSQ(BD1206:BF1206))</f>
        <v>0</v>
      </c>
      <c r="CG1206" s="1" t="n">
        <f aca="false">SQRT(SUMSQ(BR1206:BT1206))</f>
        <v>0</v>
      </c>
      <c r="CH1206" s="1" t="n">
        <f aca="false">DEGREES(2*ACOS(AH1206))</f>
        <v>0</v>
      </c>
      <c r="CI1206" s="1" t="n">
        <f aca="false">DEGREES(2*ACOS(AV1206))</f>
        <v>0</v>
      </c>
      <c r="CJ1206" s="1" t="n">
        <f aca="false">DEGREES(2*ACOS(BJ1206))</f>
        <v>0</v>
      </c>
      <c r="CK1206" s="1" t="n">
        <f aca="false">DEGREES(2*ACOS(BX1206))</f>
        <v>0</v>
      </c>
      <c r="CL1206" s="0" t="n">
        <f aca="false">ABS(AI1206-1)</f>
        <v>0</v>
      </c>
      <c r="CM1206" s="0" t="n">
        <f aca="false">ABS(AW1206-1)</f>
        <v>0</v>
      </c>
      <c r="CN1206" s="0" t="n">
        <f aca="false">ABS(BK1206-1)</f>
        <v>0</v>
      </c>
      <c r="CO1206" s="0" t="n">
        <f aca="false">ABS(BY1206-1)</f>
        <v>0</v>
      </c>
      <c r="CP1206" s="2" t="n">
        <f aca="false">DEGREES(2*ACOS(AH1206))</f>
        <v>0</v>
      </c>
      <c r="CQ1206" s="2" t="n">
        <f aca="false">DEGREES(2*ACOS(AV1206))</f>
        <v>0</v>
      </c>
      <c r="CR1206" s="2" t="n">
        <f aca="false">DEGREES(2*ACOS(BJ1206))</f>
        <v>0</v>
      </c>
      <c r="CS1206" s="2" t="n">
        <f aca="false">DEGREES(2*ACOS(CC1206))</f>
        <v>0</v>
      </c>
      <c r="CT1206" s="0" t="n">
        <f aca="false">SUM(CD1206:CR1206)</f>
        <v>0.0297736316509508</v>
      </c>
      <c r="CU1206" s="3" t="n">
        <f aca="false">(CT1206-MIN($CT$5:$CT$1744))/(MAX($CT$5:$CT$1744)-MIN($CT$5:$CT$1744))</f>
        <v>3.45802922775271E-005</v>
      </c>
      <c r="CV1206" s="0" t="n">
        <f aca="false">SUM(CD1206,CH1206,CL1206,CP1206)</f>
        <v>0.0297736316509508</v>
      </c>
      <c r="CW1206" s="0" t="n">
        <f aca="false">SUM(CE1206,CI1206,CM1206,CQ1206)</f>
        <v>0</v>
      </c>
      <c r="CX1206" s="0" t="n">
        <f aca="false">SUM(CF1206,CJ1206,CN1206,CR1206)</f>
        <v>0</v>
      </c>
      <c r="CY1206" s="0" t="n">
        <f aca="false">SUM(CG1206,CK1206,CO1206)</f>
        <v>0</v>
      </c>
    </row>
    <row r="1207" customFormat="false" ht="15" hidden="false" customHeight="false" outlineLevel="0" collapsed="false">
      <c r="A1207" s="0" t="n">
        <v>218.0876</v>
      </c>
      <c r="B1207" s="0" t="n">
        <v>3.137931</v>
      </c>
      <c r="C1207" s="0" t="n">
        <v>1.941257</v>
      </c>
      <c r="D1207" s="0" t="n">
        <v>0.6332616</v>
      </c>
      <c r="E1207" s="0" t="n">
        <v>0.1282581</v>
      </c>
      <c r="F1207" s="0" t="n">
        <v>0.6089237</v>
      </c>
      <c r="G1207" s="0" t="n">
        <v>0.04806449</v>
      </c>
      <c r="H1207" s="0" t="n">
        <v>0.781314</v>
      </c>
      <c r="I1207" s="0" t="n">
        <v>0.2636679</v>
      </c>
      <c r="J1207" s="0" t="n">
        <v>-0.05519951</v>
      </c>
      <c r="K1207" s="0" t="n">
        <v>0.829935</v>
      </c>
      <c r="L1207" s="0" t="n">
        <v>0.0834751</v>
      </c>
      <c r="M1207" s="0" t="n">
        <v>0.5488105</v>
      </c>
      <c r="N1207" s="0" t="n">
        <v>1</v>
      </c>
      <c r="O1207" s="0" t="n">
        <v>0.000749588</v>
      </c>
      <c r="P1207" s="0" t="n">
        <v>0.0004899502</v>
      </c>
      <c r="Q1207" s="0" t="n">
        <v>0.00335741</v>
      </c>
      <c r="R1207" s="0" t="n">
        <v>60.10946</v>
      </c>
      <c r="S1207" s="0" t="n">
        <v>57.98125</v>
      </c>
      <c r="T1207" s="0" t="n">
        <v>37.55261</v>
      </c>
      <c r="U1207" s="0" t="n">
        <v>21.98744</v>
      </c>
      <c r="V1207" s="0" t="n">
        <v>15.11519</v>
      </c>
      <c r="W1207" s="0" t="n">
        <v>3.777852</v>
      </c>
      <c r="X1207" s="0" t="n">
        <v>15.75661</v>
      </c>
      <c r="Y1207" s="0" t="n">
        <v>31.74386</v>
      </c>
      <c r="Z1207" s="0" t="n">
        <v>0</v>
      </c>
      <c r="AA1207" s="0" t="n">
        <v>1</v>
      </c>
      <c r="AB1207" s="0" t="n">
        <v>-0.005114517</v>
      </c>
      <c r="AC1207" s="0" t="n">
        <v>-0.01521123</v>
      </c>
      <c r="AD1207" s="0" t="n">
        <v>-0.007785466</v>
      </c>
      <c r="AE1207" s="0" t="n">
        <v>-1.497926E-009</v>
      </c>
      <c r="AF1207" s="0" t="n">
        <v>-3.626231E-008</v>
      </c>
      <c r="AG1207" s="0" t="n">
        <v>3.41489E-009</v>
      </c>
      <c r="AH1207" s="0" t="n">
        <v>0.9999998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-2.005334E-009</v>
      </c>
      <c r="AT1207" s="0" t="n">
        <v>-5.32773E-008</v>
      </c>
      <c r="AU1207" s="0" t="n">
        <v>-7.127302E-010</v>
      </c>
      <c r="AV1207" s="0" t="n">
        <v>0.9999998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-1.840908E-009</v>
      </c>
      <c r="BH1207" s="0" t="n">
        <v>-5.051406E-008</v>
      </c>
      <c r="BI1207" s="0" t="n">
        <v>-7.63156E-009</v>
      </c>
      <c r="BJ1207" s="0" t="n">
        <v>0.9999998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  <c r="BP1207" s="0" t="n">
        <v>3</v>
      </c>
      <c r="BQ1207" s="0" t="n">
        <v>1</v>
      </c>
      <c r="BR1207" s="0" t="n">
        <v>0</v>
      </c>
      <c r="BS1207" s="0" t="n">
        <v>0</v>
      </c>
      <c r="BT1207" s="0" t="n">
        <v>0</v>
      </c>
      <c r="BU1207" s="0" t="n">
        <v>-1.497926E-009</v>
      </c>
      <c r="BV1207" s="0" t="n">
        <v>-3.626231E-008</v>
      </c>
      <c r="BW1207" s="0" t="n">
        <v>3.41489E-009</v>
      </c>
      <c r="BX1207" s="0" t="n">
        <v>0.9999998</v>
      </c>
      <c r="BY1207" s="0" t="n">
        <v>1</v>
      </c>
      <c r="BZ1207" s="0" t="n">
        <v>0</v>
      </c>
      <c r="CA1207" s="0" t="n">
        <v>0</v>
      </c>
      <c r="CB1207" s="0" t="n">
        <v>0</v>
      </c>
      <c r="CC1207" s="0" t="n">
        <v>1</v>
      </c>
      <c r="CD1207" s="1" t="n">
        <f aca="false">SQRT(SUMSQ(AB1207:AD1207))</f>
        <v>0.0178368518268596</v>
      </c>
      <c r="CE1207" s="1" t="n">
        <f aca="false">SQRT(SUMSQ(AP1207:AR1207))</f>
        <v>0</v>
      </c>
      <c r="CF1207" s="1" t="n">
        <f aca="false">SQRT(SUMSQ(BD1207:BF1207))</f>
        <v>0</v>
      </c>
      <c r="CG1207" s="1" t="n">
        <f aca="false">SQRT(SUMSQ(BR1207:BT1207))</f>
        <v>0</v>
      </c>
      <c r="CH1207" s="1" t="n">
        <f aca="false">DEGREES(2*ACOS(AH1207))</f>
        <v>0.0724740665991733</v>
      </c>
      <c r="CI1207" s="1" t="n">
        <f aca="false">DEGREES(2*ACOS(AV1207))</f>
        <v>0.0724740665991733</v>
      </c>
      <c r="CJ1207" s="1" t="n">
        <f aca="false">DEGREES(2*ACOS(BJ1207))</f>
        <v>0.0724740665991733</v>
      </c>
      <c r="CK1207" s="1" t="n">
        <f aca="false">DEGREES(2*ACOS(BX1207))</f>
        <v>0.0724740665991733</v>
      </c>
      <c r="CL1207" s="0" t="n">
        <f aca="false">ABS(AI1207-1)</f>
        <v>0</v>
      </c>
      <c r="CM1207" s="0" t="n">
        <f aca="false">ABS(AW1207-1)</f>
        <v>0</v>
      </c>
      <c r="CN1207" s="0" t="n">
        <f aca="false">ABS(BK1207-1)</f>
        <v>0</v>
      </c>
      <c r="CO1207" s="0" t="n">
        <f aca="false">ABS(BY1207-1)</f>
        <v>0</v>
      </c>
      <c r="CP1207" s="2" t="n">
        <f aca="false">DEGREES(2*ACOS(AH1207))</f>
        <v>0.0724740665991733</v>
      </c>
      <c r="CQ1207" s="2" t="n">
        <f aca="false">DEGREES(2*ACOS(AV1207))</f>
        <v>0.0724740665991733</v>
      </c>
      <c r="CR1207" s="2" t="n">
        <f aca="false">DEGREES(2*ACOS(BJ1207))</f>
        <v>0.0724740665991733</v>
      </c>
      <c r="CS1207" s="2" t="n">
        <f aca="false">DEGREES(2*ACOS(CC1207))</f>
        <v>0</v>
      </c>
      <c r="CT1207" s="0" t="n">
        <f aca="false">SUM(CD1207:CR1207)</f>
        <v>0.525155318021073</v>
      </c>
      <c r="CU1207" s="3" t="n">
        <f aca="false">(CT1207-MIN($CT$5:$CT$1744))/(MAX($CT$5:$CT$1744)-MIN($CT$5:$CT$1744))</f>
        <v>0.000609936490479247</v>
      </c>
      <c r="CV1207" s="0" t="n">
        <f aca="false">SUM(CD1207,CH1207,CL1207,CP1207)</f>
        <v>0.162784985025206</v>
      </c>
      <c r="CW1207" s="0" t="n">
        <f aca="false">SUM(CE1207,CI1207,CM1207,CQ1207)</f>
        <v>0.144948133198347</v>
      </c>
      <c r="CX1207" s="0" t="n">
        <f aca="false">SUM(CF1207,CJ1207,CN1207,CR1207)</f>
        <v>0.144948133198347</v>
      </c>
      <c r="CY1207" s="0" t="n">
        <f aca="false">SUM(CG1207,CK1207,CO1207)</f>
        <v>0.0724740665991733</v>
      </c>
    </row>
    <row r="1208" customFormat="false" ht="15" hidden="false" customHeight="false" outlineLevel="0" collapsed="false">
      <c r="A1208" s="0" t="n">
        <v>218.1369</v>
      </c>
      <c r="B1208" s="0" t="n">
        <v>3.137219</v>
      </c>
      <c r="C1208" s="0" t="n">
        <v>1.936447</v>
      </c>
      <c r="D1208" s="0" t="n">
        <v>0.6370958</v>
      </c>
      <c r="E1208" s="0" t="n">
        <v>0.1282582</v>
      </c>
      <c r="F1208" s="0" t="n">
        <v>0.6089237</v>
      </c>
      <c r="G1208" s="0" t="n">
        <v>0.04806451</v>
      </c>
      <c r="H1208" s="0" t="n">
        <v>0.781314</v>
      </c>
      <c r="I1208" s="0" t="n">
        <v>0.2636679</v>
      </c>
      <c r="J1208" s="0" t="n">
        <v>-0.05404109</v>
      </c>
      <c r="K1208" s="0" t="n">
        <v>0.8299375</v>
      </c>
      <c r="L1208" s="0" t="n">
        <v>0.08166644</v>
      </c>
      <c r="M1208" s="0" t="n">
        <v>0.549194</v>
      </c>
      <c r="N1208" s="0" t="n">
        <v>1</v>
      </c>
      <c r="O1208" s="0" t="n">
        <v>0.0004241467</v>
      </c>
      <c r="P1208" s="0" t="n">
        <v>-1.192093E-007</v>
      </c>
      <c r="Q1208" s="0" t="n">
        <v>0.001436234</v>
      </c>
      <c r="R1208" s="0" t="n">
        <v>57.46485</v>
      </c>
      <c r="S1208" s="0" t="n">
        <v>55.61323</v>
      </c>
      <c r="T1208" s="0" t="n">
        <v>36.11118</v>
      </c>
      <c r="U1208" s="0" t="n">
        <v>21.29817</v>
      </c>
      <c r="V1208" s="0" t="n">
        <v>14.9701</v>
      </c>
      <c r="W1208" s="0" t="n">
        <v>3.775143</v>
      </c>
      <c r="X1208" s="0" t="n">
        <v>14.68957</v>
      </c>
      <c r="Y1208" s="0" t="n">
        <v>30.29298</v>
      </c>
      <c r="Z1208" s="0" t="n">
        <v>0</v>
      </c>
      <c r="AA1208" s="0" t="n">
        <v>1</v>
      </c>
      <c r="AB1208" s="0" t="n">
        <v>-0.002172231</v>
      </c>
      <c r="AC1208" s="0" t="n">
        <v>0.000590937</v>
      </c>
      <c r="AD1208" s="0" t="n">
        <v>-0.004927663</v>
      </c>
      <c r="AE1208" s="0" t="n">
        <v>-1.166752E-009</v>
      </c>
      <c r="AF1208" s="0" t="n">
        <v>-1.273101E-008</v>
      </c>
      <c r="AG1208" s="0" t="n">
        <v>-4.954387E-009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-3.895755E-009</v>
      </c>
      <c r="AT1208" s="0" t="n">
        <v>-5.410579E-009</v>
      </c>
      <c r="AU1208" s="0" t="n">
        <v>-1.097686E-009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-5.560836E-009</v>
      </c>
      <c r="BH1208" s="0" t="n">
        <v>-1.346272E-008</v>
      </c>
      <c r="BI1208" s="0" t="n">
        <v>-6.350207E-009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  <c r="BP1208" s="0" t="n">
        <v>3</v>
      </c>
      <c r="BQ1208" s="0" t="n">
        <v>1</v>
      </c>
      <c r="BR1208" s="0" t="n">
        <v>0</v>
      </c>
      <c r="BS1208" s="0" t="n">
        <v>0</v>
      </c>
      <c r="BT1208" s="0" t="n">
        <v>0</v>
      </c>
      <c r="BU1208" s="0" t="n">
        <v>-4.198047E-010</v>
      </c>
      <c r="BV1208" s="0" t="n">
        <v>-2.106513E-008</v>
      </c>
      <c r="BW1208" s="0" t="n">
        <v>-3.980359E-009</v>
      </c>
      <c r="BX1208" s="0" t="n">
        <v>1</v>
      </c>
      <c r="BY1208" s="0" t="n">
        <v>1</v>
      </c>
      <c r="BZ1208" s="0" t="n">
        <v>0</v>
      </c>
      <c r="CA1208" s="0" t="n">
        <v>0</v>
      </c>
      <c r="CB1208" s="0" t="n">
        <v>0</v>
      </c>
      <c r="CC1208" s="0" t="n">
        <v>1</v>
      </c>
      <c r="CD1208" s="1" t="n">
        <f aca="false">SQRT(SUMSQ(AB1208:AD1208))</f>
        <v>0.00541753234387198</v>
      </c>
      <c r="CE1208" s="1" t="n">
        <f aca="false">SQRT(SUMSQ(AP1208:AR1208))</f>
        <v>0</v>
      </c>
      <c r="CF1208" s="1" t="n">
        <f aca="false">SQRT(SUMSQ(BD1208:BF1208))</f>
        <v>0</v>
      </c>
      <c r="CG1208" s="1" t="n">
        <f aca="false">SQRT(SUMSQ(BR1208:BT1208))</f>
        <v>0</v>
      </c>
      <c r="CH1208" s="1" t="n">
        <f aca="false">DEGREES(2*ACOS(AH1208))</f>
        <v>0</v>
      </c>
      <c r="CI1208" s="1" t="n">
        <f aca="false">DEGREES(2*ACOS(AV1208))</f>
        <v>0</v>
      </c>
      <c r="CJ1208" s="1" t="n">
        <f aca="false">DEGREES(2*ACOS(BJ1208))</f>
        <v>0</v>
      </c>
      <c r="CK1208" s="1" t="n">
        <f aca="false">DEGREES(2*ACOS(BX1208))</f>
        <v>0</v>
      </c>
      <c r="CL1208" s="0" t="n">
        <f aca="false">ABS(AI1208-1)</f>
        <v>0</v>
      </c>
      <c r="CM1208" s="0" t="n">
        <f aca="false">ABS(AW1208-1)</f>
        <v>0</v>
      </c>
      <c r="CN1208" s="0" t="n">
        <f aca="false">ABS(BK1208-1)</f>
        <v>0</v>
      </c>
      <c r="CO1208" s="0" t="n">
        <f aca="false">ABS(BY1208-1)</f>
        <v>0</v>
      </c>
      <c r="CP1208" s="2" t="n">
        <f aca="false">DEGREES(2*ACOS(AH1208))</f>
        <v>0</v>
      </c>
      <c r="CQ1208" s="2" t="n">
        <f aca="false">DEGREES(2*ACOS(AV1208))</f>
        <v>0</v>
      </c>
      <c r="CR1208" s="2" t="n">
        <f aca="false">DEGREES(2*ACOS(BJ1208))</f>
        <v>0</v>
      </c>
      <c r="CS1208" s="2" t="n">
        <f aca="false">DEGREES(2*ACOS(CC1208))</f>
        <v>0</v>
      </c>
      <c r="CT1208" s="0" t="n">
        <f aca="false">SUM(CD1208:CR1208)</f>
        <v>0.00541753234387198</v>
      </c>
      <c r="CU1208" s="3" t="n">
        <f aca="false">(CT1208-MIN($CT$5:$CT$1744))/(MAX($CT$5:$CT$1744)-MIN($CT$5:$CT$1744))</f>
        <v>6.29213977220903E-006</v>
      </c>
      <c r="CV1208" s="0" t="n">
        <f aca="false">SUM(CD1208,CH1208,CL1208,CP1208)</f>
        <v>0.00541753234387198</v>
      </c>
      <c r="CW1208" s="0" t="n">
        <f aca="false">SUM(CE1208,CI1208,CM1208,CQ1208)</f>
        <v>0</v>
      </c>
      <c r="CX1208" s="0" t="n">
        <f aca="false">SUM(CF1208,CJ1208,CN1208,CR1208)</f>
        <v>0</v>
      </c>
      <c r="CY1208" s="0" t="n">
        <f aca="false">SUM(CG1208,CK1208,CO1208)</f>
        <v>0</v>
      </c>
    </row>
    <row r="1209" customFormat="false" ht="15" hidden="false" customHeight="false" outlineLevel="0" collapsed="false">
      <c r="A1209" s="0" t="n">
        <v>218.1863</v>
      </c>
      <c r="B1209" s="0" t="n">
        <v>3.137362</v>
      </c>
      <c r="C1209" s="0" t="n">
        <v>1.935654</v>
      </c>
      <c r="D1209" s="0" t="n">
        <v>0.6383514</v>
      </c>
      <c r="E1209" s="0" t="n">
        <v>0.1282582</v>
      </c>
      <c r="F1209" s="0" t="n">
        <v>0.6089234</v>
      </c>
      <c r="G1209" s="0" t="n">
        <v>0.0480646</v>
      </c>
      <c r="H1209" s="0" t="n">
        <v>0.7813143</v>
      </c>
      <c r="I1209" s="0" t="n">
        <v>0.2636679</v>
      </c>
      <c r="J1209" s="0" t="n">
        <v>-0.05312762</v>
      </c>
      <c r="K1209" s="0" t="n">
        <v>0.8299069</v>
      </c>
      <c r="L1209" s="0" t="n">
        <v>0.08023243</v>
      </c>
      <c r="M1209" s="0" t="n">
        <v>0.5495405</v>
      </c>
      <c r="N1209" s="0" t="n">
        <v>1</v>
      </c>
      <c r="O1209" s="0" t="n">
        <v>6.914139E-005</v>
      </c>
      <c r="P1209" s="0" t="n">
        <v>1.418591E-005</v>
      </c>
      <c r="Q1209" s="0" t="n">
        <v>0.0001674294</v>
      </c>
      <c r="R1209" s="0" t="n">
        <v>57.29424</v>
      </c>
      <c r="S1209" s="0" t="n">
        <v>55.51424</v>
      </c>
      <c r="T1209" s="0" t="n">
        <v>36.07024</v>
      </c>
      <c r="U1209" s="0" t="n">
        <v>21.32599</v>
      </c>
      <c r="V1209" s="0" t="n">
        <v>15.14141</v>
      </c>
      <c r="W1209" s="0" t="n">
        <v>3.832392</v>
      </c>
      <c r="X1209" s="0" t="n">
        <v>14.49981</v>
      </c>
      <c r="Y1209" s="0" t="n">
        <v>30.20394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5.345493E-009</v>
      </c>
      <c r="AF1209" s="0" t="n">
        <v>-3.533832E-009</v>
      </c>
      <c r="AG1209" s="0" t="n">
        <v>-1.711806E-009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3.700751E-009</v>
      </c>
      <c r="AT1209" s="0" t="n">
        <v>1.746337E-008</v>
      </c>
      <c r="AU1209" s="0" t="n">
        <v>3.152966E-009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6.794208E-009</v>
      </c>
      <c r="BH1209" s="0" t="n">
        <v>2.365814E-009</v>
      </c>
      <c r="BI1209" s="0" t="n">
        <v>-6.841489E-010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  <c r="BP1209" s="0" t="n">
        <v>3</v>
      </c>
      <c r="BQ1209" s="0" t="n">
        <v>1</v>
      </c>
      <c r="BR1209" s="0" t="n">
        <v>0</v>
      </c>
      <c r="BS1209" s="0" t="n">
        <v>0</v>
      </c>
      <c r="BT1209" s="0" t="n">
        <v>0</v>
      </c>
      <c r="BU1209" s="0" t="n">
        <v>6.960442E-009</v>
      </c>
      <c r="BV1209" s="0" t="n">
        <v>-2.452603E-009</v>
      </c>
      <c r="BW1209" s="0" t="n">
        <v>2.185409E-009</v>
      </c>
      <c r="BX1209" s="0" t="n">
        <v>1</v>
      </c>
      <c r="BY1209" s="0" t="n">
        <v>1</v>
      </c>
      <c r="BZ1209" s="0" t="n">
        <v>0</v>
      </c>
      <c r="CA1209" s="0" t="n">
        <v>0</v>
      </c>
      <c r="CB1209" s="0" t="n">
        <v>0</v>
      </c>
      <c r="CC1209" s="0" t="n">
        <v>1</v>
      </c>
      <c r="CD1209" s="1" t="n">
        <f aca="false">SQRT(SUMSQ(AB1209:AD1209))</f>
        <v>0</v>
      </c>
      <c r="CE1209" s="1" t="n">
        <f aca="false">SQRT(SUMSQ(AP1209:AR1209))</f>
        <v>0</v>
      </c>
      <c r="CF1209" s="1" t="n">
        <f aca="false">SQRT(SUMSQ(BD1209:BF1209))</f>
        <v>0</v>
      </c>
      <c r="CG1209" s="1" t="n">
        <f aca="false">SQRT(SUMSQ(BR1209:BT1209))</f>
        <v>0</v>
      </c>
      <c r="CH1209" s="1" t="n">
        <f aca="false">DEGREES(2*ACOS(AH1209))</f>
        <v>0</v>
      </c>
      <c r="CI1209" s="1" t="n">
        <f aca="false">DEGREES(2*ACOS(AV1209))</f>
        <v>0</v>
      </c>
      <c r="CJ1209" s="1" t="n">
        <f aca="false">DEGREES(2*ACOS(BJ1209))</f>
        <v>0</v>
      </c>
      <c r="CK1209" s="1" t="n">
        <f aca="false">DEGREES(2*ACOS(BX1209))</f>
        <v>0</v>
      </c>
      <c r="CL1209" s="0" t="n">
        <f aca="false">ABS(AI1209-1)</f>
        <v>0</v>
      </c>
      <c r="CM1209" s="0" t="n">
        <f aca="false">ABS(AW1209-1)</f>
        <v>0</v>
      </c>
      <c r="CN1209" s="0" t="n">
        <f aca="false">ABS(BK1209-1)</f>
        <v>0</v>
      </c>
      <c r="CO1209" s="0" t="n">
        <f aca="false">ABS(BY1209-1)</f>
        <v>0</v>
      </c>
      <c r="CP1209" s="2" t="n">
        <f aca="false">DEGREES(2*ACOS(AH1209))</f>
        <v>0</v>
      </c>
      <c r="CQ1209" s="2" t="n">
        <f aca="false">DEGREES(2*ACOS(AV1209))</f>
        <v>0</v>
      </c>
      <c r="CR1209" s="2" t="n">
        <f aca="false">DEGREES(2*ACOS(BJ1209))</f>
        <v>0</v>
      </c>
      <c r="CS1209" s="2" t="n">
        <f aca="false">DEGREES(2*ACOS(CC1209))</f>
        <v>0</v>
      </c>
      <c r="CT1209" s="0" t="n">
        <f aca="false">SUM(CD1209:CR1209)</f>
        <v>0</v>
      </c>
      <c r="CU1209" s="3" t="n">
        <f aca="false">(CT1209-MIN($CT$5:$CT$1744))/(MAX($CT$5:$CT$1744)-MIN($CT$5:$CT$1744))</f>
        <v>0</v>
      </c>
      <c r="CV1209" s="0" t="n">
        <f aca="false">SUM(CD1209,CH1209,CL1209,CP1209)</f>
        <v>0</v>
      </c>
      <c r="CW1209" s="0" t="n">
        <f aca="false">SUM(CE1209,CI1209,CM1209,CQ1209)</f>
        <v>0</v>
      </c>
      <c r="CX1209" s="0" t="n">
        <f aca="false">SUM(CF1209,CJ1209,CN1209,CR1209)</f>
        <v>0</v>
      </c>
      <c r="CY1209" s="0" t="n">
        <f aca="false">SUM(CG1209,CK1209,CO1209)</f>
        <v>0</v>
      </c>
    </row>
    <row r="1210" customFormat="false" ht="15" hidden="false" customHeight="false" outlineLevel="0" collapsed="false">
      <c r="A1210" s="0" t="n">
        <v>218.2375</v>
      </c>
      <c r="B1210" s="0" t="n">
        <v>3.137408</v>
      </c>
      <c r="C1210" s="0" t="n">
        <v>1.935604</v>
      </c>
      <c r="D1210" s="0" t="n">
        <v>0.63859</v>
      </c>
      <c r="E1210" s="0" t="n">
        <v>0.1282583</v>
      </c>
      <c r="F1210" s="0" t="n">
        <v>0.6089239</v>
      </c>
      <c r="G1210" s="0" t="n">
        <v>0.04806448</v>
      </c>
      <c r="H1210" s="0" t="n">
        <v>0.7813139</v>
      </c>
      <c r="I1210" s="0" t="n">
        <v>0.2636679</v>
      </c>
      <c r="J1210" s="0" t="n">
        <v>-0.05241821</v>
      </c>
      <c r="K1210" s="0" t="n">
        <v>0.8298773</v>
      </c>
      <c r="L1210" s="0" t="n">
        <v>0.07911877</v>
      </c>
      <c r="M1210" s="0" t="n">
        <v>0.5498149</v>
      </c>
      <c r="N1210" s="0" t="n">
        <v>1</v>
      </c>
      <c r="O1210" s="0" t="n">
        <v>1.883507E-005</v>
      </c>
      <c r="P1210" s="0" t="n">
        <v>1.692772E-005</v>
      </c>
      <c r="Q1210" s="0" t="n">
        <v>7.259846E-005</v>
      </c>
      <c r="R1210" s="0" t="n">
        <v>59.52504</v>
      </c>
      <c r="S1210" s="0" t="n">
        <v>57.69187</v>
      </c>
      <c r="T1210" s="0" t="n">
        <v>37.48669</v>
      </c>
      <c r="U1210" s="0" t="n">
        <v>22.17402</v>
      </c>
      <c r="V1210" s="0" t="n">
        <v>15.79421</v>
      </c>
      <c r="W1210" s="0" t="n">
        <v>4.032256</v>
      </c>
      <c r="X1210" s="0" t="n">
        <v>15.02479</v>
      </c>
      <c r="Y1210" s="0" t="n">
        <v>31.38619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-8.424402E-009</v>
      </c>
      <c r="AF1210" s="0" t="n">
        <v>9.835431E-009</v>
      </c>
      <c r="AG1210" s="0" t="n">
        <v>-2.786296E-008</v>
      </c>
      <c r="AH1210" s="0" t="n">
        <v>0.9999999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-8.276611E-009</v>
      </c>
      <c r="AT1210" s="0" t="n">
        <v>1.24336E-009</v>
      </c>
      <c r="AU1210" s="0" t="n">
        <v>-2.424117E-008</v>
      </c>
      <c r="AV1210" s="0" t="n">
        <v>0.9999999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-4.796378E-009</v>
      </c>
      <c r="BH1210" s="0" t="n">
        <v>-4.494704E-009</v>
      </c>
      <c r="BI1210" s="0" t="n">
        <v>-2.125004E-008</v>
      </c>
      <c r="BJ1210" s="0" t="n">
        <v>0.9999998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  <c r="BP1210" s="0" t="n">
        <v>3</v>
      </c>
      <c r="BQ1210" s="0" t="n">
        <v>1</v>
      </c>
      <c r="BR1210" s="0" t="n">
        <v>0</v>
      </c>
      <c r="BS1210" s="0" t="n">
        <v>0</v>
      </c>
      <c r="BT1210" s="0" t="n">
        <v>0</v>
      </c>
      <c r="BU1210" s="0" t="n">
        <v>-4.78735E-009</v>
      </c>
      <c r="BV1210" s="0" t="n">
        <v>1.026742E-010</v>
      </c>
      <c r="BW1210" s="0" t="n">
        <v>-2.629047E-008</v>
      </c>
      <c r="BX1210" s="0" t="n">
        <v>0.9999998</v>
      </c>
      <c r="BY1210" s="0" t="n">
        <v>1</v>
      </c>
      <c r="BZ1210" s="0" t="n">
        <v>0</v>
      </c>
      <c r="CA1210" s="0" t="n">
        <v>0</v>
      </c>
      <c r="CB1210" s="0" t="n">
        <v>0</v>
      </c>
      <c r="CC1210" s="0" t="n">
        <v>1</v>
      </c>
      <c r="CD1210" s="1" t="n">
        <f aca="false">SQRT(SUMSQ(AB1210:AD1210))</f>
        <v>0</v>
      </c>
      <c r="CE1210" s="1" t="n">
        <f aca="false">SQRT(SUMSQ(AP1210:AR1210))</f>
        <v>0</v>
      </c>
      <c r="CF1210" s="1" t="n">
        <f aca="false">SQRT(SUMSQ(BD1210:BF1210))</f>
        <v>0</v>
      </c>
      <c r="CG1210" s="1" t="n">
        <f aca="false">SQRT(SUMSQ(BR1210:BT1210))</f>
        <v>0</v>
      </c>
      <c r="CH1210" s="1" t="n">
        <f aca="false">DEGREES(2*ACOS(AH1210))</f>
        <v>0.0512469035396072</v>
      </c>
      <c r="CI1210" s="1" t="n">
        <f aca="false">DEGREES(2*ACOS(AV1210))</f>
        <v>0.0512469035396072</v>
      </c>
      <c r="CJ1210" s="1" t="n">
        <f aca="false">DEGREES(2*ACOS(BJ1210))</f>
        <v>0.0724740665991733</v>
      </c>
      <c r="CK1210" s="1" t="n">
        <f aca="false">DEGREES(2*ACOS(BX1210))</f>
        <v>0.0724740665991733</v>
      </c>
      <c r="CL1210" s="0" t="n">
        <f aca="false">ABS(AI1210-1)</f>
        <v>0</v>
      </c>
      <c r="CM1210" s="0" t="n">
        <f aca="false">ABS(AW1210-1)</f>
        <v>0</v>
      </c>
      <c r="CN1210" s="0" t="n">
        <f aca="false">ABS(BK1210-1)</f>
        <v>0</v>
      </c>
      <c r="CO1210" s="0" t="n">
        <f aca="false">ABS(BY1210-1)</f>
        <v>0</v>
      </c>
      <c r="CP1210" s="2" t="n">
        <f aca="false">DEGREES(2*ACOS(AH1210))</f>
        <v>0.0512469035396072</v>
      </c>
      <c r="CQ1210" s="2" t="n">
        <f aca="false">DEGREES(2*ACOS(AV1210))</f>
        <v>0.0512469035396072</v>
      </c>
      <c r="CR1210" s="2" t="n">
        <f aca="false">DEGREES(2*ACOS(BJ1210))</f>
        <v>0.0724740665991733</v>
      </c>
      <c r="CS1210" s="2" t="n">
        <f aca="false">DEGREES(2*ACOS(CC1210))</f>
        <v>0</v>
      </c>
      <c r="CT1210" s="0" t="n">
        <f aca="false">SUM(CD1210:CR1210)</f>
        <v>0.422409813955949</v>
      </c>
      <c r="CU1210" s="3" t="n">
        <f aca="false">(CT1210-MIN($CT$5:$CT$1744))/(MAX($CT$5:$CT$1744)-MIN($CT$5:$CT$1744))</f>
        <v>0.000490603732957685</v>
      </c>
      <c r="CV1210" s="0" t="n">
        <f aca="false">SUM(CD1210,CH1210,CL1210,CP1210)</f>
        <v>0.102493807079214</v>
      </c>
      <c r="CW1210" s="0" t="n">
        <f aca="false">SUM(CE1210,CI1210,CM1210,CQ1210)</f>
        <v>0.102493807079214</v>
      </c>
      <c r="CX1210" s="0" t="n">
        <f aca="false">SUM(CF1210,CJ1210,CN1210,CR1210)</f>
        <v>0.144948133198347</v>
      </c>
      <c r="CY1210" s="0" t="n">
        <f aca="false">SUM(CG1210,CK1210,CO1210)</f>
        <v>0.0724740665991733</v>
      </c>
    </row>
    <row r="1211" customFormat="false" ht="15" hidden="false" customHeight="false" outlineLevel="0" collapsed="false">
      <c r="A1211" s="0" t="n">
        <v>218.2864</v>
      </c>
      <c r="B1211" s="0" t="n">
        <v>3.137441</v>
      </c>
      <c r="C1211" s="0" t="n">
        <v>1.935642</v>
      </c>
      <c r="D1211" s="0" t="n">
        <v>0.6388047</v>
      </c>
      <c r="E1211" s="0" t="n">
        <v>0.1282582</v>
      </c>
      <c r="F1211" s="0" t="n">
        <v>0.608924</v>
      </c>
      <c r="G1211" s="0" t="n">
        <v>0.04806463</v>
      </c>
      <c r="H1211" s="0" t="n">
        <v>0.7813138</v>
      </c>
      <c r="I1211" s="0" t="n">
        <v>0.2636679</v>
      </c>
      <c r="J1211" s="0" t="n">
        <v>-0.05187036</v>
      </c>
      <c r="K1211" s="0" t="n">
        <v>0.8298497</v>
      </c>
      <c r="L1211" s="0" t="n">
        <v>0.07825841</v>
      </c>
      <c r="M1211" s="0" t="n">
        <v>0.5500315</v>
      </c>
      <c r="N1211" s="0" t="n">
        <v>1</v>
      </c>
      <c r="O1211" s="0" t="n">
        <v>6.67572E-006</v>
      </c>
      <c r="P1211" s="0" t="n">
        <v>9.179115E-006</v>
      </c>
      <c r="Q1211" s="0" t="n">
        <v>3.701448E-005</v>
      </c>
      <c r="R1211" s="0" t="n">
        <v>57.22077</v>
      </c>
      <c r="S1211" s="0" t="n">
        <v>55.46087</v>
      </c>
      <c r="T1211" s="0" t="n">
        <v>36.03601</v>
      </c>
      <c r="U1211" s="0" t="n">
        <v>21.31688</v>
      </c>
      <c r="V1211" s="0" t="n">
        <v>15.19527</v>
      </c>
      <c r="W1211" s="0" t="n">
        <v>3.888318</v>
      </c>
      <c r="X1211" s="0" t="n">
        <v>14.43616</v>
      </c>
      <c r="Y1211" s="0" t="n">
        <v>30.17429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-8.204113E-009</v>
      </c>
      <c r="AF1211" s="0" t="n">
        <v>1.172878E-008</v>
      </c>
      <c r="AG1211" s="0" t="n">
        <v>3.258901E-008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-8.416588E-009</v>
      </c>
      <c r="AT1211" s="0" t="n">
        <v>3.471631E-009</v>
      </c>
      <c r="AU1211" s="0" t="n">
        <v>3.646263E-008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-8.704711E-009</v>
      </c>
      <c r="BH1211" s="0" t="n">
        <v>-1.89354E-009</v>
      </c>
      <c r="BI1211" s="0" t="n">
        <v>3.259894E-008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  <c r="BP1211" s="0" t="n">
        <v>3</v>
      </c>
      <c r="BQ1211" s="0" t="n">
        <v>1</v>
      </c>
      <c r="BR1211" s="0" t="n">
        <v>0</v>
      </c>
      <c r="BS1211" s="0" t="n">
        <v>0</v>
      </c>
      <c r="BT1211" s="0" t="n">
        <v>0</v>
      </c>
      <c r="BU1211" s="0" t="n">
        <v>-9.92685E-009</v>
      </c>
      <c r="BV1211" s="0" t="n">
        <v>1.258838E-008</v>
      </c>
      <c r="BW1211" s="0" t="n">
        <v>3.157187E-008</v>
      </c>
      <c r="BX1211" s="0" t="n">
        <v>1</v>
      </c>
      <c r="BY1211" s="0" t="n">
        <v>1</v>
      </c>
      <c r="BZ1211" s="0" t="n">
        <v>0</v>
      </c>
      <c r="CA1211" s="0" t="n">
        <v>0</v>
      </c>
      <c r="CB1211" s="0" t="n">
        <v>0</v>
      </c>
      <c r="CC1211" s="0" t="n">
        <v>1</v>
      </c>
      <c r="CD1211" s="1" t="n">
        <f aca="false">SQRT(SUMSQ(AB1211:AD1211))</f>
        <v>0</v>
      </c>
      <c r="CE1211" s="1" t="n">
        <f aca="false">SQRT(SUMSQ(AP1211:AR1211))</f>
        <v>0</v>
      </c>
      <c r="CF1211" s="1" t="n">
        <f aca="false">SQRT(SUMSQ(BD1211:BF1211))</f>
        <v>0</v>
      </c>
      <c r="CG1211" s="1" t="n">
        <f aca="false">SQRT(SUMSQ(BR1211:BT1211))</f>
        <v>0</v>
      </c>
      <c r="CH1211" s="1" t="n">
        <f aca="false">DEGREES(2*ACOS(AH1211))</f>
        <v>0</v>
      </c>
      <c r="CI1211" s="1" t="n">
        <f aca="false">DEGREES(2*ACOS(AV1211))</f>
        <v>0</v>
      </c>
      <c r="CJ1211" s="1" t="n">
        <f aca="false">DEGREES(2*ACOS(BJ1211))</f>
        <v>0</v>
      </c>
      <c r="CK1211" s="1" t="n">
        <f aca="false">DEGREES(2*ACOS(BX1211))</f>
        <v>0</v>
      </c>
      <c r="CL1211" s="0" t="n">
        <f aca="false">ABS(AI1211-1)</f>
        <v>0</v>
      </c>
      <c r="CM1211" s="0" t="n">
        <f aca="false">ABS(AW1211-1)</f>
        <v>0</v>
      </c>
      <c r="CN1211" s="0" t="n">
        <f aca="false">ABS(BK1211-1)</f>
        <v>0</v>
      </c>
      <c r="CO1211" s="0" t="n">
        <f aca="false">ABS(BY1211-1)</f>
        <v>0</v>
      </c>
      <c r="CP1211" s="2" t="n">
        <f aca="false">DEGREES(2*ACOS(AH1211))</f>
        <v>0</v>
      </c>
      <c r="CQ1211" s="2" t="n">
        <f aca="false">DEGREES(2*ACOS(AV1211))</f>
        <v>0</v>
      </c>
      <c r="CR1211" s="2" t="n">
        <f aca="false">DEGREES(2*ACOS(BJ1211))</f>
        <v>0</v>
      </c>
      <c r="CS1211" s="2" t="n">
        <f aca="false">DEGREES(2*ACOS(CC1211))</f>
        <v>0</v>
      </c>
      <c r="CT1211" s="0" t="n">
        <f aca="false">SUM(CD1211:CR1211)</f>
        <v>0</v>
      </c>
      <c r="CU1211" s="3" t="n">
        <f aca="false">(CT1211-MIN($CT$5:$CT$1744))/(MAX($CT$5:$CT$1744)-MIN($CT$5:$CT$1744))</f>
        <v>0</v>
      </c>
      <c r="CV1211" s="0" t="n">
        <f aca="false">SUM(CD1211,CH1211,CL1211,CP1211)</f>
        <v>0</v>
      </c>
      <c r="CW1211" s="0" t="n">
        <f aca="false">SUM(CE1211,CI1211,CM1211,CQ1211)</f>
        <v>0</v>
      </c>
      <c r="CX1211" s="0" t="n">
        <f aca="false">SUM(CF1211,CJ1211,CN1211,CR1211)</f>
        <v>0</v>
      </c>
      <c r="CY1211" s="0" t="n">
        <f aca="false">SUM(CG1211,CK1211,CO1211)</f>
        <v>0</v>
      </c>
    </row>
    <row r="1212" customFormat="false" ht="15" hidden="false" customHeight="false" outlineLevel="0" collapsed="false">
      <c r="A1212" s="0" t="n">
        <v>218.3359</v>
      </c>
      <c r="B1212" s="0" t="n">
        <v>3.137458</v>
      </c>
      <c r="C1212" s="0" t="n">
        <v>1.935668</v>
      </c>
      <c r="D1212" s="0" t="n">
        <v>0.6389171</v>
      </c>
      <c r="E1212" s="0" t="n">
        <v>0.1282582</v>
      </c>
      <c r="F1212" s="0" t="n">
        <v>0.6089247</v>
      </c>
      <c r="G1212" s="0" t="n">
        <v>0.04806449</v>
      </c>
      <c r="H1212" s="0" t="n">
        <v>0.7813133</v>
      </c>
      <c r="I1212" s="0" t="n">
        <v>0.2636679</v>
      </c>
      <c r="J1212" s="0" t="n">
        <v>-0.05144742</v>
      </c>
      <c r="K1212" s="0" t="n">
        <v>0.8298252</v>
      </c>
      <c r="L1212" s="0" t="n">
        <v>0.07759395</v>
      </c>
      <c r="M1212" s="0" t="n">
        <v>0.5502022</v>
      </c>
      <c r="N1212" s="0" t="n">
        <v>1</v>
      </c>
      <c r="O1212" s="0" t="n">
        <v>2.622604E-006</v>
      </c>
      <c r="P1212" s="0" t="n">
        <v>4.291534E-006</v>
      </c>
      <c r="Q1212" s="0" t="n">
        <v>1.674891E-005</v>
      </c>
      <c r="R1212" s="0" t="n">
        <v>57.21497</v>
      </c>
      <c r="S1212" s="0" t="n">
        <v>55.45473</v>
      </c>
      <c r="T1212" s="0" t="n">
        <v>36.03046</v>
      </c>
      <c r="U1212" s="0" t="n">
        <v>21.31269</v>
      </c>
      <c r="V1212" s="0" t="n">
        <v>15.19608</v>
      </c>
      <c r="W1212" s="0" t="n">
        <v>3.891547</v>
      </c>
      <c r="X1212" s="0" t="n">
        <v>14.43417</v>
      </c>
      <c r="Y1212" s="0" t="n">
        <v>30.17412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-4.063259E-009</v>
      </c>
      <c r="AF1212" s="0" t="n">
        <v>4.192412E-008</v>
      </c>
      <c r="AG1212" s="0" t="n">
        <v>-1.184023E-009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-4.063259E-009</v>
      </c>
      <c r="AT1212" s="0" t="n">
        <v>4.192412E-008</v>
      </c>
      <c r="AU1212" s="0" t="n">
        <v>-1.184023E-009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-3.889375E-009</v>
      </c>
      <c r="BH1212" s="0" t="n">
        <v>4.019952E-008</v>
      </c>
      <c r="BI1212" s="0" t="n">
        <v>-5.934581E-010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  <c r="BP1212" s="0" t="n">
        <v>3</v>
      </c>
      <c r="BQ1212" s="0" t="n">
        <v>1</v>
      </c>
      <c r="BR1212" s="0" t="n">
        <v>0</v>
      </c>
      <c r="BS1212" s="0" t="n">
        <v>0</v>
      </c>
      <c r="BT1212" s="0" t="n">
        <v>0</v>
      </c>
      <c r="BU1212" s="0" t="n">
        <v>-2.711254E-009</v>
      </c>
      <c r="BV1212" s="0" t="n">
        <v>3.148204E-008</v>
      </c>
      <c r="BW1212" s="0" t="n">
        <v>-4.020483E-009</v>
      </c>
      <c r="BX1212" s="0" t="n">
        <v>1</v>
      </c>
      <c r="BY1212" s="0" t="n">
        <v>1</v>
      </c>
      <c r="BZ1212" s="0" t="n">
        <v>0</v>
      </c>
      <c r="CA1212" s="0" t="n">
        <v>0</v>
      </c>
      <c r="CB1212" s="0" t="n">
        <v>0</v>
      </c>
      <c r="CC1212" s="0" t="n">
        <v>1</v>
      </c>
      <c r="CD1212" s="1" t="n">
        <f aca="false">SQRT(SUMSQ(AB1212:AD1212))</f>
        <v>0</v>
      </c>
      <c r="CE1212" s="1" t="n">
        <f aca="false">SQRT(SUMSQ(AP1212:AR1212))</f>
        <v>0</v>
      </c>
      <c r="CF1212" s="1" t="n">
        <f aca="false">SQRT(SUMSQ(BD1212:BF1212))</f>
        <v>0</v>
      </c>
      <c r="CG1212" s="1" t="n">
        <f aca="false">SQRT(SUMSQ(BR1212:BT1212))</f>
        <v>0</v>
      </c>
      <c r="CH1212" s="1" t="n">
        <f aca="false">DEGREES(2*ACOS(AH1212))</f>
        <v>0</v>
      </c>
      <c r="CI1212" s="1" t="n">
        <f aca="false">DEGREES(2*ACOS(AV1212))</f>
        <v>0</v>
      </c>
      <c r="CJ1212" s="1" t="n">
        <f aca="false">DEGREES(2*ACOS(BJ1212))</f>
        <v>0</v>
      </c>
      <c r="CK1212" s="1" t="n">
        <f aca="false">DEGREES(2*ACOS(BX1212))</f>
        <v>0</v>
      </c>
      <c r="CL1212" s="0" t="n">
        <f aca="false">ABS(AI1212-1)</f>
        <v>0</v>
      </c>
      <c r="CM1212" s="0" t="n">
        <f aca="false">ABS(AW1212-1)</f>
        <v>0</v>
      </c>
      <c r="CN1212" s="0" t="n">
        <f aca="false">ABS(BK1212-1)</f>
        <v>0</v>
      </c>
      <c r="CO1212" s="0" t="n">
        <f aca="false">ABS(BY1212-1)</f>
        <v>0</v>
      </c>
      <c r="CP1212" s="2" t="n">
        <f aca="false">DEGREES(2*ACOS(AH1212))</f>
        <v>0</v>
      </c>
      <c r="CQ1212" s="2" t="n">
        <f aca="false">DEGREES(2*ACOS(AV1212))</f>
        <v>0</v>
      </c>
      <c r="CR1212" s="2" t="n">
        <f aca="false">DEGREES(2*ACOS(BJ1212))</f>
        <v>0</v>
      </c>
      <c r="CS1212" s="2" t="n">
        <f aca="false">DEGREES(2*ACOS(CC1212))</f>
        <v>0</v>
      </c>
      <c r="CT1212" s="0" t="n">
        <f aca="false">SUM(CD1212:CR1212)</f>
        <v>0</v>
      </c>
      <c r="CU1212" s="3" t="n">
        <f aca="false">(CT1212-MIN($CT$5:$CT$1744))/(MAX($CT$5:$CT$1744)-MIN($CT$5:$CT$1744))</f>
        <v>0</v>
      </c>
      <c r="CV1212" s="0" t="n">
        <f aca="false">SUM(CD1212,CH1212,CL1212,CP1212)</f>
        <v>0</v>
      </c>
      <c r="CW1212" s="0" t="n">
        <f aca="false">SUM(CE1212,CI1212,CM1212,CQ1212)</f>
        <v>0</v>
      </c>
      <c r="CX1212" s="0" t="n">
        <f aca="false">SUM(CF1212,CJ1212,CN1212,CR1212)</f>
        <v>0</v>
      </c>
      <c r="CY1212" s="0" t="n">
        <f aca="false">SUM(CG1212,CK1212,CO1212)</f>
        <v>0</v>
      </c>
    </row>
    <row r="1213" customFormat="false" ht="15" hidden="false" customHeight="false" outlineLevel="0" collapsed="false">
      <c r="A1213" s="0" t="n">
        <v>218.3863</v>
      </c>
      <c r="B1213" s="0" t="n">
        <v>3.137465</v>
      </c>
      <c r="C1213" s="0" t="n">
        <v>1.935681</v>
      </c>
      <c r="D1213" s="0" t="n">
        <v>0.6389681</v>
      </c>
      <c r="E1213" s="0" t="n">
        <v>0.1282583</v>
      </c>
      <c r="F1213" s="0" t="n">
        <v>0.6089249</v>
      </c>
      <c r="G1213" s="0" t="n">
        <v>0.0480645</v>
      </c>
      <c r="H1213" s="0" t="n">
        <v>0.781313</v>
      </c>
      <c r="I1213" s="0" t="n">
        <v>0.2636679</v>
      </c>
      <c r="J1213" s="0" t="n">
        <v>-0.05112069</v>
      </c>
      <c r="K1213" s="0" t="n">
        <v>0.8298048</v>
      </c>
      <c r="L1213" s="0" t="n">
        <v>0.07708059</v>
      </c>
      <c r="M1213" s="0" t="n">
        <v>0.5503356</v>
      </c>
      <c r="N1213" s="0" t="n">
        <v>1</v>
      </c>
      <c r="O1213" s="0" t="n">
        <v>9.536743E-007</v>
      </c>
      <c r="P1213" s="0" t="n">
        <v>1.907349E-006</v>
      </c>
      <c r="Q1213" s="0" t="n">
        <v>7.271767E-006</v>
      </c>
      <c r="R1213" s="0" t="n">
        <v>52.63515</v>
      </c>
      <c r="S1213" s="0" t="n">
        <v>51.01521</v>
      </c>
      <c r="T1213" s="0" t="n">
        <v>33.14493</v>
      </c>
      <c r="U1213" s="0" t="n">
        <v>19.60509</v>
      </c>
      <c r="V1213" s="0" t="n">
        <v>13.98005</v>
      </c>
      <c r="W1213" s="0" t="n">
        <v>3.581388</v>
      </c>
      <c r="X1213" s="0" t="n">
        <v>13.27914</v>
      </c>
      <c r="Y1213" s="0" t="n">
        <v>27.7606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-1.340048E-009</v>
      </c>
      <c r="AF1213" s="0" t="n">
        <v>-1.159979E-008</v>
      </c>
      <c r="AG1213" s="0" t="n">
        <v>-1.935754E-009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-3.521227E-009</v>
      </c>
      <c r="AT1213" s="0" t="n">
        <v>-1.771208E-008</v>
      </c>
      <c r="AU1213" s="0" t="n">
        <v>-6.294816E-009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-6.406068E-010</v>
      </c>
      <c r="BH1213" s="0" t="n">
        <v>-1.677583E-008</v>
      </c>
      <c r="BI1213" s="0" t="n">
        <v>7.205598E-010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  <c r="BP1213" s="0" t="n">
        <v>3</v>
      </c>
      <c r="BQ1213" s="0" t="n">
        <v>1</v>
      </c>
      <c r="BR1213" s="0" t="n">
        <v>0</v>
      </c>
      <c r="BS1213" s="0" t="n">
        <v>0</v>
      </c>
      <c r="BT1213" s="0" t="n">
        <v>0</v>
      </c>
      <c r="BU1213" s="0" t="n">
        <v>-1.328795E-009</v>
      </c>
      <c r="BV1213" s="0" t="n">
        <v>-7.082357E-009</v>
      </c>
      <c r="BW1213" s="0" t="n">
        <v>2.352956E-010</v>
      </c>
      <c r="BX1213" s="0" t="n">
        <v>1</v>
      </c>
      <c r="BY1213" s="0" t="n">
        <v>1</v>
      </c>
      <c r="BZ1213" s="0" t="n">
        <v>0</v>
      </c>
      <c r="CA1213" s="0" t="n">
        <v>0</v>
      </c>
      <c r="CB1213" s="0" t="n">
        <v>0</v>
      </c>
      <c r="CC1213" s="0" t="n">
        <v>1</v>
      </c>
      <c r="CD1213" s="1" t="n">
        <f aca="false">SQRT(SUMSQ(AB1213:AD1213))</f>
        <v>0</v>
      </c>
      <c r="CE1213" s="1" t="n">
        <f aca="false">SQRT(SUMSQ(AP1213:AR1213))</f>
        <v>0</v>
      </c>
      <c r="CF1213" s="1" t="n">
        <f aca="false">SQRT(SUMSQ(BD1213:BF1213))</f>
        <v>0</v>
      </c>
      <c r="CG1213" s="1" t="n">
        <f aca="false">SQRT(SUMSQ(BR1213:BT1213))</f>
        <v>0</v>
      </c>
      <c r="CH1213" s="1" t="n">
        <f aca="false">DEGREES(2*ACOS(AH1213))</f>
        <v>0</v>
      </c>
      <c r="CI1213" s="1" t="n">
        <f aca="false">DEGREES(2*ACOS(AV1213))</f>
        <v>0</v>
      </c>
      <c r="CJ1213" s="1" t="n">
        <f aca="false">DEGREES(2*ACOS(BJ1213))</f>
        <v>0</v>
      </c>
      <c r="CK1213" s="1" t="n">
        <f aca="false">DEGREES(2*ACOS(BX1213))</f>
        <v>0</v>
      </c>
      <c r="CL1213" s="0" t="n">
        <f aca="false">ABS(AI1213-1)</f>
        <v>0</v>
      </c>
      <c r="CM1213" s="0" t="n">
        <f aca="false">ABS(AW1213-1)</f>
        <v>0</v>
      </c>
      <c r="CN1213" s="0" t="n">
        <f aca="false">ABS(BK1213-1)</f>
        <v>0</v>
      </c>
      <c r="CO1213" s="0" t="n">
        <f aca="false">ABS(BY1213-1)</f>
        <v>0</v>
      </c>
      <c r="CP1213" s="2" t="n">
        <f aca="false">DEGREES(2*ACOS(AH1213))</f>
        <v>0</v>
      </c>
      <c r="CQ1213" s="2" t="n">
        <f aca="false">DEGREES(2*ACOS(AV1213))</f>
        <v>0</v>
      </c>
      <c r="CR1213" s="2" t="n">
        <f aca="false">DEGREES(2*ACOS(BJ1213))</f>
        <v>0</v>
      </c>
      <c r="CS1213" s="2" t="n">
        <f aca="false">DEGREES(2*ACOS(CC1213))</f>
        <v>0</v>
      </c>
      <c r="CT1213" s="0" t="n">
        <f aca="false">SUM(CD1213:CR1213)</f>
        <v>0</v>
      </c>
      <c r="CU1213" s="3" t="n">
        <f aca="false">(CT1213-MIN($CT$5:$CT$1744))/(MAX($CT$5:$CT$1744)-MIN($CT$5:$CT$1744))</f>
        <v>0</v>
      </c>
      <c r="CV1213" s="0" t="n">
        <f aca="false">SUM(CD1213,CH1213,CL1213,CP1213)</f>
        <v>0</v>
      </c>
      <c r="CW1213" s="0" t="n">
        <f aca="false">SUM(CE1213,CI1213,CM1213,CQ1213)</f>
        <v>0</v>
      </c>
      <c r="CX1213" s="0" t="n">
        <f aca="false">SUM(CF1213,CJ1213,CN1213,CR1213)</f>
        <v>0</v>
      </c>
      <c r="CY1213" s="0" t="n">
        <f aca="false">SUM(CG1213,CK1213,CO1213)</f>
        <v>0</v>
      </c>
    </row>
    <row r="1214" customFormat="false" ht="15" hidden="false" customHeight="false" outlineLevel="0" collapsed="false">
      <c r="A1214" s="0" t="n">
        <v>218.4364</v>
      </c>
      <c r="B1214" s="0" t="n">
        <v>3.137469</v>
      </c>
      <c r="C1214" s="0" t="n">
        <v>1.935686</v>
      </c>
      <c r="D1214" s="0" t="n">
        <v>0.6389903</v>
      </c>
      <c r="E1214" s="0" t="n">
        <v>0.1282582</v>
      </c>
      <c r="F1214" s="0" t="n">
        <v>0.6089252</v>
      </c>
      <c r="G1214" s="0" t="n">
        <v>0.04806455</v>
      </c>
      <c r="H1214" s="0" t="n">
        <v>0.7813129</v>
      </c>
      <c r="I1214" s="0" t="n">
        <v>0.2636679</v>
      </c>
      <c r="J1214" s="0" t="n">
        <v>-0.05086781</v>
      </c>
      <c r="K1214" s="0" t="n">
        <v>0.8297885</v>
      </c>
      <c r="L1214" s="0" t="n">
        <v>0.07668338</v>
      </c>
      <c r="M1214" s="0" t="n">
        <v>0.5504391</v>
      </c>
      <c r="N1214" s="0" t="n">
        <v>1</v>
      </c>
      <c r="O1214" s="0" t="n">
        <v>2.384186E-007</v>
      </c>
      <c r="P1214" s="0" t="n">
        <v>8.34465E-007</v>
      </c>
      <c r="Q1214" s="0" t="n">
        <v>3.159046E-006</v>
      </c>
      <c r="R1214" s="0" t="n">
        <v>64.07625</v>
      </c>
      <c r="S1214" s="0" t="n">
        <v>62.10377</v>
      </c>
      <c r="T1214" s="0" t="n">
        <v>40.34867</v>
      </c>
      <c r="U1214" s="0" t="n">
        <v>23.8656</v>
      </c>
      <c r="V1214" s="0" t="n">
        <v>17.01886</v>
      </c>
      <c r="W1214" s="0" t="n">
        <v>4.360479</v>
      </c>
      <c r="X1214" s="0" t="n">
        <v>16.1659</v>
      </c>
      <c r="Y1214" s="0" t="n">
        <v>33.79584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3.281379E-009</v>
      </c>
      <c r="AF1214" s="0" t="n">
        <v>1.907318E-008</v>
      </c>
      <c r="AG1214" s="0" t="n">
        <v>2.38526E-008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5.010041E-009</v>
      </c>
      <c r="AT1214" s="0" t="n">
        <v>1.795197E-008</v>
      </c>
      <c r="AU1214" s="0" t="n">
        <v>2.058047E-008</v>
      </c>
      <c r="AV1214" s="0" t="n">
        <v>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3.657532E-009</v>
      </c>
      <c r="BH1214" s="0" t="n">
        <v>5.413875E-009</v>
      </c>
      <c r="BI1214" s="0" t="n">
        <v>1.907833E-008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3</v>
      </c>
      <c r="BQ1214" s="0" t="n">
        <v>1</v>
      </c>
      <c r="BR1214" s="0" t="n">
        <v>0</v>
      </c>
      <c r="BS1214" s="0" t="n">
        <v>0</v>
      </c>
      <c r="BT1214" s="0" t="n">
        <v>0</v>
      </c>
      <c r="BU1214" s="0" t="n">
        <v>2.867979E-009</v>
      </c>
      <c r="BV1214" s="0" t="n">
        <v>2.040093E-008</v>
      </c>
      <c r="BW1214" s="0" t="n">
        <v>1.852644E-008</v>
      </c>
      <c r="BX1214" s="0" t="n">
        <v>1</v>
      </c>
      <c r="BY1214" s="0" t="n">
        <v>1</v>
      </c>
      <c r="BZ1214" s="0" t="n">
        <v>0</v>
      </c>
      <c r="CA1214" s="0" t="n">
        <v>0</v>
      </c>
      <c r="CB1214" s="0" t="n">
        <v>0</v>
      </c>
      <c r="CC1214" s="0" t="n">
        <v>1</v>
      </c>
      <c r="CD1214" s="1" t="n">
        <f aca="false">SQRT(SUMSQ(AB1214:AD1214))</f>
        <v>0</v>
      </c>
      <c r="CE1214" s="1" t="n">
        <f aca="false">SQRT(SUMSQ(AP1214:AR1214))</f>
        <v>0</v>
      </c>
      <c r="CF1214" s="1" t="n">
        <f aca="false">SQRT(SUMSQ(BD1214:BF1214))</f>
        <v>0</v>
      </c>
      <c r="CG1214" s="1" t="n">
        <f aca="false">SQRT(SUMSQ(BR1214:BT1214))</f>
        <v>0</v>
      </c>
      <c r="CH1214" s="1" t="n">
        <f aca="false">DEGREES(2*ACOS(AH1214))</f>
        <v>0</v>
      </c>
      <c r="CI1214" s="1" t="n">
        <f aca="false">DEGREES(2*ACOS(AV1214))</f>
        <v>0</v>
      </c>
      <c r="CJ1214" s="1" t="n">
        <f aca="false">DEGREES(2*ACOS(BJ1214))</f>
        <v>0</v>
      </c>
      <c r="CK1214" s="1" t="n">
        <f aca="false">DEGREES(2*ACOS(BX1214))</f>
        <v>0</v>
      </c>
      <c r="CL1214" s="0" t="n">
        <f aca="false">ABS(AI1214-1)</f>
        <v>0</v>
      </c>
      <c r="CM1214" s="0" t="n">
        <f aca="false">ABS(AW1214-1)</f>
        <v>0</v>
      </c>
      <c r="CN1214" s="0" t="n">
        <f aca="false">ABS(BK1214-1)</f>
        <v>0</v>
      </c>
      <c r="CO1214" s="0" t="n">
        <f aca="false">ABS(BY1214-1)</f>
        <v>0</v>
      </c>
      <c r="CP1214" s="2" t="n">
        <f aca="false">DEGREES(2*ACOS(AH1214))</f>
        <v>0</v>
      </c>
      <c r="CQ1214" s="2" t="n">
        <f aca="false">DEGREES(2*ACOS(AV1214))</f>
        <v>0</v>
      </c>
      <c r="CR1214" s="2" t="n">
        <f aca="false">DEGREES(2*ACOS(BJ1214))</f>
        <v>0</v>
      </c>
      <c r="CS1214" s="2" t="n">
        <f aca="false">DEGREES(2*ACOS(CC1214))</f>
        <v>0</v>
      </c>
      <c r="CT1214" s="0" t="n">
        <f aca="false">SUM(CD1214:CR1214)</f>
        <v>0</v>
      </c>
      <c r="CU1214" s="3" t="n">
        <f aca="false">(CT1214-MIN($CT$5:$CT$1744))/(MAX($CT$5:$CT$1744)-MIN($CT$5:$CT$1744))</f>
        <v>0</v>
      </c>
      <c r="CV1214" s="0" t="n">
        <f aca="false">SUM(CD1214,CH1214,CL1214,CP1214)</f>
        <v>0</v>
      </c>
      <c r="CW1214" s="0" t="n">
        <f aca="false">SUM(CE1214,CI1214,CM1214,CQ1214)</f>
        <v>0</v>
      </c>
      <c r="CX1214" s="0" t="n">
        <f aca="false">SUM(CF1214,CJ1214,CN1214,CR1214)</f>
        <v>0</v>
      </c>
      <c r="CY1214" s="0" t="n">
        <f aca="false">SUM(CG1214,CK1214,CO1214)</f>
        <v>0</v>
      </c>
    </row>
    <row r="1215" customFormat="false" ht="15" hidden="false" customHeight="false" outlineLevel="0" collapsed="false">
      <c r="A1215" s="0" t="n">
        <v>218.4865</v>
      </c>
      <c r="B1215" s="0" t="n">
        <v>3.13747</v>
      </c>
      <c r="C1215" s="0" t="n">
        <v>1.935689</v>
      </c>
      <c r="D1215" s="0" t="n">
        <v>0.6389998</v>
      </c>
      <c r="E1215" s="0" t="n">
        <v>0.1282582</v>
      </c>
      <c r="F1215" s="0" t="n">
        <v>0.6089253</v>
      </c>
      <c r="G1215" s="0" t="n">
        <v>0.0480645</v>
      </c>
      <c r="H1215" s="0" t="n">
        <v>0.7813128</v>
      </c>
      <c r="I1215" s="0" t="n">
        <v>0.2636679</v>
      </c>
      <c r="J1215" s="0" t="n">
        <v>-0.05067202</v>
      </c>
      <c r="K1215" s="0" t="n">
        <v>0.8297758</v>
      </c>
      <c r="L1215" s="0" t="n">
        <v>0.07637596</v>
      </c>
      <c r="M1215" s="0" t="n">
        <v>0.5505191</v>
      </c>
      <c r="N1215" s="0" t="n">
        <v>1</v>
      </c>
      <c r="O1215" s="0" t="n">
        <v>2.384186E-007</v>
      </c>
      <c r="P1215" s="0" t="n">
        <v>3.576279E-007</v>
      </c>
      <c r="Q1215" s="0" t="n">
        <v>1.311302E-006</v>
      </c>
      <c r="R1215" s="0" t="n">
        <v>64.07564</v>
      </c>
      <c r="S1215" s="0" t="n">
        <v>62.10298</v>
      </c>
      <c r="T1215" s="0" t="n">
        <v>40.34785</v>
      </c>
      <c r="U1215" s="0" t="n">
        <v>23.8649</v>
      </c>
      <c r="V1215" s="0" t="n">
        <v>17.01868</v>
      </c>
      <c r="W1215" s="0" t="n">
        <v>4.36071</v>
      </c>
      <c r="X1215" s="0" t="n">
        <v>16.16592</v>
      </c>
      <c r="Y1215" s="0" t="n">
        <v>33.79601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1.252941E-009</v>
      </c>
      <c r="AF1215" s="0" t="n">
        <v>-1.726385E-008</v>
      </c>
      <c r="AG1215" s="0" t="n">
        <v>-4.053157E-009</v>
      </c>
      <c r="AH1215" s="0" t="n">
        <v>0.9999999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1.252941E-009</v>
      </c>
      <c r="AT1215" s="0" t="n">
        <v>-1.726385E-008</v>
      </c>
      <c r="AU1215" s="0" t="n">
        <v>-4.053157E-009</v>
      </c>
      <c r="AV1215" s="0" t="n">
        <v>0.9999999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8.526813E-010</v>
      </c>
      <c r="BH1215" s="0" t="n">
        <v>-2.409501E-008</v>
      </c>
      <c r="BI1215" s="0" t="n">
        <v>-6.908035E-009</v>
      </c>
      <c r="BJ1215" s="0" t="n">
        <v>0.9999999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  <c r="BP1215" s="0" t="n">
        <v>3</v>
      </c>
      <c r="BQ1215" s="0" t="n">
        <v>1</v>
      </c>
      <c r="BR1215" s="0" t="n">
        <v>0</v>
      </c>
      <c r="BS1215" s="0" t="n">
        <v>0</v>
      </c>
      <c r="BT1215" s="0" t="n">
        <v>0</v>
      </c>
      <c r="BU1215" s="0" t="n">
        <v>1.282348E-009</v>
      </c>
      <c r="BV1215" s="0" t="n">
        <v>-2.69555E-008</v>
      </c>
      <c r="BW1215" s="0" t="n">
        <v>-1.656013E-009</v>
      </c>
      <c r="BX1215" s="0" t="n">
        <v>0.9999999</v>
      </c>
      <c r="BY1215" s="0" t="n">
        <v>1</v>
      </c>
      <c r="BZ1215" s="0" t="n">
        <v>0</v>
      </c>
      <c r="CA1215" s="0" t="n">
        <v>0</v>
      </c>
      <c r="CB1215" s="0" t="n">
        <v>0</v>
      </c>
      <c r="CC1215" s="0" t="n">
        <v>1</v>
      </c>
      <c r="CD1215" s="1" t="n">
        <f aca="false">SQRT(SUMSQ(AB1215:AD1215))</f>
        <v>0</v>
      </c>
      <c r="CE1215" s="1" t="n">
        <f aca="false">SQRT(SUMSQ(AP1215:AR1215))</f>
        <v>0</v>
      </c>
      <c r="CF1215" s="1" t="n">
        <f aca="false">SQRT(SUMSQ(BD1215:BF1215))</f>
        <v>0</v>
      </c>
      <c r="CG1215" s="1" t="n">
        <f aca="false">SQRT(SUMSQ(BR1215:BT1215))</f>
        <v>0</v>
      </c>
      <c r="CH1215" s="1" t="n">
        <f aca="false">DEGREES(2*ACOS(AH1215))</f>
        <v>0.0512469035396072</v>
      </c>
      <c r="CI1215" s="1" t="n">
        <f aca="false">DEGREES(2*ACOS(AV1215))</f>
        <v>0.0512469035396072</v>
      </c>
      <c r="CJ1215" s="1" t="n">
        <f aca="false">DEGREES(2*ACOS(BJ1215))</f>
        <v>0.0512469035396072</v>
      </c>
      <c r="CK1215" s="1" t="n">
        <f aca="false">DEGREES(2*ACOS(BX1215))</f>
        <v>0.0512469035396072</v>
      </c>
      <c r="CL1215" s="0" t="n">
        <f aca="false">ABS(AI1215-1)</f>
        <v>0</v>
      </c>
      <c r="CM1215" s="0" t="n">
        <f aca="false">ABS(AW1215-1)</f>
        <v>0</v>
      </c>
      <c r="CN1215" s="0" t="n">
        <f aca="false">ABS(BK1215-1)</f>
        <v>0</v>
      </c>
      <c r="CO1215" s="0" t="n">
        <f aca="false">ABS(BY1215-1)</f>
        <v>0</v>
      </c>
      <c r="CP1215" s="2" t="n">
        <f aca="false">DEGREES(2*ACOS(AH1215))</f>
        <v>0.0512469035396072</v>
      </c>
      <c r="CQ1215" s="2" t="n">
        <f aca="false">DEGREES(2*ACOS(AV1215))</f>
        <v>0.0512469035396072</v>
      </c>
      <c r="CR1215" s="2" t="n">
        <f aca="false">DEGREES(2*ACOS(BJ1215))</f>
        <v>0.0512469035396072</v>
      </c>
      <c r="CS1215" s="2" t="n">
        <f aca="false">DEGREES(2*ACOS(CC1215))</f>
        <v>0</v>
      </c>
      <c r="CT1215" s="0" t="n">
        <f aca="false">SUM(CD1215:CR1215)</f>
        <v>0.358728324777251</v>
      </c>
      <c r="CU1215" s="3" t="n">
        <f aca="false">(CT1215-MIN($CT$5:$CT$1744))/(MAX($CT$5:$CT$1744)-MIN($CT$5:$CT$1744))</f>
        <v>0.000416641492191826</v>
      </c>
      <c r="CV1215" s="0" t="n">
        <f aca="false">SUM(CD1215,CH1215,CL1215,CP1215)</f>
        <v>0.102493807079214</v>
      </c>
      <c r="CW1215" s="0" t="n">
        <f aca="false">SUM(CE1215,CI1215,CM1215,CQ1215)</f>
        <v>0.102493807079214</v>
      </c>
      <c r="CX1215" s="0" t="n">
        <f aca="false">SUM(CF1215,CJ1215,CN1215,CR1215)</f>
        <v>0.102493807079214</v>
      </c>
      <c r="CY1215" s="0" t="n">
        <f aca="false">SUM(CG1215,CK1215,CO1215)</f>
        <v>0.0512469035396072</v>
      </c>
    </row>
    <row r="1216" customFormat="false" ht="15" hidden="false" customHeight="false" outlineLevel="0" collapsed="false">
      <c r="A1216" s="0" t="n">
        <v>218.5363</v>
      </c>
      <c r="B1216" s="0" t="n">
        <v>3.137471</v>
      </c>
      <c r="C1216" s="0" t="n">
        <v>1.93569</v>
      </c>
      <c r="D1216" s="0" t="n">
        <v>0.6390037</v>
      </c>
      <c r="E1216" s="0" t="n">
        <v>0.1282583</v>
      </c>
      <c r="F1216" s="0" t="n">
        <v>0.6089254</v>
      </c>
      <c r="G1216" s="0" t="n">
        <v>0.04806454</v>
      </c>
      <c r="H1216" s="0" t="n">
        <v>0.7813126</v>
      </c>
      <c r="I1216" s="0" t="n">
        <v>0.2636679</v>
      </c>
      <c r="J1216" s="0" t="n">
        <v>-0.05052046</v>
      </c>
      <c r="K1216" s="0" t="n">
        <v>0.8297658</v>
      </c>
      <c r="L1216" s="0" t="n">
        <v>0.07613805</v>
      </c>
      <c r="M1216" s="0" t="n">
        <v>0.5505809</v>
      </c>
      <c r="N1216" s="0" t="n">
        <v>1</v>
      </c>
      <c r="O1216" s="0" t="n">
        <v>2.384186E-007</v>
      </c>
      <c r="P1216" s="0" t="n">
        <v>1.192093E-007</v>
      </c>
      <c r="Q1216" s="0" t="n">
        <v>5.364418E-007</v>
      </c>
      <c r="R1216" s="0" t="n">
        <v>64.07538</v>
      </c>
      <c r="S1216" s="0" t="n">
        <v>62.10264</v>
      </c>
      <c r="T1216" s="0" t="n">
        <v>40.34751</v>
      </c>
      <c r="U1216" s="0" t="n">
        <v>23.8646</v>
      </c>
      <c r="V1216" s="0" t="n">
        <v>17.0186</v>
      </c>
      <c r="W1216" s="0" t="n">
        <v>4.360804</v>
      </c>
      <c r="X1216" s="0" t="n">
        <v>16.16594</v>
      </c>
      <c r="Y1216" s="0" t="n">
        <v>33.79608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2.516893E-009</v>
      </c>
      <c r="AF1216" s="0" t="n">
        <v>1.117025E-008</v>
      </c>
      <c r="AG1216" s="0" t="n">
        <v>9.175047E-009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2.516893E-009</v>
      </c>
      <c r="AT1216" s="0" t="n">
        <v>1.117025E-008</v>
      </c>
      <c r="AU1216" s="0" t="n">
        <v>9.175047E-009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-4.453984E-010</v>
      </c>
      <c r="BH1216" s="0" t="n">
        <v>-3.136389E-009</v>
      </c>
      <c r="BI1216" s="0" t="n">
        <v>1.063722E-008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  <c r="BP1216" s="0" t="n">
        <v>3</v>
      </c>
      <c r="BQ1216" s="0" t="n">
        <v>1</v>
      </c>
      <c r="BR1216" s="0" t="n">
        <v>0</v>
      </c>
      <c r="BS1216" s="0" t="n">
        <v>0</v>
      </c>
      <c r="BT1216" s="0" t="n">
        <v>0</v>
      </c>
      <c r="BU1216" s="0" t="n">
        <v>3.36711E-009</v>
      </c>
      <c r="BV1216" s="0" t="n">
        <v>-2.465377E-008</v>
      </c>
      <c r="BW1216" s="0" t="n">
        <v>1.094313E-008</v>
      </c>
      <c r="BX1216" s="0" t="n">
        <v>1</v>
      </c>
      <c r="BY1216" s="0" t="n">
        <v>1</v>
      </c>
      <c r="BZ1216" s="0" t="n">
        <v>0</v>
      </c>
      <c r="CA1216" s="0" t="n">
        <v>0</v>
      </c>
      <c r="CB1216" s="0" t="n">
        <v>0</v>
      </c>
      <c r="CC1216" s="0" t="n">
        <v>1</v>
      </c>
      <c r="CD1216" s="1" t="n">
        <f aca="false">SQRT(SUMSQ(AB1216:AD1216))</f>
        <v>0</v>
      </c>
      <c r="CE1216" s="1" t="n">
        <f aca="false">SQRT(SUMSQ(AP1216:AR1216))</f>
        <v>0</v>
      </c>
      <c r="CF1216" s="1" t="n">
        <f aca="false">SQRT(SUMSQ(BD1216:BF1216))</f>
        <v>0</v>
      </c>
      <c r="CG1216" s="1" t="n">
        <f aca="false">SQRT(SUMSQ(BR1216:BT1216))</f>
        <v>0</v>
      </c>
      <c r="CH1216" s="1" t="n">
        <f aca="false">DEGREES(2*ACOS(AH1216))</f>
        <v>0</v>
      </c>
      <c r="CI1216" s="1" t="n">
        <f aca="false">DEGREES(2*ACOS(AV1216))</f>
        <v>0</v>
      </c>
      <c r="CJ1216" s="1" t="n">
        <f aca="false">DEGREES(2*ACOS(BJ1216))</f>
        <v>0</v>
      </c>
      <c r="CK1216" s="1" t="n">
        <f aca="false">DEGREES(2*ACOS(BX1216))</f>
        <v>0</v>
      </c>
      <c r="CL1216" s="0" t="n">
        <f aca="false">ABS(AI1216-1)</f>
        <v>0</v>
      </c>
      <c r="CM1216" s="0" t="n">
        <f aca="false">ABS(AW1216-1)</f>
        <v>0</v>
      </c>
      <c r="CN1216" s="0" t="n">
        <f aca="false">ABS(BK1216-1)</f>
        <v>0</v>
      </c>
      <c r="CO1216" s="0" t="n">
        <f aca="false">ABS(BY1216-1)</f>
        <v>0</v>
      </c>
      <c r="CP1216" s="2" t="n">
        <f aca="false">DEGREES(2*ACOS(AH1216))</f>
        <v>0</v>
      </c>
      <c r="CQ1216" s="2" t="n">
        <f aca="false">DEGREES(2*ACOS(AV1216))</f>
        <v>0</v>
      </c>
      <c r="CR1216" s="2" t="n">
        <f aca="false">DEGREES(2*ACOS(BJ1216))</f>
        <v>0</v>
      </c>
      <c r="CS1216" s="2" t="n">
        <f aca="false">DEGREES(2*ACOS(CC1216))</f>
        <v>0</v>
      </c>
      <c r="CT1216" s="0" t="n">
        <f aca="false">SUM(CD1216:CR1216)</f>
        <v>0</v>
      </c>
      <c r="CU1216" s="3" t="n">
        <f aca="false">(CT1216-MIN($CT$5:$CT$1744))/(MAX($CT$5:$CT$1744)-MIN($CT$5:$CT$1744))</f>
        <v>0</v>
      </c>
      <c r="CV1216" s="0" t="n">
        <f aca="false">SUM(CD1216,CH1216,CL1216,CP1216)</f>
        <v>0</v>
      </c>
      <c r="CW1216" s="0" t="n">
        <f aca="false">SUM(CE1216,CI1216,CM1216,CQ1216)</f>
        <v>0</v>
      </c>
      <c r="CX1216" s="0" t="n">
        <f aca="false">SUM(CF1216,CJ1216,CN1216,CR1216)</f>
        <v>0</v>
      </c>
      <c r="CY1216" s="0" t="n">
        <f aca="false">SUM(CG1216,CK1216,CO1216)</f>
        <v>0</v>
      </c>
    </row>
    <row r="1217" customFormat="false" ht="15" hidden="false" customHeight="false" outlineLevel="0" collapsed="false">
      <c r="A1217" s="0" t="n">
        <v>218.587</v>
      </c>
      <c r="B1217" s="0" t="n">
        <v>3.137471</v>
      </c>
      <c r="C1217" s="0" t="n">
        <v>1.935691</v>
      </c>
      <c r="D1217" s="0" t="n">
        <v>0.6390052</v>
      </c>
      <c r="E1217" s="0" t="n">
        <v>0.1282582</v>
      </c>
      <c r="F1217" s="0" t="n">
        <v>0.6089253</v>
      </c>
      <c r="G1217" s="0" t="n">
        <v>0.04806471</v>
      </c>
      <c r="H1217" s="0" t="n">
        <v>0.7813128</v>
      </c>
      <c r="I1217" s="0" t="n">
        <v>0.2636679</v>
      </c>
      <c r="J1217" s="0" t="n">
        <v>-0.05040311</v>
      </c>
      <c r="K1217" s="0" t="n">
        <v>0.8297582</v>
      </c>
      <c r="L1217" s="0" t="n">
        <v>0.07595388</v>
      </c>
      <c r="M1217" s="0" t="n">
        <v>0.5506287</v>
      </c>
      <c r="N1217" s="0" t="n">
        <v>1</v>
      </c>
      <c r="O1217" s="0" t="n">
        <v>0</v>
      </c>
      <c r="P1217" s="0" t="n">
        <v>0</v>
      </c>
      <c r="Q1217" s="0" t="n">
        <v>1.788139E-007</v>
      </c>
      <c r="R1217" s="0" t="n">
        <v>57.21007</v>
      </c>
      <c r="S1217" s="0" t="n">
        <v>55.44865</v>
      </c>
      <c r="T1217" s="0" t="n">
        <v>36.02443</v>
      </c>
      <c r="U1217" s="0" t="n">
        <v>21.30756</v>
      </c>
      <c r="V1217" s="0" t="n">
        <v>15.19514</v>
      </c>
      <c r="W1217" s="0" t="n">
        <v>3.89361</v>
      </c>
      <c r="X1217" s="0" t="n">
        <v>14.43388</v>
      </c>
      <c r="Y1217" s="0" t="n">
        <v>30.17511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9.132607E-009</v>
      </c>
      <c r="AF1217" s="0" t="n">
        <v>-2.965604E-008</v>
      </c>
      <c r="AG1217" s="0" t="n">
        <v>2.797435E-008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9.132607E-009</v>
      </c>
      <c r="AT1217" s="0" t="n">
        <v>-2.965604E-008</v>
      </c>
      <c r="AU1217" s="0" t="n">
        <v>2.797435E-008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8.263268E-009</v>
      </c>
      <c r="BH1217" s="0" t="n">
        <v>-2.733513E-008</v>
      </c>
      <c r="BI1217" s="0" t="n">
        <v>3.653265E-008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  <c r="BP1217" s="0" t="n">
        <v>3</v>
      </c>
      <c r="BQ1217" s="0" t="n">
        <v>1</v>
      </c>
      <c r="BR1217" s="0" t="n">
        <v>0</v>
      </c>
      <c r="BS1217" s="0" t="n">
        <v>0</v>
      </c>
      <c r="BT1217" s="0" t="n">
        <v>0</v>
      </c>
      <c r="BU1217" s="0" t="n">
        <v>7.880653E-009</v>
      </c>
      <c r="BV1217" s="0" t="n">
        <v>-9.968173E-009</v>
      </c>
      <c r="BW1217" s="0" t="n">
        <v>3.199231E-008</v>
      </c>
      <c r="BX1217" s="0" t="n">
        <v>1</v>
      </c>
      <c r="BY1217" s="0" t="n">
        <v>1</v>
      </c>
      <c r="BZ1217" s="0" t="n">
        <v>0</v>
      </c>
      <c r="CA1217" s="0" t="n">
        <v>0</v>
      </c>
      <c r="CB1217" s="0" t="n">
        <v>0</v>
      </c>
      <c r="CC1217" s="0" t="n">
        <v>1</v>
      </c>
      <c r="CD1217" s="1" t="n">
        <f aca="false">SQRT(SUMSQ(AB1217:AD1217))</f>
        <v>0</v>
      </c>
      <c r="CE1217" s="1" t="n">
        <f aca="false">SQRT(SUMSQ(AP1217:AR1217))</f>
        <v>0</v>
      </c>
      <c r="CF1217" s="1" t="n">
        <f aca="false">SQRT(SUMSQ(BD1217:BF1217))</f>
        <v>0</v>
      </c>
      <c r="CG1217" s="1" t="n">
        <f aca="false">SQRT(SUMSQ(BR1217:BT1217))</f>
        <v>0</v>
      </c>
      <c r="CH1217" s="1" t="n">
        <f aca="false">DEGREES(2*ACOS(AH1217))</f>
        <v>0</v>
      </c>
      <c r="CI1217" s="1" t="n">
        <f aca="false">DEGREES(2*ACOS(AV1217))</f>
        <v>0</v>
      </c>
      <c r="CJ1217" s="1" t="n">
        <f aca="false">DEGREES(2*ACOS(BJ1217))</f>
        <v>0</v>
      </c>
      <c r="CK1217" s="1" t="n">
        <f aca="false">DEGREES(2*ACOS(BX1217))</f>
        <v>0</v>
      </c>
      <c r="CL1217" s="0" t="n">
        <f aca="false">ABS(AI1217-1)</f>
        <v>0</v>
      </c>
      <c r="CM1217" s="0" t="n">
        <f aca="false">ABS(AW1217-1)</f>
        <v>0</v>
      </c>
      <c r="CN1217" s="0" t="n">
        <f aca="false">ABS(BK1217-1)</f>
        <v>0</v>
      </c>
      <c r="CO1217" s="0" t="n">
        <f aca="false">ABS(BY1217-1)</f>
        <v>0</v>
      </c>
      <c r="CP1217" s="2" t="n">
        <f aca="false">DEGREES(2*ACOS(AH1217))</f>
        <v>0</v>
      </c>
      <c r="CQ1217" s="2" t="n">
        <f aca="false">DEGREES(2*ACOS(AV1217))</f>
        <v>0</v>
      </c>
      <c r="CR1217" s="2" t="n">
        <f aca="false">DEGREES(2*ACOS(BJ1217))</f>
        <v>0</v>
      </c>
      <c r="CS1217" s="2" t="n">
        <f aca="false">DEGREES(2*ACOS(CC1217))</f>
        <v>0</v>
      </c>
      <c r="CT1217" s="0" t="n">
        <f aca="false">SUM(CD1217:CR1217)</f>
        <v>0</v>
      </c>
      <c r="CU1217" s="3" t="n">
        <f aca="false">(CT1217-MIN($CT$5:$CT$1744))/(MAX($CT$5:$CT$1744)-MIN($CT$5:$CT$1744))</f>
        <v>0</v>
      </c>
      <c r="CV1217" s="0" t="n">
        <f aca="false">SUM(CD1217,CH1217,CL1217,CP1217)</f>
        <v>0</v>
      </c>
      <c r="CW1217" s="0" t="n">
        <f aca="false">SUM(CE1217,CI1217,CM1217,CQ1217)</f>
        <v>0</v>
      </c>
      <c r="CX1217" s="0" t="n">
        <f aca="false">SUM(CF1217,CJ1217,CN1217,CR1217)</f>
        <v>0</v>
      </c>
      <c r="CY1217" s="0" t="n">
        <f aca="false">SUM(CG1217,CK1217,CO1217)</f>
        <v>0</v>
      </c>
    </row>
    <row r="1218" customFormat="false" ht="15" hidden="false" customHeight="false" outlineLevel="0" collapsed="false">
      <c r="A1218" s="0" t="n">
        <v>218.6367</v>
      </c>
      <c r="B1218" s="0" t="n">
        <v>3.137471</v>
      </c>
      <c r="C1218" s="0" t="n">
        <v>1.935691</v>
      </c>
      <c r="D1218" s="0" t="n">
        <v>0.6390061</v>
      </c>
      <c r="E1218" s="0" t="n">
        <v>0.1282582</v>
      </c>
      <c r="F1218" s="0" t="n">
        <v>0.6089257</v>
      </c>
      <c r="G1218" s="0" t="n">
        <v>0.04806467</v>
      </c>
      <c r="H1218" s="0" t="n">
        <v>0.7813125</v>
      </c>
      <c r="I1218" s="0" t="n">
        <v>0.2636679</v>
      </c>
      <c r="J1218" s="0" t="n">
        <v>-0.05031225</v>
      </c>
      <c r="K1218" s="0" t="n">
        <v>0.8297521</v>
      </c>
      <c r="L1218" s="0" t="n">
        <v>0.07581133</v>
      </c>
      <c r="M1218" s="0" t="n">
        <v>0.5506658</v>
      </c>
      <c r="N1218" s="0" t="n">
        <v>1</v>
      </c>
      <c r="O1218" s="0" t="n">
        <v>-2.384186E-007</v>
      </c>
      <c r="P1218" s="0" t="n">
        <v>1.192093E-007</v>
      </c>
      <c r="Q1218" s="0" t="n">
        <v>1.192093E-007</v>
      </c>
      <c r="R1218" s="0" t="n">
        <v>59.49841</v>
      </c>
      <c r="S1218" s="0" t="n">
        <v>57.66656</v>
      </c>
      <c r="T1218" s="0" t="n">
        <v>37.46535</v>
      </c>
      <c r="U1218" s="0" t="n">
        <v>22.15982</v>
      </c>
      <c r="V1218" s="0" t="n">
        <v>15.80293</v>
      </c>
      <c r="W1218" s="0" t="n">
        <v>4.04937</v>
      </c>
      <c r="X1218" s="0" t="n">
        <v>15.01124</v>
      </c>
      <c r="Y1218" s="0" t="n">
        <v>31.38212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-6.66804E-010</v>
      </c>
      <c r="AF1218" s="0" t="n">
        <v>2.089666E-008</v>
      </c>
      <c r="AG1218" s="0" t="n">
        <v>1.112035E-008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-6.66804E-010</v>
      </c>
      <c r="AT1218" s="0" t="n">
        <v>2.089666E-008</v>
      </c>
      <c r="AU1218" s="0" t="n">
        <v>1.112035E-008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-3.968859E-009</v>
      </c>
      <c r="BH1218" s="0" t="n">
        <v>-1.683756E-009</v>
      </c>
      <c r="BI1218" s="0" t="n">
        <v>7.221809E-009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  <c r="BP1218" s="0" t="n">
        <v>3</v>
      </c>
      <c r="BQ1218" s="0" t="n">
        <v>1</v>
      </c>
      <c r="BR1218" s="0" t="n">
        <v>0</v>
      </c>
      <c r="BS1218" s="0" t="n">
        <v>0</v>
      </c>
      <c r="BT1218" s="0" t="n">
        <v>0</v>
      </c>
      <c r="BU1218" s="0" t="n">
        <v>-3.646783E-009</v>
      </c>
      <c r="BV1218" s="0" t="n">
        <v>1.721212E-008</v>
      </c>
      <c r="BW1218" s="0" t="n">
        <v>1.327008E-008</v>
      </c>
      <c r="BX1218" s="0" t="n">
        <v>1</v>
      </c>
      <c r="BY1218" s="0" t="n">
        <v>1</v>
      </c>
      <c r="BZ1218" s="0" t="n">
        <v>0</v>
      </c>
      <c r="CA1218" s="0" t="n">
        <v>0</v>
      </c>
      <c r="CB1218" s="0" t="n">
        <v>0</v>
      </c>
      <c r="CC1218" s="0" t="n">
        <v>1</v>
      </c>
      <c r="CD1218" s="1" t="n">
        <f aca="false">SQRT(SUMSQ(AB1218:AD1218))</f>
        <v>0</v>
      </c>
      <c r="CE1218" s="1" t="n">
        <f aca="false">SQRT(SUMSQ(AP1218:AR1218))</f>
        <v>0</v>
      </c>
      <c r="CF1218" s="1" t="n">
        <f aca="false">SQRT(SUMSQ(BD1218:BF1218))</f>
        <v>0</v>
      </c>
      <c r="CG1218" s="1" t="n">
        <f aca="false">SQRT(SUMSQ(BR1218:BT1218))</f>
        <v>0</v>
      </c>
      <c r="CH1218" s="1" t="n">
        <f aca="false">DEGREES(2*ACOS(AH1218))</f>
        <v>0</v>
      </c>
      <c r="CI1218" s="1" t="n">
        <f aca="false">DEGREES(2*ACOS(AV1218))</f>
        <v>0</v>
      </c>
      <c r="CJ1218" s="1" t="n">
        <f aca="false">DEGREES(2*ACOS(BJ1218))</f>
        <v>0</v>
      </c>
      <c r="CK1218" s="1" t="n">
        <f aca="false">DEGREES(2*ACOS(BX1218))</f>
        <v>0</v>
      </c>
      <c r="CL1218" s="0" t="n">
        <f aca="false">ABS(AI1218-1)</f>
        <v>0</v>
      </c>
      <c r="CM1218" s="0" t="n">
        <f aca="false">ABS(AW1218-1)</f>
        <v>0</v>
      </c>
      <c r="CN1218" s="0" t="n">
        <f aca="false">ABS(BK1218-1)</f>
        <v>0</v>
      </c>
      <c r="CO1218" s="0" t="n">
        <f aca="false">ABS(BY1218-1)</f>
        <v>0</v>
      </c>
      <c r="CP1218" s="2" t="n">
        <f aca="false">DEGREES(2*ACOS(AH1218))</f>
        <v>0</v>
      </c>
      <c r="CQ1218" s="2" t="n">
        <f aca="false">DEGREES(2*ACOS(AV1218))</f>
        <v>0</v>
      </c>
      <c r="CR1218" s="2" t="n">
        <f aca="false">DEGREES(2*ACOS(BJ1218))</f>
        <v>0</v>
      </c>
      <c r="CS1218" s="2" t="n">
        <f aca="false">DEGREES(2*ACOS(CC1218))</f>
        <v>0</v>
      </c>
      <c r="CT1218" s="0" t="n">
        <f aca="false">SUM(CD1218:CR1218)</f>
        <v>0</v>
      </c>
      <c r="CU1218" s="3" t="n">
        <f aca="false">(CT1218-MIN($CT$5:$CT$1744))/(MAX($CT$5:$CT$1744)-MIN($CT$5:$CT$1744))</f>
        <v>0</v>
      </c>
      <c r="CV1218" s="0" t="n">
        <f aca="false">SUM(CD1218,CH1218,CL1218,CP1218)</f>
        <v>0</v>
      </c>
      <c r="CW1218" s="0" t="n">
        <f aca="false">SUM(CE1218,CI1218,CM1218,CQ1218)</f>
        <v>0</v>
      </c>
      <c r="CX1218" s="0" t="n">
        <f aca="false">SUM(CF1218,CJ1218,CN1218,CR1218)</f>
        <v>0</v>
      </c>
      <c r="CY1218" s="0" t="n">
        <f aca="false">SUM(CG1218,CK1218,CO1218)</f>
        <v>0</v>
      </c>
    </row>
    <row r="1219" customFormat="false" ht="15" hidden="false" customHeight="false" outlineLevel="0" collapsed="false">
      <c r="A1219" s="0" t="n">
        <v>218.6864</v>
      </c>
      <c r="B1219" s="0" t="n">
        <v>3.136417</v>
      </c>
      <c r="C1219" s="0" t="n">
        <v>1.936018</v>
      </c>
      <c r="D1219" s="0" t="n">
        <v>0.6367655</v>
      </c>
      <c r="E1219" s="0" t="n">
        <v>0.1282582</v>
      </c>
      <c r="F1219" s="0" t="n">
        <v>0.6089259</v>
      </c>
      <c r="G1219" s="0" t="n">
        <v>0.04806463</v>
      </c>
      <c r="H1219" s="0" t="n">
        <v>0.7813122</v>
      </c>
      <c r="I1219" s="0" t="n">
        <v>0.2636679</v>
      </c>
      <c r="J1219" s="0" t="n">
        <v>-0.05024219</v>
      </c>
      <c r="K1219" s="0" t="n">
        <v>0.8297588</v>
      </c>
      <c r="L1219" s="0" t="n">
        <v>0.07570484</v>
      </c>
      <c r="M1219" s="0" t="n">
        <v>0.5506768</v>
      </c>
      <c r="N1219" s="0" t="n">
        <v>1</v>
      </c>
      <c r="O1219" s="0" t="n">
        <v>0.0008172989</v>
      </c>
      <c r="P1219" s="0" t="n">
        <v>-0.0001316071</v>
      </c>
      <c r="Q1219" s="0" t="n">
        <v>0.0001364946</v>
      </c>
      <c r="R1219" s="0" t="n">
        <v>59.50056</v>
      </c>
      <c r="S1219" s="0" t="n">
        <v>57.66875</v>
      </c>
      <c r="T1219" s="0" t="n">
        <v>37.4675</v>
      </c>
      <c r="U1219" s="0" t="n">
        <v>22.16177</v>
      </c>
      <c r="V1219" s="0" t="n">
        <v>15.80269</v>
      </c>
      <c r="W1219" s="0" t="n">
        <v>4.049018</v>
      </c>
      <c r="X1219" s="0" t="n">
        <v>15.01183</v>
      </c>
      <c r="Y1219" s="0" t="n">
        <v>31.38324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-2.153283E-009</v>
      </c>
      <c r="AF1219" s="0" t="n">
        <v>-7.347902E-009</v>
      </c>
      <c r="AG1219" s="0" t="n">
        <v>-5.814857E-009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-2.074179E-009</v>
      </c>
      <c r="AT1219" s="0" t="n">
        <v>-3.499353E-008</v>
      </c>
      <c r="AU1219" s="0" t="n">
        <v>-1.302131E-009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-2.098287E-009</v>
      </c>
      <c r="BH1219" s="0" t="n">
        <v>-2.444169E-008</v>
      </c>
      <c r="BI1219" s="0" t="n">
        <v>-8.727255E-009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  <c r="BP1219" s="0" t="n">
        <v>3</v>
      </c>
      <c r="BQ1219" s="0" t="n">
        <v>1</v>
      </c>
      <c r="BR1219" s="0" t="n">
        <v>-0.003669105</v>
      </c>
      <c r="BS1219" s="0" t="n">
        <v>0.0008995683</v>
      </c>
      <c r="BT1219" s="0" t="n">
        <v>-0.004661378</v>
      </c>
      <c r="BU1219" s="0" t="n">
        <v>-2.700981E-009</v>
      </c>
      <c r="BV1219" s="0" t="n">
        <v>-1.760604E-008</v>
      </c>
      <c r="BW1219" s="0" t="n">
        <v>-1.28319E-008</v>
      </c>
      <c r="BX1219" s="0" t="n">
        <v>1</v>
      </c>
      <c r="BY1219" s="0" t="n">
        <v>1</v>
      </c>
      <c r="BZ1219" s="0" t="n">
        <v>0</v>
      </c>
      <c r="CA1219" s="0" t="n">
        <v>0</v>
      </c>
      <c r="CB1219" s="0" t="n">
        <v>0</v>
      </c>
      <c r="CC1219" s="0" t="n">
        <v>1</v>
      </c>
      <c r="CD1219" s="1" t="n">
        <f aca="false">SQRT(SUMSQ(AB1219:AD1219))</f>
        <v>0</v>
      </c>
      <c r="CE1219" s="1" t="n">
        <f aca="false">SQRT(SUMSQ(AP1219:AR1219))</f>
        <v>0</v>
      </c>
      <c r="CF1219" s="1" t="n">
        <f aca="false">SQRT(SUMSQ(BD1219:BF1219))</f>
        <v>0</v>
      </c>
      <c r="CG1219" s="1" t="n">
        <f aca="false">SQRT(SUMSQ(BR1219:BT1219))</f>
        <v>0.00599999995718949</v>
      </c>
      <c r="CH1219" s="1" t="n">
        <f aca="false">DEGREES(2*ACOS(AH1219))</f>
        <v>0</v>
      </c>
      <c r="CI1219" s="1" t="n">
        <f aca="false">DEGREES(2*ACOS(AV1219))</f>
        <v>0</v>
      </c>
      <c r="CJ1219" s="1" t="n">
        <f aca="false">DEGREES(2*ACOS(BJ1219))</f>
        <v>0</v>
      </c>
      <c r="CK1219" s="1" t="n">
        <f aca="false">DEGREES(2*ACOS(BX1219))</f>
        <v>0</v>
      </c>
      <c r="CL1219" s="0" t="n">
        <f aca="false">ABS(AI1219-1)</f>
        <v>0</v>
      </c>
      <c r="CM1219" s="0" t="n">
        <f aca="false">ABS(AW1219-1)</f>
        <v>0</v>
      </c>
      <c r="CN1219" s="0" t="n">
        <f aca="false">ABS(BK1219-1)</f>
        <v>0</v>
      </c>
      <c r="CO1219" s="0" t="n">
        <f aca="false">ABS(BY1219-1)</f>
        <v>0</v>
      </c>
      <c r="CP1219" s="2" t="n">
        <f aca="false">DEGREES(2*ACOS(AH1219))</f>
        <v>0</v>
      </c>
      <c r="CQ1219" s="2" t="n">
        <f aca="false">DEGREES(2*ACOS(AV1219))</f>
        <v>0</v>
      </c>
      <c r="CR1219" s="2" t="n">
        <f aca="false">DEGREES(2*ACOS(BJ1219))</f>
        <v>0</v>
      </c>
      <c r="CS1219" s="2" t="n">
        <f aca="false">DEGREES(2*ACOS(CC1219))</f>
        <v>0</v>
      </c>
      <c r="CT1219" s="0" t="n">
        <f aca="false">SUM(CD1219:CR1219)</f>
        <v>0.00599999995718949</v>
      </c>
      <c r="CU1219" s="3" t="n">
        <f aca="false">(CT1219-MIN($CT$5:$CT$1744))/(MAX($CT$5:$CT$1744)-MIN($CT$5:$CT$1744))</f>
        <v>6.96864106526073E-006</v>
      </c>
      <c r="CV1219" s="0" t="n">
        <f aca="false">SUM(CD1219,CH1219,CL1219,CP1219)</f>
        <v>0</v>
      </c>
      <c r="CW1219" s="0" t="n">
        <f aca="false">SUM(CE1219,CI1219,CM1219,CQ1219)</f>
        <v>0</v>
      </c>
      <c r="CX1219" s="0" t="n">
        <f aca="false">SUM(CF1219,CJ1219,CN1219,CR1219)</f>
        <v>0</v>
      </c>
      <c r="CY1219" s="0" t="n">
        <f aca="false">SUM(CG1219,CK1219,CO1219)</f>
        <v>0.00599999995718949</v>
      </c>
    </row>
    <row r="1220" customFormat="false" ht="15" hidden="false" customHeight="false" outlineLevel="0" collapsed="false">
      <c r="A1220" s="0" t="n">
        <v>218.7358</v>
      </c>
      <c r="B1220" s="0" t="n">
        <v>3.129748</v>
      </c>
      <c r="C1220" s="0" t="n">
        <v>1.942956</v>
      </c>
      <c r="D1220" s="0" t="n">
        <v>0.6179829</v>
      </c>
      <c r="E1220" s="0" t="n">
        <v>0.1282583</v>
      </c>
      <c r="F1220" s="0" t="n">
        <v>0.6089259</v>
      </c>
      <c r="G1220" s="0" t="n">
        <v>0.04806459</v>
      </c>
      <c r="H1220" s="0" t="n">
        <v>0.7813122</v>
      </c>
      <c r="I1220" s="0" t="n">
        <v>0.2636679</v>
      </c>
      <c r="J1220" s="0" t="n">
        <v>-0.05020951</v>
      </c>
      <c r="K1220" s="0" t="n">
        <v>0.8299621</v>
      </c>
      <c r="L1220" s="0" t="n">
        <v>0.07571612</v>
      </c>
      <c r="M1220" s="0" t="n">
        <v>0.5503716</v>
      </c>
      <c r="N1220" s="0" t="n">
        <v>1</v>
      </c>
      <c r="O1220" s="0" t="n">
        <v>0.008054972</v>
      </c>
      <c r="P1220" s="0" t="n">
        <v>-0.001042366</v>
      </c>
      <c r="Q1220" s="0" t="n">
        <v>0.008622885</v>
      </c>
      <c r="R1220" s="0" t="n">
        <v>57.35996</v>
      </c>
      <c r="S1220" s="0" t="n">
        <v>55.60252</v>
      </c>
      <c r="T1220" s="0" t="n">
        <v>36.16927</v>
      </c>
      <c r="U1220" s="0" t="n">
        <v>21.43026</v>
      </c>
      <c r="V1220" s="0" t="n">
        <v>15.17337</v>
      </c>
      <c r="W1220" s="0" t="n">
        <v>3.908209</v>
      </c>
      <c r="X1220" s="0" t="n">
        <v>14.48406</v>
      </c>
      <c r="Y1220" s="0" t="n">
        <v>30.23192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-1.014303E-008</v>
      </c>
      <c r="AF1220" s="0" t="n">
        <v>7.316393E-009</v>
      </c>
      <c r="AG1220" s="0" t="n">
        <v>8.63985E-010</v>
      </c>
      <c r="AH1220" s="0" t="n">
        <v>0.9999998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-7.061395E-009</v>
      </c>
      <c r="AT1220" s="0" t="n">
        <v>9.00087E-009</v>
      </c>
      <c r="AU1220" s="0" t="n">
        <v>4.080609E-009</v>
      </c>
      <c r="AV1220" s="0" t="n">
        <v>0.9999998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-2.466927E-008</v>
      </c>
      <c r="BH1220" s="0" t="n">
        <v>-1.135969E-008</v>
      </c>
      <c r="BI1220" s="0" t="n">
        <v>-5.640795E-008</v>
      </c>
      <c r="BJ1220" s="0" t="n">
        <v>0.9999996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  <c r="BP1220" s="0" t="n">
        <v>3</v>
      </c>
      <c r="BQ1220" s="0" t="n">
        <v>1</v>
      </c>
      <c r="BR1220" s="0" t="n">
        <v>-0.0422857</v>
      </c>
      <c r="BS1220" s="0" t="n">
        <v>0.01560462</v>
      </c>
      <c r="BT1220" s="0" t="n">
        <v>-0.06024924</v>
      </c>
      <c r="BU1220" s="0" t="n">
        <v>-1.171513E-008</v>
      </c>
      <c r="BV1220" s="0" t="n">
        <v>1.944857E-008</v>
      </c>
      <c r="BW1220" s="0" t="n">
        <v>-3.18556E-009</v>
      </c>
      <c r="BX1220" s="0" t="n">
        <v>0.9999999</v>
      </c>
      <c r="BY1220" s="0" t="n">
        <v>1</v>
      </c>
      <c r="BZ1220" s="0" t="n">
        <v>0</v>
      </c>
      <c r="CA1220" s="0" t="n">
        <v>0</v>
      </c>
      <c r="CB1220" s="0" t="n">
        <v>0</v>
      </c>
      <c r="CC1220" s="0" t="n">
        <v>1</v>
      </c>
      <c r="CD1220" s="1" t="n">
        <f aca="false">SQRT(SUMSQ(AB1220:AD1220))</f>
        <v>0</v>
      </c>
      <c r="CE1220" s="1" t="n">
        <f aca="false">SQRT(SUMSQ(AP1220:AR1220))</f>
        <v>0</v>
      </c>
      <c r="CF1220" s="1" t="n">
        <f aca="false">SQRT(SUMSQ(BD1220:BF1220))</f>
        <v>0</v>
      </c>
      <c r="CG1220" s="1" t="n">
        <f aca="false">SQRT(SUMSQ(BR1220:BT1220))</f>
        <v>0.0752433087417878</v>
      </c>
      <c r="CH1220" s="1" t="n">
        <f aca="false">DEGREES(2*ACOS(AH1220))</f>
        <v>0.0724740665991733</v>
      </c>
      <c r="CI1220" s="1" t="n">
        <f aca="false">DEGREES(2*ACOS(AV1220))</f>
        <v>0.0724740665991733</v>
      </c>
      <c r="CJ1220" s="1" t="n">
        <f aca="false">DEGREES(2*ACOS(BJ1220))</f>
        <v>0.10249380964156</v>
      </c>
      <c r="CK1220" s="1" t="n">
        <f aca="false">DEGREES(2*ACOS(BX1220))</f>
        <v>0.0512469035396072</v>
      </c>
      <c r="CL1220" s="0" t="n">
        <f aca="false">ABS(AI1220-1)</f>
        <v>0</v>
      </c>
      <c r="CM1220" s="0" t="n">
        <f aca="false">ABS(AW1220-1)</f>
        <v>0</v>
      </c>
      <c r="CN1220" s="0" t="n">
        <f aca="false">ABS(BK1220-1)</f>
        <v>0</v>
      </c>
      <c r="CO1220" s="0" t="n">
        <f aca="false">ABS(BY1220-1)</f>
        <v>0</v>
      </c>
      <c r="CP1220" s="2" t="n">
        <f aca="false">DEGREES(2*ACOS(AH1220))</f>
        <v>0.0724740665991733</v>
      </c>
      <c r="CQ1220" s="2" t="n">
        <f aca="false">DEGREES(2*ACOS(AV1220))</f>
        <v>0.0724740665991733</v>
      </c>
      <c r="CR1220" s="2" t="n">
        <f aca="false">DEGREES(2*ACOS(BJ1220))</f>
        <v>0.10249380964156</v>
      </c>
      <c r="CS1220" s="2" t="n">
        <f aca="false">DEGREES(2*ACOS(CC1220))</f>
        <v>0</v>
      </c>
      <c r="CT1220" s="0" t="n">
        <f aca="false">SUM(CD1220:CR1220)</f>
        <v>0.621374097961208</v>
      </c>
      <c r="CU1220" s="3" t="n">
        <f aca="false">(CT1220-MIN($CT$5:$CT$1744))/(MAX($CT$5:$CT$1744)-MIN($CT$5:$CT$1744))</f>
        <v>0.000721688848059178</v>
      </c>
      <c r="CV1220" s="0" t="n">
        <f aca="false">SUM(CD1220,CH1220,CL1220,CP1220)</f>
        <v>0.144948133198347</v>
      </c>
      <c r="CW1220" s="0" t="n">
        <f aca="false">SUM(CE1220,CI1220,CM1220,CQ1220)</f>
        <v>0.144948133198347</v>
      </c>
      <c r="CX1220" s="0" t="n">
        <f aca="false">SUM(CF1220,CJ1220,CN1220,CR1220)</f>
        <v>0.20498761928312</v>
      </c>
      <c r="CY1220" s="0" t="n">
        <f aca="false">SUM(CG1220,CK1220,CO1220)</f>
        <v>0.126490212281395</v>
      </c>
    </row>
    <row r="1221" customFormat="false" ht="15" hidden="false" customHeight="false" outlineLevel="0" collapsed="false">
      <c r="A1221" s="0" t="n">
        <v>218.7872</v>
      </c>
      <c r="B1221" s="0" t="n">
        <v>3.102543</v>
      </c>
      <c r="C1221" s="0" t="n">
        <v>1.973563</v>
      </c>
      <c r="D1221" s="0" t="n">
        <v>0.6200913</v>
      </c>
      <c r="E1221" s="0" t="n">
        <v>0.1282584</v>
      </c>
      <c r="F1221" s="0" t="n">
        <v>0.6089267</v>
      </c>
      <c r="G1221" s="0" t="n">
        <v>0.04806451</v>
      </c>
      <c r="H1221" s="0" t="n">
        <v>0.7813116</v>
      </c>
      <c r="I1221" s="0" t="n">
        <v>0.2636679</v>
      </c>
      <c r="J1221" s="0" t="n">
        <v>-0.05045404</v>
      </c>
      <c r="K1221" s="0" t="n">
        <v>0.830217</v>
      </c>
      <c r="L1221" s="0" t="n">
        <v>0.07617325</v>
      </c>
      <c r="M1221" s="0" t="n">
        <v>0.5499017</v>
      </c>
      <c r="N1221" s="0" t="n">
        <v>1</v>
      </c>
      <c r="O1221" s="0" t="n">
        <v>0.001558781</v>
      </c>
      <c r="P1221" s="0" t="n">
        <v>0.002284408</v>
      </c>
      <c r="Q1221" s="0" t="n">
        <v>0.009093165</v>
      </c>
      <c r="R1221" s="0" t="n">
        <v>60.04965</v>
      </c>
      <c r="S1221" s="0" t="n">
        <v>58.14782</v>
      </c>
      <c r="T1221" s="0" t="n">
        <v>37.87434</v>
      </c>
      <c r="U1221" s="0" t="n">
        <v>22.46524</v>
      </c>
      <c r="V1221" s="0" t="n">
        <v>15.57561</v>
      </c>
      <c r="W1221" s="0" t="n">
        <v>4.124171</v>
      </c>
      <c r="X1221" s="0" t="n">
        <v>15.33317</v>
      </c>
      <c r="Y1221" s="0" t="n">
        <v>31.6998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4.804779E-009</v>
      </c>
      <c r="AF1221" s="0" t="n">
        <v>4.764702E-008</v>
      </c>
      <c r="AG1221" s="0" t="n">
        <v>2.504497E-008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-1.04387E-008</v>
      </c>
      <c r="AT1221" s="0" t="n">
        <v>1.797093E-008</v>
      </c>
      <c r="AU1221" s="0" t="n">
        <v>-2.93625E-008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7.562188E-009</v>
      </c>
      <c r="BH1221" s="0" t="n">
        <v>2.85141E-008</v>
      </c>
      <c r="BI1221" s="0" t="n">
        <v>1.990861E-008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  <c r="BP1221" s="0" t="n">
        <v>3</v>
      </c>
      <c r="BQ1221" s="0" t="n">
        <v>1</v>
      </c>
      <c r="BR1221" s="0" t="n">
        <v>-0.04269192</v>
      </c>
      <c r="BS1221" s="0" t="n">
        <v>0.01817218</v>
      </c>
      <c r="BT1221" s="0" t="n">
        <v>-0.06334274</v>
      </c>
      <c r="BU1221" s="0" t="n">
        <v>5.649988E-009</v>
      </c>
      <c r="BV1221" s="0" t="n">
        <v>3.676148E-008</v>
      </c>
      <c r="BW1221" s="0" t="n">
        <v>1.815224E-008</v>
      </c>
      <c r="BX1221" s="0" t="n">
        <v>1</v>
      </c>
      <c r="BY1221" s="0" t="n">
        <v>1</v>
      </c>
      <c r="BZ1221" s="0" t="n">
        <v>0</v>
      </c>
      <c r="CA1221" s="0" t="n">
        <v>0</v>
      </c>
      <c r="CB1221" s="0" t="n">
        <v>0</v>
      </c>
      <c r="CC1221" s="0" t="n">
        <v>1</v>
      </c>
      <c r="CD1221" s="1" t="n">
        <f aca="false">SQRT(SUMSQ(AB1221:AD1221))</f>
        <v>0</v>
      </c>
      <c r="CE1221" s="1" t="n">
        <f aca="false">SQRT(SUMSQ(AP1221:AR1221))</f>
        <v>0</v>
      </c>
      <c r="CF1221" s="1" t="n">
        <f aca="false">SQRT(SUMSQ(BD1221:BF1221))</f>
        <v>0</v>
      </c>
      <c r="CG1221" s="1" t="n">
        <f aca="false">SQRT(SUMSQ(BR1221:BT1221))</f>
        <v>0.0785183473459955</v>
      </c>
      <c r="CH1221" s="1" t="n">
        <f aca="false">DEGREES(2*ACOS(AH1221))</f>
        <v>0</v>
      </c>
      <c r="CI1221" s="1" t="n">
        <f aca="false">DEGREES(2*ACOS(AV1221))</f>
        <v>0</v>
      </c>
      <c r="CJ1221" s="1" t="n">
        <f aca="false">DEGREES(2*ACOS(BJ1221))</f>
        <v>0</v>
      </c>
      <c r="CK1221" s="1" t="n">
        <f aca="false">DEGREES(2*ACOS(BX1221))</f>
        <v>0</v>
      </c>
      <c r="CL1221" s="0" t="n">
        <f aca="false">ABS(AI1221-1)</f>
        <v>0</v>
      </c>
      <c r="CM1221" s="0" t="n">
        <f aca="false">ABS(AW1221-1)</f>
        <v>0</v>
      </c>
      <c r="CN1221" s="0" t="n">
        <f aca="false">ABS(BK1221-1)</f>
        <v>0</v>
      </c>
      <c r="CO1221" s="0" t="n">
        <f aca="false">ABS(BY1221-1)</f>
        <v>0</v>
      </c>
      <c r="CP1221" s="2" t="n">
        <f aca="false">DEGREES(2*ACOS(AH1221))</f>
        <v>0</v>
      </c>
      <c r="CQ1221" s="2" t="n">
        <f aca="false">DEGREES(2*ACOS(AV1221))</f>
        <v>0</v>
      </c>
      <c r="CR1221" s="2" t="n">
        <f aca="false">DEGREES(2*ACOS(BJ1221))</f>
        <v>0</v>
      </c>
      <c r="CS1221" s="2" t="n">
        <f aca="false">DEGREES(2*ACOS(CC1221))</f>
        <v>0</v>
      </c>
      <c r="CT1221" s="0" t="n">
        <f aca="false">SUM(CD1221:CR1221)</f>
        <v>0.0785183473459955</v>
      </c>
      <c r="CU1221" s="3" t="n">
        <f aca="false">(CT1221-MIN($CT$5:$CT$1744))/(MAX($CT$5:$CT$1744)-MIN($CT$5:$CT$1744))</f>
        <v>9.11943639326312E-005</v>
      </c>
      <c r="CV1221" s="0" t="n">
        <f aca="false">SUM(CD1221,CH1221,CL1221,CP1221)</f>
        <v>0</v>
      </c>
      <c r="CW1221" s="0" t="n">
        <f aca="false">SUM(CE1221,CI1221,CM1221,CQ1221)</f>
        <v>0</v>
      </c>
      <c r="CX1221" s="0" t="n">
        <f aca="false">SUM(CF1221,CJ1221,CN1221,CR1221)</f>
        <v>0</v>
      </c>
      <c r="CY1221" s="0" t="n">
        <f aca="false">SUM(CG1221,CK1221,CO1221)</f>
        <v>0.0785183473459955</v>
      </c>
    </row>
    <row r="1222" customFormat="false" ht="15" hidden="false" customHeight="false" outlineLevel="0" collapsed="false">
      <c r="A1222" s="0" t="n">
        <v>218.8404</v>
      </c>
      <c r="B1222" s="0" t="n">
        <v>3.108974</v>
      </c>
      <c r="C1222" s="0" t="n">
        <v>1.98249</v>
      </c>
      <c r="D1222" s="0" t="n">
        <v>0.6256</v>
      </c>
      <c r="E1222" s="0" t="n">
        <v>0.1282584</v>
      </c>
      <c r="F1222" s="0" t="n">
        <v>0.6089268</v>
      </c>
      <c r="G1222" s="0" t="n">
        <v>0.04806448</v>
      </c>
      <c r="H1222" s="0" t="n">
        <v>0.7813116</v>
      </c>
      <c r="I1222" s="0" t="n">
        <v>0.2602637</v>
      </c>
      <c r="J1222" s="0" t="n">
        <v>-0.05090889</v>
      </c>
      <c r="K1222" s="0" t="n">
        <v>0.8303593</v>
      </c>
      <c r="L1222" s="0" t="n">
        <v>0.07692372</v>
      </c>
      <c r="M1222" s="0" t="n">
        <v>0.5495402</v>
      </c>
      <c r="N1222" s="0" t="n">
        <v>1</v>
      </c>
      <c r="O1222" s="0" t="n">
        <v>0.003488541</v>
      </c>
      <c r="P1222" s="0" t="n">
        <v>0.0002465248</v>
      </c>
      <c r="Q1222" s="0" t="n">
        <v>0.00181818</v>
      </c>
      <c r="R1222" s="0" t="n">
        <v>46.43614</v>
      </c>
      <c r="S1222" s="0" t="n">
        <v>44.75487</v>
      </c>
      <c r="T1222" s="0" t="n">
        <v>29.07789</v>
      </c>
      <c r="U1222" s="0" t="n">
        <v>17.19545</v>
      </c>
      <c r="V1222" s="0" t="n">
        <v>11.57803</v>
      </c>
      <c r="W1222" s="0" t="n">
        <v>3.033717</v>
      </c>
      <c r="X1222" s="0" t="n">
        <v>12.19936</v>
      </c>
      <c r="Y1222" s="0" t="n">
        <v>24.97362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-4.497718E-010</v>
      </c>
      <c r="AF1222" s="0" t="n">
        <v>-1.405236E-008</v>
      </c>
      <c r="AG1222" s="0" t="n">
        <v>4.267931E-009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-8.500255E-009</v>
      </c>
      <c r="AT1222" s="0" t="n">
        <v>-1.019061E-008</v>
      </c>
      <c r="AU1222" s="0" t="n">
        <v>-1.886766E-008</v>
      </c>
      <c r="AV1222" s="0" t="n">
        <v>1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-1.415369E-009</v>
      </c>
      <c r="BH1222" s="0" t="n">
        <v>-8.562559E-009</v>
      </c>
      <c r="BI1222" s="0" t="n">
        <v>7.266568E-009</v>
      </c>
      <c r="BJ1222" s="0" t="n">
        <v>1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  <c r="BP1222" s="0" t="n">
        <v>3</v>
      </c>
      <c r="BQ1222" s="0" t="n">
        <v>1</v>
      </c>
      <c r="BR1222" s="0" t="n">
        <v>0</v>
      </c>
      <c r="BS1222" s="0" t="n">
        <v>0</v>
      </c>
      <c r="BT1222" s="0" t="n">
        <v>0</v>
      </c>
      <c r="BU1222" s="0" t="n">
        <v>-7.90686E-009</v>
      </c>
      <c r="BV1222" s="0" t="n">
        <v>-3.137168E-008</v>
      </c>
      <c r="BW1222" s="0" t="n">
        <v>-2.902103E-008</v>
      </c>
      <c r="BX1222" s="0" t="n">
        <v>1</v>
      </c>
      <c r="BY1222" s="0" t="n">
        <v>0.9870888</v>
      </c>
      <c r="BZ1222" s="0" t="n">
        <v>0</v>
      </c>
      <c r="CA1222" s="0" t="n">
        <v>0</v>
      </c>
      <c r="CB1222" s="0" t="n">
        <v>0</v>
      </c>
      <c r="CC1222" s="0" t="n">
        <v>1</v>
      </c>
      <c r="CD1222" s="1" t="n">
        <f aca="false">SQRT(SUMSQ(AB1222:AD1222))</f>
        <v>0</v>
      </c>
      <c r="CE1222" s="1" t="n">
        <f aca="false">SQRT(SUMSQ(AP1222:AR1222))</f>
        <v>0</v>
      </c>
      <c r="CF1222" s="1" t="n">
        <f aca="false">SQRT(SUMSQ(BD1222:BF1222))</f>
        <v>0</v>
      </c>
      <c r="CG1222" s="1" t="n">
        <f aca="false">SQRT(SUMSQ(BR1222:BT1222))</f>
        <v>0</v>
      </c>
      <c r="CH1222" s="1" t="n">
        <f aca="false">DEGREES(2*ACOS(AH1222))</f>
        <v>0</v>
      </c>
      <c r="CI1222" s="1" t="n">
        <f aca="false">DEGREES(2*ACOS(AV1222))</f>
        <v>0</v>
      </c>
      <c r="CJ1222" s="1" t="n">
        <f aca="false">DEGREES(2*ACOS(BJ1222))</f>
        <v>0</v>
      </c>
      <c r="CK1222" s="1" t="n">
        <f aca="false">DEGREES(2*ACOS(BX1222))</f>
        <v>0</v>
      </c>
      <c r="CL1222" s="0" t="n">
        <f aca="false">ABS(AI1222-1)</f>
        <v>0</v>
      </c>
      <c r="CM1222" s="0" t="n">
        <f aca="false">ABS(AW1222-1)</f>
        <v>0</v>
      </c>
      <c r="CN1222" s="0" t="n">
        <f aca="false">ABS(BK1222-1)</f>
        <v>0</v>
      </c>
      <c r="CO1222" s="0" t="n">
        <f aca="false">ABS(BY1222-1)</f>
        <v>0.0129111999999998</v>
      </c>
      <c r="CP1222" s="2" t="n">
        <f aca="false">DEGREES(2*ACOS(AH1222))</f>
        <v>0</v>
      </c>
      <c r="CQ1222" s="2" t="n">
        <f aca="false">DEGREES(2*ACOS(AV1222))</f>
        <v>0</v>
      </c>
      <c r="CR1222" s="2" t="n">
        <f aca="false">DEGREES(2*ACOS(BJ1222))</f>
        <v>0</v>
      </c>
      <c r="CS1222" s="2" t="n">
        <f aca="false">DEGREES(2*ACOS(CC1222))</f>
        <v>0</v>
      </c>
      <c r="CT1222" s="0" t="n">
        <f aca="false">SUM(CD1222:CR1222)</f>
        <v>0.0129111999999998</v>
      </c>
      <c r="CU1222" s="3" t="n">
        <f aca="false">(CT1222-MIN($CT$5:$CT$1744))/(MAX($CT$5:$CT$1744)-MIN($CT$5:$CT$1744))</f>
        <v>1.49955865272939E-005</v>
      </c>
      <c r="CV1222" s="0" t="n">
        <f aca="false">SUM(CD1222,CH1222,CL1222,CP1222)</f>
        <v>0</v>
      </c>
      <c r="CW1222" s="0" t="n">
        <f aca="false">SUM(CE1222,CI1222,CM1222,CQ1222)</f>
        <v>0</v>
      </c>
      <c r="CX1222" s="0" t="n">
        <f aca="false">SUM(CF1222,CJ1222,CN1222,CR1222)</f>
        <v>0</v>
      </c>
      <c r="CY1222" s="0" t="n">
        <f aca="false">SUM(CG1222,CK1222,CO1222)</f>
        <v>0.0129111999999998</v>
      </c>
    </row>
    <row r="1223" customFormat="false" ht="15" hidden="false" customHeight="false" outlineLevel="0" collapsed="false">
      <c r="A1223" s="0" t="n">
        <v>218.8887</v>
      </c>
      <c r="B1223" s="0" t="n">
        <v>3.1369</v>
      </c>
      <c r="C1223" s="0" t="n">
        <v>1.983333</v>
      </c>
      <c r="D1223" s="0" t="n">
        <v>0.6318075</v>
      </c>
      <c r="E1223" s="0" t="n">
        <v>0.1282584</v>
      </c>
      <c r="F1223" s="0" t="n">
        <v>0.6089268</v>
      </c>
      <c r="G1223" s="0" t="n">
        <v>0.04806442</v>
      </c>
      <c r="H1223" s="0" t="n">
        <v>0.7813116</v>
      </c>
      <c r="I1223" s="0" t="n">
        <v>0.2445668</v>
      </c>
      <c r="J1223" s="0" t="n">
        <v>-0.05128964</v>
      </c>
      <c r="K1223" s="0" t="n">
        <v>0.830308</v>
      </c>
      <c r="L1223" s="0" t="n">
        <v>0.0774997</v>
      </c>
      <c r="M1223" s="0" t="n">
        <v>0.5495014</v>
      </c>
      <c r="N1223" s="0" t="n">
        <v>1</v>
      </c>
      <c r="O1223" s="0" t="n">
        <v>0.006295443</v>
      </c>
      <c r="P1223" s="0" t="n">
        <v>-0.001211405</v>
      </c>
      <c r="Q1223" s="0" t="n">
        <v>-0.0002551079</v>
      </c>
      <c r="R1223" s="0" t="n">
        <v>53.31193</v>
      </c>
      <c r="S1223" s="0" t="n">
        <v>51.23637</v>
      </c>
      <c r="T1223" s="0" t="n">
        <v>33.12294</v>
      </c>
      <c r="U1223" s="0" t="n">
        <v>19.40481</v>
      </c>
      <c r="V1223" s="0" t="n">
        <v>12.95962</v>
      </c>
      <c r="W1223" s="0" t="n">
        <v>3.583954</v>
      </c>
      <c r="X1223" s="0" t="n">
        <v>14.15286</v>
      </c>
      <c r="Y1223" s="0" t="n">
        <v>28.75579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-1.622645E-009</v>
      </c>
      <c r="AF1223" s="0" t="n">
        <v>7.761336E-009</v>
      </c>
      <c r="AG1223" s="0" t="n">
        <v>-1.168614E-008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-6.040267E-009</v>
      </c>
      <c r="AT1223" s="0" t="n">
        <v>-6.311496E-009</v>
      </c>
      <c r="AU1223" s="0" t="n">
        <v>-2.125135E-008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-8.063291E-010</v>
      </c>
      <c r="BH1223" s="0" t="n">
        <v>9.17002E-009</v>
      </c>
      <c r="BI1223" s="0" t="n">
        <v>-1.068269E-008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  <c r="BP1223" s="0" t="n">
        <v>3</v>
      </c>
      <c r="BQ1223" s="0" t="n">
        <v>1</v>
      </c>
      <c r="BR1223" s="0" t="n">
        <v>0</v>
      </c>
      <c r="BS1223" s="0" t="n">
        <v>0</v>
      </c>
      <c r="BT1223" s="0" t="n">
        <v>0</v>
      </c>
      <c r="BU1223" s="0" t="n">
        <v>-8.11097E-009</v>
      </c>
      <c r="BV1223" s="0" t="n">
        <v>-3.111165E-009</v>
      </c>
      <c r="BW1223" s="0" t="n">
        <v>-1.912905E-008</v>
      </c>
      <c r="BX1223" s="0" t="n">
        <v>1</v>
      </c>
      <c r="BY1223" s="0" t="n">
        <v>0.9396887</v>
      </c>
      <c r="BZ1223" s="0" t="n">
        <v>0</v>
      </c>
      <c r="CA1223" s="0" t="n">
        <v>0</v>
      </c>
      <c r="CB1223" s="0" t="n">
        <v>0</v>
      </c>
      <c r="CC1223" s="0" t="n">
        <v>1</v>
      </c>
      <c r="CD1223" s="1" t="n">
        <f aca="false">SQRT(SUMSQ(AB1223:AD1223))</f>
        <v>0</v>
      </c>
      <c r="CE1223" s="1" t="n">
        <f aca="false">SQRT(SUMSQ(AP1223:AR1223))</f>
        <v>0</v>
      </c>
      <c r="CF1223" s="1" t="n">
        <f aca="false">SQRT(SUMSQ(BD1223:BF1223))</f>
        <v>0</v>
      </c>
      <c r="CG1223" s="1" t="n">
        <f aca="false">SQRT(SUMSQ(BR1223:BT1223))</f>
        <v>0</v>
      </c>
      <c r="CH1223" s="1" t="n">
        <f aca="false">DEGREES(2*ACOS(AH1223))</f>
        <v>0</v>
      </c>
      <c r="CI1223" s="1" t="n">
        <f aca="false">DEGREES(2*ACOS(AV1223))</f>
        <v>0</v>
      </c>
      <c r="CJ1223" s="1" t="n">
        <f aca="false">DEGREES(2*ACOS(BJ1223))</f>
        <v>0</v>
      </c>
      <c r="CK1223" s="1" t="n">
        <f aca="false">DEGREES(2*ACOS(BX1223))</f>
        <v>0</v>
      </c>
      <c r="CL1223" s="0" t="n">
        <f aca="false">ABS(AI1223-1)</f>
        <v>0</v>
      </c>
      <c r="CM1223" s="0" t="n">
        <f aca="false">ABS(AW1223-1)</f>
        <v>0</v>
      </c>
      <c r="CN1223" s="0" t="n">
        <f aca="false">ABS(BK1223-1)</f>
        <v>0</v>
      </c>
      <c r="CO1223" s="0" t="n">
        <f aca="false">ABS(BY1223-1)</f>
        <v>0.0603113</v>
      </c>
      <c r="CP1223" s="2" t="n">
        <f aca="false">DEGREES(2*ACOS(AH1223))</f>
        <v>0</v>
      </c>
      <c r="CQ1223" s="2" t="n">
        <f aca="false">DEGREES(2*ACOS(AV1223))</f>
        <v>0</v>
      </c>
      <c r="CR1223" s="2" t="n">
        <f aca="false">DEGREES(2*ACOS(BJ1223))</f>
        <v>0</v>
      </c>
      <c r="CS1223" s="2" t="n">
        <f aca="false">DEGREES(2*ACOS(CC1223))</f>
        <v>0</v>
      </c>
      <c r="CT1223" s="0" t="n">
        <f aca="false">SUM(CD1223:CR1223)</f>
        <v>0.0603113</v>
      </c>
      <c r="CU1223" s="3" t="n">
        <f aca="false">(CT1223-MIN($CT$5:$CT$1744))/(MAX($CT$5:$CT$1744)-MIN($CT$5:$CT$1744))</f>
        <v>7.00479674796747E-005</v>
      </c>
      <c r="CV1223" s="0" t="n">
        <f aca="false">SUM(CD1223,CH1223,CL1223,CP1223)</f>
        <v>0</v>
      </c>
      <c r="CW1223" s="0" t="n">
        <f aca="false">SUM(CE1223,CI1223,CM1223,CQ1223)</f>
        <v>0</v>
      </c>
      <c r="CX1223" s="0" t="n">
        <f aca="false">SUM(CF1223,CJ1223,CN1223,CR1223)</f>
        <v>0</v>
      </c>
      <c r="CY1223" s="0" t="n">
        <f aca="false">SUM(CG1223,CK1223,CO1223)</f>
        <v>0.0603113</v>
      </c>
    </row>
    <row r="1224" customFormat="false" ht="15" hidden="false" customHeight="false" outlineLevel="0" collapsed="false">
      <c r="A1224" s="0" t="n">
        <v>218.9398</v>
      </c>
      <c r="B1224" s="0" t="n">
        <v>3.136604</v>
      </c>
      <c r="C1224" s="0" t="n">
        <v>1.983459</v>
      </c>
      <c r="D1224" s="0" t="n">
        <v>0.631368</v>
      </c>
      <c r="E1224" s="0" t="n">
        <v>0.1282585</v>
      </c>
      <c r="F1224" s="0" t="n">
        <v>0.6089268</v>
      </c>
      <c r="G1224" s="0" t="n">
        <v>0.04806456</v>
      </c>
      <c r="H1224" s="0" t="n">
        <v>0.7813116</v>
      </c>
      <c r="I1224" s="0" t="n">
        <v>0.225033</v>
      </c>
      <c r="J1224" s="0" t="n">
        <v>-0.05156413</v>
      </c>
      <c r="K1224" s="0" t="n">
        <v>0.8301882</v>
      </c>
      <c r="L1224" s="0" t="n">
        <v>0.07788902</v>
      </c>
      <c r="M1224" s="0" t="n">
        <v>0.5496017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52.91222</v>
      </c>
      <c r="S1224" s="0" t="n">
        <v>50.77811</v>
      </c>
      <c r="T1224" s="0" t="n">
        <v>32.56642</v>
      </c>
      <c r="U1224" s="0" t="n">
        <v>18.76105</v>
      </c>
      <c r="V1224" s="0" t="n">
        <v>12.57825</v>
      </c>
      <c r="W1224" s="0" t="n">
        <v>3.584704</v>
      </c>
      <c r="X1224" s="0" t="n">
        <v>13.94521</v>
      </c>
      <c r="Y1224" s="0" t="n">
        <v>28.21705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-2.085812E-009</v>
      </c>
      <c r="AF1224" s="0" t="n">
        <v>-4.701031E-009</v>
      </c>
      <c r="AG1224" s="0" t="n">
        <v>2.453854E-008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-3.232618E-009</v>
      </c>
      <c r="AT1224" s="0" t="n">
        <v>-1.239957E-008</v>
      </c>
      <c r="AU1224" s="0" t="n">
        <v>2.347147E-008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-2.715673E-009</v>
      </c>
      <c r="BH1224" s="0" t="n">
        <v>-3.257856E-009</v>
      </c>
      <c r="BI1224" s="0" t="n">
        <v>3.185133E-008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  <c r="BP1224" s="0" t="n">
        <v>3</v>
      </c>
      <c r="BQ1224" s="0" t="n">
        <v>1</v>
      </c>
      <c r="BR1224" s="0" t="n">
        <v>0</v>
      </c>
      <c r="BS1224" s="0" t="n">
        <v>0</v>
      </c>
      <c r="BT1224" s="0" t="n">
        <v>0</v>
      </c>
      <c r="BU1224" s="0" t="n">
        <v>-2.443023E-009</v>
      </c>
      <c r="BV1224" s="0" t="n">
        <v>-1.415738E-009</v>
      </c>
      <c r="BW1224" s="0" t="n">
        <v>2.667708E-008</v>
      </c>
      <c r="BX1224" s="0" t="n">
        <v>1</v>
      </c>
      <c r="BY1224" s="0" t="n">
        <v>0.9201289</v>
      </c>
      <c r="BZ1224" s="0" t="n">
        <v>0</v>
      </c>
      <c r="CA1224" s="0" t="n">
        <v>0</v>
      </c>
      <c r="CB1224" s="0" t="n">
        <v>0</v>
      </c>
      <c r="CC1224" s="0" t="n">
        <v>1</v>
      </c>
      <c r="CD1224" s="1" t="n">
        <f aca="false">SQRT(SUMSQ(AB1224:AD1224))</f>
        <v>0</v>
      </c>
      <c r="CE1224" s="1" t="n">
        <f aca="false">SQRT(SUMSQ(AP1224:AR1224))</f>
        <v>0</v>
      </c>
      <c r="CF1224" s="1" t="n">
        <f aca="false">SQRT(SUMSQ(BD1224:BF1224))</f>
        <v>0</v>
      </c>
      <c r="CG1224" s="1" t="n">
        <f aca="false">SQRT(SUMSQ(BR1224:BT1224))</f>
        <v>0</v>
      </c>
      <c r="CH1224" s="1" t="n">
        <f aca="false">DEGREES(2*ACOS(AH1224))</f>
        <v>0</v>
      </c>
      <c r="CI1224" s="1" t="n">
        <f aca="false">DEGREES(2*ACOS(AV1224))</f>
        <v>0</v>
      </c>
      <c r="CJ1224" s="1" t="n">
        <f aca="false">DEGREES(2*ACOS(BJ1224))</f>
        <v>0</v>
      </c>
      <c r="CK1224" s="1" t="n">
        <f aca="false">DEGREES(2*ACOS(BX1224))</f>
        <v>0</v>
      </c>
      <c r="CL1224" s="0" t="n">
        <f aca="false">ABS(AI1224-1)</f>
        <v>0</v>
      </c>
      <c r="CM1224" s="0" t="n">
        <f aca="false">ABS(AW1224-1)</f>
        <v>0</v>
      </c>
      <c r="CN1224" s="0" t="n">
        <f aca="false">ABS(BK1224-1)</f>
        <v>0</v>
      </c>
      <c r="CO1224" s="0" t="n">
        <f aca="false">ABS(BY1224-1)</f>
        <v>0.0798711</v>
      </c>
      <c r="CP1224" s="2" t="n">
        <f aca="false">DEGREES(2*ACOS(AH1224))</f>
        <v>0</v>
      </c>
      <c r="CQ1224" s="2" t="n">
        <f aca="false">DEGREES(2*ACOS(AV1224))</f>
        <v>0</v>
      </c>
      <c r="CR1224" s="2" t="n">
        <f aca="false">DEGREES(2*ACOS(BJ1224))</f>
        <v>0</v>
      </c>
      <c r="CS1224" s="2" t="n">
        <f aca="false">DEGREES(2*ACOS(CC1224))</f>
        <v>0</v>
      </c>
      <c r="CT1224" s="0" t="n">
        <f aca="false">SUM(CD1224:CR1224)</f>
        <v>0.0798711</v>
      </c>
      <c r="CU1224" s="3" t="n">
        <f aca="false">(CT1224-MIN($CT$5:$CT$1744))/(MAX($CT$5:$CT$1744)-MIN($CT$5:$CT$1744))</f>
        <v>9.27655052264808E-005</v>
      </c>
      <c r="CV1224" s="0" t="n">
        <f aca="false">SUM(CD1224,CH1224,CL1224,CP1224)</f>
        <v>0</v>
      </c>
      <c r="CW1224" s="0" t="n">
        <f aca="false">SUM(CE1224,CI1224,CM1224,CQ1224)</f>
        <v>0</v>
      </c>
      <c r="CX1224" s="0" t="n">
        <f aca="false">SUM(CF1224,CJ1224,CN1224,CR1224)</f>
        <v>0</v>
      </c>
      <c r="CY1224" s="0" t="n">
        <f aca="false">SUM(CG1224,CK1224,CO1224)</f>
        <v>0.0798711</v>
      </c>
    </row>
    <row r="1225" customFormat="false" ht="15" hidden="false" customHeight="false" outlineLevel="0" collapsed="false">
      <c r="A1225" s="0" t="n">
        <v>218.9898</v>
      </c>
      <c r="B1225" s="0" t="n">
        <v>3.136554</v>
      </c>
      <c r="C1225" s="0" t="n">
        <v>1.98348</v>
      </c>
      <c r="D1225" s="0" t="n">
        <v>0.6312942</v>
      </c>
      <c r="E1225" s="0" t="n">
        <v>0.1282585</v>
      </c>
      <c r="F1225" s="0" t="n">
        <v>0.6089274</v>
      </c>
      <c r="G1225" s="0" t="n">
        <v>0.04806438</v>
      </c>
      <c r="H1225" s="0" t="n">
        <v>0.7813111</v>
      </c>
      <c r="I1225" s="0" t="n">
        <v>0.2219603</v>
      </c>
      <c r="J1225" s="0" t="n">
        <v>-0.05177665</v>
      </c>
      <c r="K1225" s="0" t="n">
        <v>0.8300979</v>
      </c>
      <c r="L1225" s="0" t="n">
        <v>0.07819106</v>
      </c>
      <c r="M1225" s="0" t="n">
        <v>0.5496752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52.63111</v>
      </c>
      <c r="S1225" s="0" t="n">
        <v>50.48104</v>
      </c>
      <c r="T1225" s="0" t="n">
        <v>32.21964</v>
      </c>
      <c r="U1225" s="0" t="n">
        <v>18.38116</v>
      </c>
      <c r="V1225" s="0" t="n">
        <v>12.33662</v>
      </c>
      <c r="W1225" s="0" t="n">
        <v>3.596759</v>
      </c>
      <c r="X1225" s="0" t="n">
        <v>13.73234</v>
      </c>
      <c r="Y1225" s="0" t="n">
        <v>27.8656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3.66448E-009</v>
      </c>
      <c r="AF1225" s="0" t="n">
        <v>2.681244E-008</v>
      </c>
      <c r="AG1225" s="0" t="n">
        <v>-1.2572E-008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-1.186077E-010</v>
      </c>
      <c r="AT1225" s="0" t="n">
        <v>2.01621E-008</v>
      </c>
      <c r="AU1225" s="0" t="n">
        <v>-1.543855E-008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2.986062E-009</v>
      </c>
      <c r="BH1225" s="0" t="n">
        <v>1.482771E-008</v>
      </c>
      <c r="BI1225" s="0" t="n">
        <v>-8.376769E-009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  <c r="BP1225" s="0" t="n">
        <v>3</v>
      </c>
      <c r="BQ1225" s="0" t="n">
        <v>1</v>
      </c>
      <c r="BR1225" s="0" t="n">
        <v>0</v>
      </c>
      <c r="BS1225" s="0" t="n">
        <v>0</v>
      </c>
      <c r="BT1225" s="0" t="n">
        <v>0</v>
      </c>
      <c r="BU1225" s="0" t="n">
        <v>3.66448E-009</v>
      </c>
      <c r="BV1225" s="0" t="n">
        <v>2.681244E-008</v>
      </c>
      <c r="BW1225" s="0" t="n">
        <v>-1.2572E-008</v>
      </c>
      <c r="BX1225" s="0" t="n">
        <v>1</v>
      </c>
      <c r="BY1225" s="0" t="n">
        <v>0.9863454</v>
      </c>
      <c r="BZ1225" s="0" t="n">
        <v>0</v>
      </c>
      <c r="CA1225" s="0" t="n">
        <v>0</v>
      </c>
      <c r="CB1225" s="0" t="n">
        <v>0</v>
      </c>
      <c r="CC1225" s="0" t="n">
        <v>1</v>
      </c>
      <c r="CD1225" s="1" t="n">
        <f aca="false">SQRT(SUMSQ(AB1225:AD1225))</f>
        <v>0</v>
      </c>
      <c r="CE1225" s="1" t="n">
        <f aca="false">SQRT(SUMSQ(AP1225:AR1225))</f>
        <v>0</v>
      </c>
      <c r="CF1225" s="1" t="n">
        <f aca="false">SQRT(SUMSQ(BD1225:BF1225))</f>
        <v>0</v>
      </c>
      <c r="CG1225" s="1" t="n">
        <f aca="false">SQRT(SUMSQ(BR1225:BT1225))</f>
        <v>0</v>
      </c>
      <c r="CH1225" s="1" t="n">
        <f aca="false">DEGREES(2*ACOS(AH1225))</f>
        <v>0</v>
      </c>
      <c r="CI1225" s="1" t="n">
        <f aca="false">DEGREES(2*ACOS(AV1225))</f>
        <v>0</v>
      </c>
      <c r="CJ1225" s="1" t="n">
        <f aca="false">DEGREES(2*ACOS(BJ1225))</f>
        <v>0</v>
      </c>
      <c r="CK1225" s="1" t="n">
        <f aca="false">DEGREES(2*ACOS(BX1225))</f>
        <v>0</v>
      </c>
      <c r="CL1225" s="0" t="n">
        <f aca="false">ABS(AI1225-1)</f>
        <v>0</v>
      </c>
      <c r="CM1225" s="0" t="n">
        <f aca="false">ABS(AW1225-1)</f>
        <v>0</v>
      </c>
      <c r="CN1225" s="0" t="n">
        <f aca="false">ABS(BK1225-1)</f>
        <v>0</v>
      </c>
      <c r="CO1225" s="0" t="n">
        <f aca="false">ABS(BY1225-1)</f>
        <v>0.0136546</v>
      </c>
      <c r="CP1225" s="2" t="n">
        <f aca="false">DEGREES(2*ACOS(AH1225))</f>
        <v>0</v>
      </c>
      <c r="CQ1225" s="2" t="n">
        <f aca="false">DEGREES(2*ACOS(AV1225))</f>
        <v>0</v>
      </c>
      <c r="CR1225" s="2" t="n">
        <f aca="false">DEGREES(2*ACOS(BJ1225))</f>
        <v>0</v>
      </c>
      <c r="CS1225" s="2" t="n">
        <f aca="false">DEGREES(2*ACOS(CC1225))</f>
        <v>0</v>
      </c>
      <c r="CT1225" s="0" t="n">
        <f aca="false">SUM(CD1225:CR1225)</f>
        <v>0.0136546</v>
      </c>
      <c r="CU1225" s="3" t="n">
        <f aca="false">(CT1225-MIN($CT$5:$CT$1744))/(MAX($CT$5:$CT$1744)-MIN($CT$5:$CT$1744))</f>
        <v>1.58590011614401E-005</v>
      </c>
      <c r="CV1225" s="0" t="n">
        <f aca="false">SUM(CD1225,CH1225,CL1225,CP1225)</f>
        <v>0</v>
      </c>
      <c r="CW1225" s="0" t="n">
        <f aca="false">SUM(CE1225,CI1225,CM1225,CQ1225)</f>
        <v>0</v>
      </c>
      <c r="CX1225" s="0" t="n">
        <f aca="false">SUM(CF1225,CJ1225,CN1225,CR1225)</f>
        <v>0</v>
      </c>
      <c r="CY1225" s="0" t="n">
        <f aca="false">SUM(CG1225,CK1225,CO1225)</f>
        <v>0.0136546</v>
      </c>
    </row>
    <row r="1226" customFormat="false" ht="15" hidden="false" customHeight="false" outlineLevel="0" collapsed="false">
      <c r="A1226" s="0" t="n">
        <v>219.039</v>
      </c>
      <c r="B1226" s="0" t="n">
        <v>3.136546</v>
      </c>
      <c r="C1226" s="0" t="n">
        <v>1.983483</v>
      </c>
      <c r="D1226" s="0" t="n">
        <v>0.6312817</v>
      </c>
      <c r="E1226" s="0" t="n">
        <v>0.1282584</v>
      </c>
      <c r="F1226" s="0" t="n">
        <v>0.6089272</v>
      </c>
      <c r="G1226" s="0" t="n">
        <v>0.04806449</v>
      </c>
      <c r="H1226" s="0" t="n">
        <v>0.7813112</v>
      </c>
      <c r="I1226" s="0" t="n">
        <v>0.2219603</v>
      </c>
      <c r="J1226" s="0" t="n">
        <v>-0.05194105</v>
      </c>
      <c r="K1226" s="0" t="n">
        <v>0.8300284</v>
      </c>
      <c r="L1226" s="0" t="n">
        <v>0.07842474</v>
      </c>
      <c r="M1226" s="0" t="n">
        <v>0.5497314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57.17667</v>
      </c>
      <c r="S1226" s="0" t="n">
        <v>54.83711</v>
      </c>
      <c r="T1226" s="0" t="n">
        <v>34.98079</v>
      </c>
      <c r="U1226" s="0" t="n">
        <v>19.93295</v>
      </c>
      <c r="V1226" s="0" t="n">
        <v>13.38004</v>
      </c>
      <c r="W1226" s="0" t="n">
        <v>3.908801</v>
      </c>
      <c r="X1226" s="0" t="n">
        <v>14.90591</v>
      </c>
      <c r="Y1226" s="0" t="n">
        <v>30.24454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3.941061E-009</v>
      </c>
      <c r="AF1226" s="0" t="n">
        <v>-1.757797E-008</v>
      </c>
      <c r="AG1226" s="0" t="n">
        <v>6.778016E-009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4.034394E-009</v>
      </c>
      <c r="AT1226" s="0" t="n">
        <v>-2.460572E-008</v>
      </c>
      <c r="AU1226" s="0" t="n">
        <v>1.037721E-008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3.941061E-009</v>
      </c>
      <c r="BH1226" s="0" t="n">
        <v>-1.757797E-008</v>
      </c>
      <c r="BI1226" s="0" t="n">
        <v>6.778016E-009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  <c r="BP1226" s="0" t="n">
        <v>3</v>
      </c>
      <c r="BQ1226" s="0" t="n">
        <v>1</v>
      </c>
      <c r="BR1226" s="0" t="n">
        <v>0</v>
      </c>
      <c r="BS1226" s="0" t="n">
        <v>0</v>
      </c>
      <c r="BT1226" s="0" t="n">
        <v>0</v>
      </c>
      <c r="BU1226" s="0" t="n">
        <v>3.749637E-009</v>
      </c>
      <c r="BV1226" s="0" t="n">
        <v>-1.760432E-008</v>
      </c>
      <c r="BW1226" s="0" t="n">
        <v>1.307018E-008</v>
      </c>
      <c r="BX1226" s="0" t="n">
        <v>1</v>
      </c>
      <c r="BY1226" s="0" t="n">
        <v>1</v>
      </c>
      <c r="BZ1226" s="0" t="n">
        <v>0</v>
      </c>
      <c r="CA1226" s="0" t="n">
        <v>0</v>
      </c>
      <c r="CB1226" s="0" t="n">
        <v>0</v>
      </c>
      <c r="CC1226" s="0" t="n">
        <v>1</v>
      </c>
      <c r="CD1226" s="1" t="n">
        <f aca="false">SQRT(SUMSQ(AB1226:AD1226))</f>
        <v>0</v>
      </c>
      <c r="CE1226" s="1" t="n">
        <f aca="false">SQRT(SUMSQ(AP1226:AR1226))</f>
        <v>0</v>
      </c>
      <c r="CF1226" s="1" t="n">
        <f aca="false">SQRT(SUMSQ(BD1226:BF1226))</f>
        <v>0</v>
      </c>
      <c r="CG1226" s="1" t="n">
        <f aca="false">SQRT(SUMSQ(BR1226:BT1226))</f>
        <v>0</v>
      </c>
      <c r="CH1226" s="1" t="n">
        <f aca="false">DEGREES(2*ACOS(AH1226))</f>
        <v>0</v>
      </c>
      <c r="CI1226" s="1" t="n">
        <f aca="false">DEGREES(2*ACOS(AV1226))</f>
        <v>0</v>
      </c>
      <c r="CJ1226" s="1" t="n">
        <f aca="false">DEGREES(2*ACOS(BJ1226))</f>
        <v>0</v>
      </c>
      <c r="CK1226" s="1" t="n">
        <f aca="false">DEGREES(2*ACOS(BX1226))</f>
        <v>0</v>
      </c>
      <c r="CL1226" s="0" t="n">
        <f aca="false">ABS(AI1226-1)</f>
        <v>0</v>
      </c>
      <c r="CM1226" s="0" t="n">
        <f aca="false">ABS(AW1226-1)</f>
        <v>0</v>
      </c>
      <c r="CN1226" s="0" t="n">
        <f aca="false">ABS(BK1226-1)</f>
        <v>0</v>
      </c>
      <c r="CO1226" s="0" t="n">
        <f aca="false">ABS(BY1226-1)</f>
        <v>0</v>
      </c>
      <c r="CP1226" s="2" t="n">
        <f aca="false">DEGREES(2*ACOS(AH1226))</f>
        <v>0</v>
      </c>
      <c r="CQ1226" s="2" t="n">
        <f aca="false">DEGREES(2*ACOS(AV1226))</f>
        <v>0</v>
      </c>
      <c r="CR1226" s="2" t="n">
        <f aca="false">DEGREES(2*ACOS(BJ1226))</f>
        <v>0</v>
      </c>
      <c r="CS1226" s="2" t="n">
        <f aca="false">DEGREES(2*ACOS(CC1226))</f>
        <v>0</v>
      </c>
      <c r="CT1226" s="0" t="n">
        <f aca="false">SUM(CD1226:CR1226)</f>
        <v>0</v>
      </c>
      <c r="CU1226" s="3" t="n">
        <f aca="false">(CT1226-MIN($CT$5:$CT$1744))/(MAX($CT$5:$CT$1744)-MIN($CT$5:$CT$1744))</f>
        <v>0</v>
      </c>
      <c r="CV1226" s="0" t="n">
        <f aca="false">SUM(CD1226,CH1226,CL1226,CP1226)</f>
        <v>0</v>
      </c>
      <c r="CW1226" s="0" t="n">
        <f aca="false">SUM(CE1226,CI1226,CM1226,CQ1226)</f>
        <v>0</v>
      </c>
      <c r="CX1226" s="0" t="n">
        <f aca="false">SUM(CF1226,CJ1226,CN1226,CR1226)</f>
        <v>0</v>
      </c>
      <c r="CY1226" s="0" t="n">
        <f aca="false">SUM(CG1226,CK1226,CO1226)</f>
        <v>0</v>
      </c>
    </row>
    <row r="1227" customFormat="false" ht="15" hidden="false" customHeight="false" outlineLevel="0" collapsed="false">
      <c r="A1227" s="0" t="n">
        <v>219.0894</v>
      </c>
      <c r="B1227" s="0" t="n">
        <v>3.136545</v>
      </c>
      <c r="C1227" s="0" t="n">
        <v>1.983484</v>
      </c>
      <c r="D1227" s="0" t="n">
        <v>0.6312796</v>
      </c>
      <c r="E1227" s="0" t="n">
        <v>0.1282584</v>
      </c>
      <c r="F1227" s="0" t="n">
        <v>0.6089277</v>
      </c>
      <c r="G1227" s="0" t="n">
        <v>0.04806445</v>
      </c>
      <c r="H1227" s="0" t="n">
        <v>0.781311</v>
      </c>
      <c r="I1227" s="0" t="n">
        <v>0.2219603</v>
      </c>
      <c r="J1227" s="0" t="n">
        <v>-0.05206824</v>
      </c>
      <c r="K1227" s="0" t="n">
        <v>0.8299746</v>
      </c>
      <c r="L1227" s="0" t="n">
        <v>0.0786055</v>
      </c>
      <c r="M1227" s="0" t="n">
        <v>0.5497748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59.46355</v>
      </c>
      <c r="S1227" s="0" t="n">
        <v>57.03006</v>
      </c>
      <c r="T1227" s="0" t="n">
        <v>36.37888</v>
      </c>
      <c r="U1227" s="0" t="n">
        <v>20.72817</v>
      </c>
      <c r="V1227" s="0" t="n">
        <v>13.91409</v>
      </c>
      <c r="W1227" s="0" t="n">
        <v>4.064024</v>
      </c>
      <c r="X1227" s="0" t="n">
        <v>15.50318</v>
      </c>
      <c r="Y1227" s="0" t="n">
        <v>31.45194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-9.336599E-009</v>
      </c>
      <c r="AF1227" s="0" t="n">
        <v>7.735663E-009</v>
      </c>
      <c r="AG1227" s="0" t="n">
        <v>-3.324767E-010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-9.25586E-009</v>
      </c>
      <c r="AT1227" s="0" t="n">
        <v>1.243503E-008</v>
      </c>
      <c r="AU1227" s="0" t="n">
        <v>6.936855E-009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-9.336599E-009</v>
      </c>
      <c r="BH1227" s="0" t="n">
        <v>7.735663E-009</v>
      </c>
      <c r="BI1227" s="0" t="n">
        <v>-3.324767E-010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  <c r="BP1227" s="0" t="n">
        <v>3</v>
      </c>
      <c r="BQ1227" s="0" t="n">
        <v>1</v>
      </c>
      <c r="BR1227" s="0" t="n">
        <v>0</v>
      </c>
      <c r="BS1227" s="0" t="n">
        <v>0</v>
      </c>
      <c r="BT1227" s="0" t="n">
        <v>0</v>
      </c>
      <c r="BU1227" s="0" t="n">
        <v>-8.51206E-009</v>
      </c>
      <c r="BV1227" s="0" t="n">
        <v>1.363952E-008</v>
      </c>
      <c r="BW1227" s="0" t="n">
        <v>7.354735E-009</v>
      </c>
      <c r="BX1227" s="0" t="n">
        <v>1</v>
      </c>
      <c r="BY1227" s="0" t="n">
        <v>1</v>
      </c>
      <c r="BZ1227" s="0" t="n">
        <v>0</v>
      </c>
      <c r="CA1227" s="0" t="n">
        <v>0</v>
      </c>
      <c r="CB1227" s="0" t="n">
        <v>0</v>
      </c>
      <c r="CC1227" s="0" t="n">
        <v>1</v>
      </c>
      <c r="CD1227" s="1" t="n">
        <f aca="false">SQRT(SUMSQ(AB1227:AD1227))</f>
        <v>0</v>
      </c>
      <c r="CE1227" s="1" t="n">
        <f aca="false">SQRT(SUMSQ(AP1227:AR1227))</f>
        <v>0</v>
      </c>
      <c r="CF1227" s="1" t="n">
        <f aca="false">SQRT(SUMSQ(BD1227:BF1227))</f>
        <v>0</v>
      </c>
      <c r="CG1227" s="1" t="n">
        <f aca="false">SQRT(SUMSQ(BR1227:BT1227))</f>
        <v>0</v>
      </c>
      <c r="CH1227" s="1" t="n">
        <f aca="false">DEGREES(2*ACOS(AH1227))</f>
        <v>0</v>
      </c>
      <c r="CI1227" s="1" t="n">
        <f aca="false">DEGREES(2*ACOS(AV1227))</f>
        <v>0</v>
      </c>
      <c r="CJ1227" s="1" t="n">
        <f aca="false">DEGREES(2*ACOS(BJ1227))</f>
        <v>0</v>
      </c>
      <c r="CK1227" s="1" t="n">
        <f aca="false">DEGREES(2*ACOS(BX1227))</f>
        <v>0</v>
      </c>
      <c r="CL1227" s="0" t="n">
        <f aca="false">ABS(AI1227-1)</f>
        <v>0</v>
      </c>
      <c r="CM1227" s="0" t="n">
        <f aca="false">ABS(AW1227-1)</f>
        <v>0</v>
      </c>
      <c r="CN1227" s="0" t="n">
        <f aca="false">ABS(BK1227-1)</f>
        <v>0</v>
      </c>
      <c r="CO1227" s="0" t="n">
        <f aca="false">ABS(BY1227-1)</f>
        <v>0</v>
      </c>
      <c r="CP1227" s="2" t="n">
        <f aca="false">DEGREES(2*ACOS(AH1227))</f>
        <v>0</v>
      </c>
      <c r="CQ1227" s="2" t="n">
        <f aca="false">DEGREES(2*ACOS(AV1227))</f>
        <v>0</v>
      </c>
      <c r="CR1227" s="2" t="n">
        <f aca="false">DEGREES(2*ACOS(BJ1227))</f>
        <v>0</v>
      </c>
      <c r="CS1227" s="2" t="n">
        <f aca="false">DEGREES(2*ACOS(CC1227))</f>
        <v>0</v>
      </c>
      <c r="CT1227" s="0" t="n">
        <f aca="false">SUM(CD1227:CR1227)</f>
        <v>0</v>
      </c>
      <c r="CU1227" s="3" t="n">
        <f aca="false">(CT1227-MIN($CT$5:$CT$1744))/(MAX($CT$5:$CT$1744)-MIN($CT$5:$CT$1744))</f>
        <v>0</v>
      </c>
      <c r="CV1227" s="0" t="n">
        <f aca="false">SUM(CD1227,CH1227,CL1227,CP1227)</f>
        <v>0</v>
      </c>
      <c r="CW1227" s="0" t="n">
        <f aca="false">SUM(CE1227,CI1227,CM1227,CQ1227)</f>
        <v>0</v>
      </c>
      <c r="CX1227" s="0" t="n">
        <f aca="false">SUM(CF1227,CJ1227,CN1227,CR1227)</f>
        <v>0</v>
      </c>
      <c r="CY1227" s="0" t="n">
        <f aca="false">SUM(CG1227,CK1227,CO1227)</f>
        <v>0</v>
      </c>
    </row>
    <row r="1228" customFormat="false" ht="15" hidden="false" customHeight="false" outlineLevel="0" collapsed="false">
      <c r="A1228" s="0" t="n">
        <v>219.1395</v>
      </c>
      <c r="B1228" s="0" t="n">
        <v>3.136545</v>
      </c>
      <c r="C1228" s="0" t="n">
        <v>1.983484</v>
      </c>
      <c r="D1228" s="0" t="n">
        <v>0.6312793</v>
      </c>
      <c r="E1228" s="0" t="n">
        <v>0.1282585</v>
      </c>
      <c r="F1228" s="0" t="n">
        <v>0.6089281</v>
      </c>
      <c r="G1228" s="0" t="n">
        <v>0.0480645</v>
      </c>
      <c r="H1228" s="0" t="n">
        <v>0.7813106</v>
      </c>
      <c r="I1228" s="0" t="n">
        <v>0.2219603</v>
      </c>
      <c r="J1228" s="0" t="n">
        <v>-0.05216667</v>
      </c>
      <c r="K1228" s="0" t="n">
        <v>0.829933</v>
      </c>
      <c r="L1228" s="0" t="n">
        <v>0.07874536</v>
      </c>
      <c r="M1228" s="0" t="n">
        <v>0.5498082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59.46356</v>
      </c>
      <c r="S1228" s="0" t="n">
        <v>57.03003</v>
      </c>
      <c r="T1228" s="0" t="n">
        <v>36.37873</v>
      </c>
      <c r="U1228" s="0" t="n">
        <v>20.72786</v>
      </c>
      <c r="V1228" s="0" t="n">
        <v>13.9139</v>
      </c>
      <c r="W1228" s="0" t="n">
        <v>4.063807</v>
      </c>
      <c r="X1228" s="0" t="n">
        <v>15.50338</v>
      </c>
      <c r="Y1228" s="0" t="n">
        <v>31.45157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-5.829097E-009</v>
      </c>
      <c r="AF1228" s="0" t="n">
        <v>2.159428E-008</v>
      </c>
      <c r="AG1228" s="0" t="n">
        <v>5.40851E-009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-3.62979E-009</v>
      </c>
      <c r="AT1228" s="0" t="n">
        <v>2.523098E-008</v>
      </c>
      <c r="AU1228" s="0" t="n">
        <v>9.312206E-009</v>
      </c>
      <c r="AV1228" s="0" t="n">
        <v>1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-3.440846E-009</v>
      </c>
      <c r="BH1228" s="0" t="n">
        <v>2.997733E-008</v>
      </c>
      <c r="BI1228" s="0" t="n">
        <v>5.704061E-009</v>
      </c>
      <c r="BJ1228" s="0" t="n">
        <v>1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  <c r="BP1228" s="0" t="n">
        <v>3</v>
      </c>
      <c r="BQ1228" s="0" t="n">
        <v>1</v>
      </c>
      <c r="BR1228" s="0" t="n">
        <v>0</v>
      </c>
      <c r="BS1228" s="0" t="n">
        <v>0</v>
      </c>
      <c r="BT1228" s="0" t="n">
        <v>0</v>
      </c>
      <c r="BU1228" s="0" t="n">
        <v>-3.324517E-009</v>
      </c>
      <c r="BV1228" s="0" t="n">
        <v>1.844151E-008</v>
      </c>
      <c r="BW1228" s="0" t="n">
        <v>1.484532E-008</v>
      </c>
      <c r="BX1228" s="0" t="n">
        <v>1</v>
      </c>
      <c r="BY1228" s="0" t="n">
        <v>1</v>
      </c>
      <c r="BZ1228" s="0" t="n">
        <v>0</v>
      </c>
      <c r="CA1228" s="0" t="n">
        <v>0</v>
      </c>
      <c r="CB1228" s="0" t="n">
        <v>0</v>
      </c>
      <c r="CC1228" s="0" t="n">
        <v>1</v>
      </c>
      <c r="CD1228" s="1" t="n">
        <f aca="false">SQRT(SUMSQ(AB1228:AD1228))</f>
        <v>0</v>
      </c>
      <c r="CE1228" s="1" t="n">
        <f aca="false">SQRT(SUMSQ(AP1228:AR1228))</f>
        <v>0</v>
      </c>
      <c r="CF1228" s="1" t="n">
        <f aca="false">SQRT(SUMSQ(BD1228:BF1228))</f>
        <v>0</v>
      </c>
      <c r="CG1228" s="1" t="n">
        <f aca="false">SQRT(SUMSQ(BR1228:BT1228))</f>
        <v>0</v>
      </c>
      <c r="CH1228" s="1" t="n">
        <f aca="false">DEGREES(2*ACOS(AH1228))</f>
        <v>0</v>
      </c>
      <c r="CI1228" s="1" t="n">
        <f aca="false">DEGREES(2*ACOS(AV1228))</f>
        <v>0</v>
      </c>
      <c r="CJ1228" s="1" t="n">
        <f aca="false">DEGREES(2*ACOS(BJ1228))</f>
        <v>0</v>
      </c>
      <c r="CK1228" s="1" t="n">
        <f aca="false">DEGREES(2*ACOS(BX1228))</f>
        <v>0</v>
      </c>
      <c r="CL1228" s="0" t="n">
        <f aca="false">ABS(AI1228-1)</f>
        <v>0</v>
      </c>
      <c r="CM1228" s="0" t="n">
        <f aca="false">ABS(AW1228-1)</f>
        <v>0</v>
      </c>
      <c r="CN1228" s="0" t="n">
        <f aca="false">ABS(BK1228-1)</f>
        <v>0</v>
      </c>
      <c r="CO1228" s="0" t="n">
        <f aca="false">ABS(BY1228-1)</f>
        <v>0</v>
      </c>
      <c r="CP1228" s="2" t="n">
        <f aca="false">DEGREES(2*ACOS(AH1228))</f>
        <v>0</v>
      </c>
      <c r="CQ1228" s="2" t="n">
        <f aca="false">DEGREES(2*ACOS(AV1228))</f>
        <v>0</v>
      </c>
      <c r="CR1228" s="2" t="n">
        <f aca="false">DEGREES(2*ACOS(BJ1228))</f>
        <v>0</v>
      </c>
      <c r="CS1228" s="2" t="n">
        <f aca="false">DEGREES(2*ACOS(CC1228))</f>
        <v>0</v>
      </c>
      <c r="CT1228" s="0" t="n">
        <f aca="false">SUM(CD1228:CR1228)</f>
        <v>0</v>
      </c>
      <c r="CU1228" s="3" t="n">
        <f aca="false">(CT1228-MIN($CT$5:$CT$1744))/(MAX($CT$5:$CT$1744)-MIN($CT$5:$CT$1744))</f>
        <v>0</v>
      </c>
      <c r="CV1228" s="0" t="n">
        <f aca="false">SUM(CD1228,CH1228,CL1228,CP1228)</f>
        <v>0</v>
      </c>
      <c r="CW1228" s="0" t="n">
        <f aca="false">SUM(CE1228,CI1228,CM1228,CQ1228)</f>
        <v>0</v>
      </c>
      <c r="CX1228" s="0" t="n">
        <f aca="false">SUM(CF1228,CJ1228,CN1228,CR1228)</f>
        <v>0</v>
      </c>
      <c r="CY1228" s="0" t="n">
        <f aca="false">SUM(CG1228,CK1228,CO1228)</f>
        <v>0</v>
      </c>
    </row>
    <row r="1229" customFormat="false" ht="15" hidden="false" customHeight="false" outlineLevel="0" collapsed="false">
      <c r="A1229" s="0" t="n">
        <v>219.1892</v>
      </c>
      <c r="B1229" s="0" t="n">
        <v>3.136545</v>
      </c>
      <c r="C1229" s="0" t="n">
        <v>1.983484</v>
      </c>
      <c r="D1229" s="0" t="n">
        <v>0.6312793</v>
      </c>
      <c r="E1229" s="0" t="n">
        <v>0.1282585</v>
      </c>
      <c r="F1229" s="0" t="n">
        <v>0.6089278</v>
      </c>
      <c r="G1229" s="0" t="n">
        <v>0.0480647</v>
      </c>
      <c r="H1229" s="0" t="n">
        <v>0.7813108</v>
      </c>
      <c r="I1229" s="0" t="n">
        <v>0.2219603</v>
      </c>
      <c r="J1229" s="0" t="n">
        <v>-0.05224284</v>
      </c>
      <c r="K1229" s="0" t="n">
        <v>0.8299008</v>
      </c>
      <c r="L1229" s="0" t="n">
        <v>0.07885355</v>
      </c>
      <c r="M1229" s="0" t="n">
        <v>0.5498341</v>
      </c>
      <c r="N1229" s="0" t="n">
        <v>1</v>
      </c>
      <c r="O1229" s="0" t="n">
        <v>0</v>
      </c>
      <c r="P1229" s="0" t="n">
        <v>0</v>
      </c>
      <c r="Q1229" s="0" t="n">
        <v>0</v>
      </c>
      <c r="R1229" s="0" t="n">
        <v>61.75064</v>
      </c>
      <c r="S1229" s="0" t="n">
        <v>59.22349</v>
      </c>
      <c r="T1229" s="0" t="n">
        <v>37.7779</v>
      </c>
      <c r="U1229" s="0" t="n">
        <v>21.52505</v>
      </c>
      <c r="V1229" s="0" t="n">
        <v>14.44902</v>
      </c>
      <c r="W1229" s="0" t="n">
        <v>4.220067</v>
      </c>
      <c r="X1229" s="0" t="n">
        <v>16.09971</v>
      </c>
      <c r="Y1229" s="0" t="n">
        <v>32.66118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1.368398E-009</v>
      </c>
      <c r="AF1229" s="0" t="n">
        <v>-1.109471E-008</v>
      </c>
      <c r="AG1229" s="0" t="n">
        <v>1.781496E-008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1.442842E-009</v>
      </c>
      <c r="AT1229" s="0" t="n">
        <v>-4.587683E-009</v>
      </c>
      <c r="AU1229" s="0" t="n">
        <v>2.164673E-008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4.605146E-009</v>
      </c>
      <c r="BH1229" s="0" t="n">
        <v>-2.691177E-008</v>
      </c>
      <c r="BI1229" s="0" t="n">
        <v>2.32487E-008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  <c r="BP1229" s="0" t="n">
        <v>3</v>
      </c>
      <c r="BQ1229" s="0" t="n">
        <v>1</v>
      </c>
      <c r="BR1229" s="0" t="n">
        <v>0</v>
      </c>
      <c r="BS1229" s="0" t="n">
        <v>0</v>
      </c>
      <c r="BT1229" s="0" t="n">
        <v>0</v>
      </c>
      <c r="BU1229" s="0" t="n">
        <v>1.79127E-009</v>
      </c>
      <c r="BV1229" s="0" t="n">
        <v>-1.883381E-008</v>
      </c>
      <c r="BW1229" s="0" t="n">
        <v>1.961708E-008</v>
      </c>
      <c r="BX1229" s="0" t="n">
        <v>1</v>
      </c>
      <c r="BY1229" s="0" t="n">
        <v>1</v>
      </c>
      <c r="BZ1229" s="0" t="n">
        <v>0</v>
      </c>
      <c r="CA1229" s="0" t="n">
        <v>0</v>
      </c>
      <c r="CB1229" s="0" t="n">
        <v>0</v>
      </c>
      <c r="CC1229" s="0" t="n">
        <v>1</v>
      </c>
      <c r="CD1229" s="1" t="n">
        <f aca="false">SQRT(SUMSQ(AB1229:AD1229))</f>
        <v>0</v>
      </c>
      <c r="CE1229" s="1" t="n">
        <f aca="false">SQRT(SUMSQ(AP1229:AR1229))</f>
        <v>0</v>
      </c>
      <c r="CF1229" s="1" t="n">
        <f aca="false">SQRT(SUMSQ(BD1229:BF1229))</f>
        <v>0</v>
      </c>
      <c r="CG1229" s="1" t="n">
        <f aca="false">SQRT(SUMSQ(BR1229:BT1229))</f>
        <v>0</v>
      </c>
      <c r="CH1229" s="1" t="n">
        <f aca="false">DEGREES(2*ACOS(AH1229))</f>
        <v>0</v>
      </c>
      <c r="CI1229" s="1" t="n">
        <f aca="false">DEGREES(2*ACOS(AV1229))</f>
        <v>0</v>
      </c>
      <c r="CJ1229" s="1" t="n">
        <f aca="false">DEGREES(2*ACOS(BJ1229))</f>
        <v>0</v>
      </c>
      <c r="CK1229" s="1" t="n">
        <f aca="false">DEGREES(2*ACOS(BX1229))</f>
        <v>0</v>
      </c>
      <c r="CL1229" s="0" t="n">
        <f aca="false">ABS(AI1229-1)</f>
        <v>0</v>
      </c>
      <c r="CM1229" s="0" t="n">
        <f aca="false">ABS(AW1229-1)</f>
        <v>0</v>
      </c>
      <c r="CN1229" s="0" t="n">
        <f aca="false">ABS(BK1229-1)</f>
        <v>0</v>
      </c>
      <c r="CO1229" s="0" t="n">
        <f aca="false">ABS(BY1229-1)</f>
        <v>0</v>
      </c>
      <c r="CP1229" s="2" t="n">
        <f aca="false">DEGREES(2*ACOS(AH1229))</f>
        <v>0</v>
      </c>
      <c r="CQ1229" s="2" t="n">
        <f aca="false">DEGREES(2*ACOS(AV1229))</f>
        <v>0</v>
      </c>
      <c r="CR1229" s="2" t="n">
        <f aca="false">DEGREES(2*ACOS(BJ1229))</f>
        <v>0</v>
      </c>
      <c r="CS1229" s="2" t="n">
        <f aca="false">DEGREES(2*ACOS(CC1229))</f>
        <v>0</v>
      </c>
      <c r="CT1229" s="0" t="n">
        <f aca="false">SUM(CD1229:CR1229)</f>
        <v>0</v>
      </c>
      <c r="CU1229" s="3" t="n">
        <f aca="false">(CT1229-MIN($CT$5:$CT$1744))/(MAX($CT$5:$CT$1744)-MIN($CT$5:$CT$1744))</f>
        <v>0</v>
      </c>
      <c r="CV1229" s="0" t="n">
        <f aca="false">SUM(CD1229,CH1229,CL1229,CP1229)</f>
        <v>0</v>
      </c>
      <c r="CW1229" s="0" t="n">
        <f aca="false">SUM(CE1229,CI1229,CM1229,CQ1229)</f>
        <v>0</v>
      </c>
      <c r="CX1229" s="0" t="n">
        <f aca="false">SUM(CF1229,CJ1229,CN1229,CR1229)</f>
        <v>0</v>
      </c>
      <c r="CY1229" s="0" t="n">
        <f aca="false">SUM(CG1229,CK1229,CO1229)</f>
        <v>0</v>
      </c>
    </row>
    <row r="1230" customFormat="false" ht="15" hidden="false" customHeight="false" outlineLevel="0" collapsed="false">
      <c r="A1230" s="0" t="n">
        <v>219.2385</v>
      </c>
      <c r="B1230" s="0" t="n">
        <v>3.136545</v>
      </c>
      <c r="C1230" s="0" t="n">
        <v>1.983484</v>
      </c>
      <c r="D1230" s="0" t="n">
        <v>0.6312793</v>
      </c>
      <c r="E1230" s="0" t="n">
        <v>0.1282585</v>
      </c>
      <c r="F1230" s="0" t="n">
        <v>0.6089281</v>
      </c>
      <c r="G1230" s="0" t="n">
        <v>0.04806464</v>
      </c>
      <c r="H1230" s="0" t="n">
        <v>0.7813106</v>
      </c>
      <c r="I1230" s="0" t="n">
        <v>0.2219603</v>
      </c>
      <c r="J1230" s="0" t="n">
        <v>-0.0523018</v>
      </c>
      <c r="K1230" s="0" t="n">
        <v>0.8298758</v>
      </c>
      <c r="L1230" s="0" t="n">
        <v>0.0789373</v>
      </c>
      <c r="M1230" s="0" t="n">
        <v>0.5498542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61.75064</v>
      </c>
      <c r="S1230" s="0" t="n">
        <v>59.22349</v>
      </c>
      <c r="T1230" s="0" t="n">
        <v>37.7779</v>
      </c>
      <c r="U1230" s="0" t="n">
        <v>21.52504</v>
      </c>
      <c r="V1230" s="0" t="n">
        <v>14.44901</v>
      </c>
      <c r="W1230" s="0" t="n">
        <v>4.220063</v>
      </c>
      <c r="X1230" s="0" t="n">
        <v>16.09971</v>
      </c>
      <c r="Y1230" s="0" t="n">
        <v>32.66117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4.626013E-009</v>
      </c>
      <c r="AF1230" s="0" t="n">
        <v>6.288179E-010</v>
      </c>
      <c r="AG1230" s="0" t="n">
        <v>8.033752E-009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7.097133E-009</v>
      </c>
      <c r="AT1230" s="0" t="n">
        <v>-9.4377E-009</v>
      </c>
      <c r="AU1230" s="0" t="n">
        <v>4.929352E-010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4.292048E-009</v>
      </c>
      <c r="BH1230" s="0" t="n">
        <v>4.552538E-009</v>
      </c>
      <c r="BI1230" s="0" t="n">
        <v>6.987848E-009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  <c r="BP1230" s="0" t="n">
        <v>3</v>
      </c>
      <c r="BQ1230" s="0" t="n">
        <v>1</v>
      </c>
      <c r="BR1230" s="0" t="n">
        <v>0</v>
      </c>
      <c r="BS1230" s="0" t="n">
        <v>0</v>
      </c>
      <c r="BT1230" s="0" t="n">
        <v>0</v>
      </c>
      <c r="BU1230" s="0" t="n">
        <v>7.223855E-009</v>
      </c>
      <c r="BV1230" s="0" t="n">
        <v>-1.311175E-008</v>
      </c>
      <c r="BW1230" s="0" t="n">
        <v>1.985533E-009</v>
      </c>
      <c r="BX1230" s="0" t="n">
        <v>1</v>
      </c>
      <c r="BY1230" s="0" t="n">
        <v>1</v>
      </c>
      <c r="BZ1230" s="0" t="n">
        <v>0</v>
      </c>
      <c r="CA1230" s="0" t="n">
        <v>0</v>
      </c>
      <c r="CB1230" s="0" t="n">
        <v>0</v>
      </c>
      <c r="CC1230" s="0" t="n">
        <v>1</v>
      </c>
      <c r="CD1230" s="1" t="n">
        <f aca="false">SQRT(SUMSQ(AB1230:AD1230))</f>
        <v>0</v>
      </c>
      <c r="CE1230" s="1" t="n">
        <f aca="false">SQRT(SUMSQ(AP1230:AR1230))</f>
        <v>0</v>
      </c>
      <c r="CF1230" s="1" t="n">
        <f aca="false">SQRT(SUMSQ(BD1230:BF1230))</f>
        <v>0</v>
      </c>
      <c r="CG1230" s="1" t="n">
        <f aca="false">SQRT(SUMSQ(BR1230:BT1230))</f>
        <v>0</v>
      </c>
      <c r="CH1230" s="1" t="n">
        <f aca="false">DEGREES(2*ACOS(AH1230))</f>
        <v>0</v>
      </c>
      <c r="CI1230" s="1" t="n">
        <f aca="false">DEGREES(2*ACOS(AV1230))</f>
        <v>0</v>
      </c>
      <c r="CJ1230" s="1" t="n">
        <f aca="false">DEGREES(2*ACOS(BJ1230))</f>
        <v>0</v>
      </c>
      <c r="CK1230" s="1" t="n">
        <f aca="false">DEGREES(2*ACOS(BX1230))</f>
        <v>0</v>
      </c>
      <c r="CL1230" s="0" t="n">
        <f aca="false">ABS(AI1230-1)</f>
        <v>0</v>
      </c>
      <c r="CM1230" s="0" t="n">
        <f aca="false">ABS(AW1230-1)</f>
        <v>0</v>
      </c>
      <c r="CN1230" s="0" t="n">
        <f aca="false">ABS(BK1230-1)</f>
        <v>0</v>
      </c>
      <c r="CO1230" s="0" t="n">
        <f aca="false">ABS(BY1230-1)</f>
        <v>0</v>
      </c>
      <c r="CP1230" s="2" t="n">
        <f aca="false">DEGREES(2*ACOS(AH1230))</f>
        <v>0</v>
      </c>
      <c r="CQ1230" s="2" t="n">
        <f aca="false">DEGREES(2*ACOS(AV1230))</f>
        <v>0</v>
      </c>
      <c r="CR1230" s="2" t="n">
        <f aca="false">DEGREES(2*ACOS(BJ1230))</f>
        <v>0</v>
      </c>
      <c r="CS1230" s="2" t="n">
        <f aca="false">DEGREES(2*ACOS(CC1230))</f>
        <v>0</v>
      </c>
      <c r="CT1230" s="0" t="n">
        <f aca="false">SUM(CD1230:CR1230)</f>
        <v>0</v>
      </c>
      <c r="CU1230" s="3" t="n">
        <f aca="false">(CT1230-MIN($CT$5:$CT$1744))/(MAX($CT$5:$CT$1744)-MIN($CT$5:$CT$1744))</f>
        <v>0</v>
      </c>
      <c r="CV1230" s="0" t="n">
        <f aca="false">SUM(CD1230,CH1230,CL1230,CP1230)</f>
        <v>0</v>
      </c>
      <c r="CW1230" s="0" t="n">
        <f aca="false">SUM(CE1230,CI1230,CM1230,CQ1230)</f>
        <v>0</v>
      </c>
      <c r="CX1230" s="0" t="n">
        <f aca="false">SUM(CF1230,CJ1230,CN1230,CR1230)</f>
        <v>0</v>
      </c>
      <c r="CY1230" s="0" t="n">
        <f aca="false">SUM(CG1230,CK1230,CO1230)</f>
        <v>0</v>
      </c>
    </row>
    <row r="1231" customFormat="false" ht="15" hidden="false" customHeight="false" outlineLevel="0" collapsed="false">
      <c r="A1231" s="0" t="n">
        <v>219.2896</v>
      </c>
      <c r="B1231" s="0" t="n">
        <v>3.136545</v>
      </c>
      <c r="C1231" s="0" t="n">
        <v>1.983484</v>
      </c>
      <c r="D1231" s="0" t="n">
        <v>0.6312793</v>
      </c>
      <c r="E1231" s="0" t="n">
        <v>0.1282584</v>
      </c>
      <c r="F1231" s="0" t="n">
        <v>0.6089282</v>
      </c>
      <c r="G1231" s="0" t="n">
        <v>0.04806466</v>
      </c>
      <c r="H1231" s="0" t="n">
        <v>0.7813104</v>
      </c>
      <c r="I1231" s="0" t="n">
        <v>0.2219603</v>
      </c>
      <c r="J1231" s="0" t="n">
        <v>-0.05234743</v>
      </c>
      <c r="K1231" s="0" t="n">
        <v>0.8298566</v>
      </c>
      <c r="L1231" s="0" t="n">
        <v>0.0790021</v>
      </c>
      <c r="M1231" s="0" t="n">
        <v>0.5498696</v>
      </c>
      <c r="N1231" s="0" t="n">
        <v>1</v>
      </c>
      <c r="O1231" s="0" t="n">
        <v>0</v>
      </c>
      <c r="P1231" s="0" t="n">
        <v>0</v>
      </c>
      <c r="Q1231" s="0" t="n">
        <v>0</v>
      </c>
      <c r="R1231" s="0" t="n">
        <v>59.46358</v>
      </c>
      <c r="S1231" s="0" t="n">
        <v>57.03003</v>
      </c>
      <c r="T1231" s="0" t="n">
        <v>36.37872</v>
      </c>
      <c r="U1231" s="0" t="n">
        <v>20.72781</v>
      </c>
      <c r="V1231" s="0" t="n">
        <v>13.91387</v>
      </c>
      <c r="W1231" s="0" t="n">
        <v>4.06376</v>
      </c>
      <c r="X1231" s="0" t="n">
        <v>15.50343</v>
      </c>
      <c r="Y1231" s="0" t="n">
        <v>31.4515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-5.646694E-009</v>
      </c>
      <c r="AF1231" s="0" t="n">
        <v>-1.162016E-008</v>
      </c>
      <c r="AG1231" s="0" t="n">
        <v>-6.836593E-009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-2.460899E-009</v>
      </c>
      <c r="AT1231" s="0" t="n">
        <v>-1.355704E-008</v>
      </c>
      <c r="AU1231" s="0" t="n">
        <v>-8.765519E-010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-2.460899E-009</v>
      </c>
      <c r="BH1231" s="0" t="n">
        <v>-1.355704E-008</v>
      </c>
      <c r="BI1231" s="0" t="n">
        <v>-8.765519E-010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  <c r="BP1231" s="0" t="n">
        <v>3</v>
      </c>
      <c r="BQ1231" s="0" t="n">
        <v>1</v>
      </c>
      <c r="BR1231" s="0" t="n">
        <v>0</v>
      </c>
      <c r="BS1231" s="0" t="n">
        <v>0</v>
      </c>
      <c r="BT1231" s="0" t="n">
        <v>0</v>
      </c>
      <c r="BU1231" s="0" t="n">
        <v>-5.646694E-009</v>
      </c>
      <c r="BV1231" s="0" t="n">
        <v>-1.162016E-008</v>
      </c>
      <c r="BW1231" s="0" t="n">
        <v>-6.836593E-009</v>
      </c>
      <c r="BX1231" s="0" t="n">
        <v>1</v>
      </c>
      <c r="BY1231" s="0" t="n">
        <v>1</v>
      </c>
      <c r="BZ1231" s="0" t="n">
        <v>0</v>
      </c>
      <c r="CA1231" s="0" t="n">
        <v>0</v>
      </c>
      <c r="CB1231" s="0" t="n">
        <v>0</v>
      </c>
      <c r="CC1231" s="0" t="n">
        <v>1</v>
      </c>
      <c r="CD1231" s="1" t="n">
        <f aca="false">SQRT(SUMSQ(AB1231:AD1231))</f>
        <v>0</v>
      </c>
      <c r="CE1231" s="1" t="n">
        <f aca="false">SQRT(SUMSQ(AP1231:AR1231))</f>
        <v>0</v>
      </c>
      <c r="CF1231" s="1" t="n">
        <f aca="false">SQRT(SUMSQ(BD1231:BF1231))</f>
        <v>0</v>
      </c>
      <c r="CG1231" s="1" t="n">
        <f aca="false">SQRT(SUMSQ(BR1231:BT1231))</f>
        <v>0</v>
      </c>
      <c r="CH1231" s="1" t="n">
        <f aca="false">DEGREES(2*ACOS(AH1231))</f>
        <v>0</v>
      </c>
      <c r="CI1231" s="1" t="n">
        <f aca="false">DEGREES(2*ACOS(AV1231))</f>
        <v>0</v>
      </c>
      <c r="CJ1231" s="1" t="n">
        <f aca="false">DEGREES(2*ACOS(BJ1231))</f>
        <v>0</v>
      </c>
      <c r="CK1231" s="1" t="n">
        <f aca="false">DEGREES(2*ACOS(BX1231))</f>
        <v>0</v>
      </c>
      <c r="CL1231" s="0" t="n">
        <f aca="false">ABS(AI1231-1)</f>
        <v>0</v>
      </c>
      <c r="CM1231" s="0" t="n">
        <f aca="false">ABS(AW1231-1)</f>
        <v>0</v>
      </c>
      <c r="CN1231" s="0" t="n">
        <f aca="false">ABS(BK1231-1)</f>
        <v>0</v>
      </c>
      <c r="CO1231" s="0" t="n">
        <f aca="false">ABS(BY1231-1)</f>
        <v>0</v>
      </c>
      <c r="CP1231" s="2" t="n">
        <f aca="false">DEGREES(2*ACOS(AH1231))</f>
        <v>0</v>
      </c>
      <c r="CQ1231" s="2" t="n">
        <f aca="false">DEGREES(2*ACOS(AV1231))</f>
        <v>0</v>
      </c>
      <c r="CR1231" s="2" t="n">
        <f aca="false">DEGREES(2*ACOS(BJ1231))</f>
        <v>0</v>
      </c>
      <c r="CS1231" s="2" t="n">
        <f aca="false">DEGREES(2*ACOS(CC1231))</f>
        <v>0</v>
      </c>
      <c r="CT1231" s="0" t="n">
        <f aca="false">SUM(CD1231:CR1231)</f>
        <v>0</v>
      </c>
      <c r="CU1231" s="3" t="n">
        <f aca="false">(CT1231-MIN($CT$5:$CT$1744))/(MAX($CT$5:$CT$1744)-MIN($CT$5:$CT$1744))</f>
        <v>0</v>
      </c>
      <c r="CV1231" s="0" t="n">
        <f aca="false">SUM(CD1231,CH1231,CL1231,CP1231)</f>
        <v>0</v>
      </c>
      <c r="CW1231" s="0" t="n">
        <f aca="false">SUM(CE1231,CI1231,CM1231,CQ1231)</f>
        <v>0</v>
      </c>
      <c r="CX1231" s="0" t="n">
        <f aca="false">SUM(CF1231,CJ1231,CN1231,CR1231)</f>
        <v>0</v>
      </c>
      <c r="CY1231" s="0" t="n">
        <f aca="false">SUM(CG1231,CK1231,CO1231)</f>
        <v>0</v>
      </c>
    </row>
    <row r="1232" customFormat="false" ht="15" hidden="false" customHeight="false" outlineLevel="0" collapsed="false">
      <c r="A1232" s="0" t="n">
        <v>219.3398</v>
      </c>
      <c r="B1232" s="0" t="n">
        <v>3.136545</v>
      </c>
      <c r="C1232" s="0" t="n">
        <v>1.983484</v>
      </c>
      <c r="D1232" s="0" t="n">
        <v>0.6312793</v>
      </c>
      <c r="E1232" s="0" t="n">
        <v>0.1282584</v>
      </c>
      <c r="F1232" s="0" t="n">
        <v>0.6089281</v>
      </c>
      <c r="G1232" s="0" t="n">
        <v>0.04806457</v>
      </c>
      <c r="H1232" s="0" t="n">
        <v>0.7813106</v>
      </c>
      <c r="I1232" s="0" t="n">
        <v>0.2219603</v>
      </c>
      <c r="J1232" s="0" t="n">
        <v>-0.05238274</v>
      </c>
      <c r="K1232" s="0" t="n">
        <v>0.8298416</v>
      </c>
      <c r="L1232" s="0" t="n">
        <v>0.07905224</v>
      </c>
      <c r="M1232" s="0" t="n">
        <v>0.5498816</v>
      </c>
      <c r="N1232" s="0" t="n">
        <v>1</v>
      </c>
      <c r="O1232" s="0" t="n">
        <v>0</v>
      </c>
      <c r="P1232" s="0" t="n">
        <v>0</v>
      </c>
      <c r="Q1232" s="0" t="n">
        <v>0</v>
      </c>
      <c r="R1232" s="0" t="n">
        <v>61.75064</v>
      </c>
      <c r="S1232" s="0" t="n">
        <v>59.22349</v>
      </c>
      <c r="T1232" s="0" t="n">
        <v>37.7779</v>
      </c>
      <c r="U1232" s="0" t="n">
        <v>21.52503</v>
      </c>
      <c r="V1232" s="0" t="n">
        <v>14.44901</v>
      </c>
      <c r="W1232" s="0" t="n">
        <v>4.220059</v>
      </c>
      <c r="X1232" s="0" t="n">
        <v>16.09971</v>
      </c>
      <c r="Y1232" s="0" t="n">
        <v>32.66117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1.087779E-009</v>
      </c>
      <c r="AF1232" s="0" t="n">
        <v>-4.850022E-008</v>
      </c>
      <c r="AG1232" s="0" t="n">
        <v>-1.676565E-008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-6.542152E-010</v>
      </c>
      <c r="AT1232" s="0" t="n">
        <v>-5.233757E-008</v>
      </c>
      <c r="AU1232" s="0" t="n">
        <v>-1.694632E-008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1.66115E-009</v>
      </c>
      <c r="BH1232" s="0" t="n">
        <v>-4.866596E-008</v>
      </c>
      <c r="BI1232" s="0" t="n">
        <v>-1.558021E-008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  <c r="BP1232" s="0" t="n">
        <v>3</v>
      </c>
      <c r="BQ1232" s="0" t="n">
        <v>1</v>
      </c>
      <c r="BR1232" s="0" t="n">
        <v>0</v>
      </c>
      <c r="BS1232" s="0" t="n">
        <v>0</v>
      </c>
      <c r="BT1232" s="0" t="n">
        <v>0</v>
      </c>
      <c r="BU1232" s="0" t="n">
        <v>-4.634714E-010</v>
      </c>
      <c r="BV1232" s="0" t="n">
        <v>-5.50874E-008</v>
      </c>
      <c r="BW1232" s="0" t="n">
        <v>-1.976738E-008</v>
      </c>
      <c r="BX1232" s="0" t="n">
        <v>1</v>
      </c>
      <c r="BY1232" s="0" t="n">
        <v>1</v>
      </c>
      <c r="BZ1232" s="0" t="n">
        <v>0</v>
      </c>
      <c r="CA1232" s="0" t="n">
        <v>0</v>
      </c>
      <c r="CB1232" s="0" t="n">
        <v>0</v>
      </c>
      <c r="CC1232" s="0" t="n">
        <v>1</v>
      </c>
      <c r="CD1232" s="1" t="n">
        <f aca="false">SQRT(SUMSQ(AB1232:AD1232))</f>
        <v>0</v>
      </c>
      <c r="CE1232" s="1" t="n">
        <f aca="false">SQRT(SUMSQ(AP1232:AR1232))</f>
        <v>0</v>
      </c>
      <c r="CF1232" s="1" t="n">
        <f aca="false">SQRT(SUMSQ(BD1232:BF1232))</f>
        <v>0</v>
      </c>
      <c r="CG1232" s="1" t="n">
        <f aca="false">SQRT(SUMSQ(BR1232:BT1232))</f>
        <v>0</v>
      </c>
      <c r="CH1232" s="1" t="n">
        <f aca="false">DEGREES(2*ACOS(AH1232))</f>
        <v>0</v>
      </c>
      <c r="CI1232" s="1" t="n">
        <f aca="false">DEGREES(2*ACOS(AV1232))</f>
        <v>0</v>
      </c>
      <c r="CJ1232" s="1" t="n">
        <f aca="false">DEGREES(2*ACOS(BJ1232))</f>
        <v>0</v>
      </c>
      <c r="CK1232" s="1" t="n">
        <f aca="false">DEGREES(2*ACOS(BX1232))</f>
        <v>0</v>
      </c>
      <c r="CL1232" s="0" t="n">
        <f aca="false">ABS(AI1232-1)</f>
        <v>0</v>
      </c>
      <c r="CM1232" s="0" t="n">
        <f aca="false">ABS(AW1232-1)</f>
        <v>0</v>
      </c>
      <c r="CN1232" s="0" t="n">
        <f aca="false">ABS(BK1232-1)</f>
        <v>0</v>
      </c>
      <c r="CO1232" s="0" t="n">
        <f aca="false">ABS(BY1232-1)</f>
        <v>0</v>
      </c>
      <c r="CP1232" s="2" t="n">
        <f aca="false">DEGREES(2*ACOS(AH1232))</f>
        <v>0</v>
      </c>
      <c r="CQ1232" s="2" t="n">
        <f aca="false">DEGREES(2*ACOS(AV1232))</f>
        <v>0</v>
      </c>
      <c r="CR1232" s="2" t="n">
        <f aca="false">DEGREES(2*ACOS(BJ1232))</f>
        <v>0</v>
      </c>
      <c r="CS1232" s="2" t="n">
        <f aca="false">DEGREES(2*ACOS(CC1232))</f>
        <v>0</v>
      </c>
      <c r="CT1232" s="0" t="n">
        <f aca="false">SUM(CD1232:CR1232)</f>
        <v>0</v>
      </c>
      <c r="CU1232" s="3" t="n">
        <f aca="false">(CT1232-MIN($CT$5:$CT$1744))/(MAX($CT$5:$CT$1744)-MIN($CT$5:$CT$1744))</f>
        <v>0</v>
      </c>
      <c r="CV1232" s="0" t="n">
        <f aca="false">SUM(CD1232,CH1232,CL1232,CP1232)</f>
        <v>0</v>
      </c>
      <c r="CW1232" s="0" t="n">
        <f aca="false">SUM(CE1232,CI1232,CM1232,CQ1232)</f>
        <v>0</v>
      </c>
      <c r="CX1232" s="0" t="n">
        <f aca="false">SUM(CF1232,CJ1232,CN1232,CR1232)</f>
        <v>0</v>
      </c>
      <c r="CY1232" s="0" t="n">
        <f aca="false">SUM(CG1232,CK1232,CO1232)</f>
        <v>0</v>
      </c>
    </row>
    <row r="1233" customFormat="false" ht="15" hidden="false" customHeight="false" outlineLevel="0" collapsed="false">
      <c r="A1233" s="0" t="n">
        <v>219.3899</v>
      </c>
      <c r="B1233" s="0" t="n">
        <v>3.136545</v>
      </c>
      <c r="C1233" s="0" t="n">
        <v>1.983484</v>
      </c>
      <c r="D1233" s="0" t="n">
        <v>0.6312793</v>
      </c>
      <c r="E1233" s="0" t="n">
        <v>0.1282584</v>
      </c>
      <c r="F1233" s="0" t="n">
        <v>0.6089284</v>
      </c>
      <c r="G1233" s="0" t="n">
        <v>0.04806435</v>
      </c>
      <c r="H1233" s="0" t="n">
        <v>0.7813103</v>
      </c>
      <c r="I1233" s="0" t="n">
        <v>0.2219603</v>
      </c>
      <c r="J1233" s="0" t="n">
        <v>-0.05241007</v>
      </c>
      <c r="K1233" s="0" t="n">
        <v>0.8298299</v>
      </c>
      <c r="L1233" s="0" t="n">
        <v>0.07909104</v>
      </c>
      <c r="M1233" s="0" t="n">
        <v>0.5498909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61.75064</v>
      </c>
      <c r="S1233" s="0" t="n">
        <v>59.22349</v>
      </c>
      <c r="T1233" s="0" t="n">
        <v>37.7779</v>
      </c>
      <c r="U1233" s="0" t="n">
        <v>21.52503</v>
      </c>
      <c r="V1233" s="0" t="n">
        <v>14.44901</v>
      </c>
      <c r="W1233" s="0" t="n">
        <v>4.220058</v>
      </c>
      <c r="X1233" s="0" t="n">
        <v>16.0997</v>
      </c>
      <c r="Y1233" s="0" t="n">
        <v>32.66117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6.45711E-009</v>
      </c>
      <c r="AF1233" s="0" t="n">
        <v>1.322338E-010</v>
      </c>
      <c r="AG1233" s="0" t="n">
        <v>-2.48501E-008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2.890833E-009</v>
      </c>
      <c r="AT1233" s="0" t="n">
        <v>1.927285E-008</v>
      </c>
      <c r="AU1233" s="0" t="n">
        <v>-2.48472E-008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5.03994E-009</v>
      </c>
      <c r="BH1233" s="0" t="n">
        <v>8.113061E-009</v>
      </c>
      <c r="BI1233" s="0" t="n">
        <v>-2.65626E-008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  <c r="BP1233" s="0" t="n">
        <v>3</v>
      </c>
      <c r="BQ1233" s="0" t="n">
        <v>1</v>
      </c>
      <c r="BR1233" s="0" t="n">
        <v>0</v>
      </c>
      <c r="BS1233" s="0" t="n">
        <v>0</v>
      </c>
      <c r="BT1233" s="0" t="n">
        <v>0</v>
      </c>
      <c r="BU1233" s="0" t="n">
        <v>5.143263E-009</v>
      </c>
      <c r="BV1233" s="0" t="n">
        <v>2.39147E-008</v>
      </c>
      <c r="BW1233" s="0" t="n">
        <v>-2.847293E-008</v>
      </c>
      <c r="BX1233" s="0" t="n">
        <v>1</v>
      </c>
      <c r="BY1233" s="0" t="n">
        <v>1</v>
      </c>
      <c r="BZ1233" s="0" t="n">
        <v>0</v>
      </c>
      <c r="CA1233" s="0" t="n">
        <v>0</v>
      </c>
      <c r="CB1233" s="0" t="n">
        <v>0</v>
      </c>
      <c r="CC1233" s="0" t="n">
        <v>1</v>
      </c>
      <c r="CD1233" s="1" t="n">
        <f aca="false">SQRT(SUMSQ(AB1233:AD1233))</f>
        <v>0</v>
      </c>
      <c r="CE1233" s="1" t="n">
        <f aca="false">SQRT(SUMSQ(AP1233:AR1233))</f>
        <v>0</v>
      </c>
      <c r="CF1233" s="1" t="n">
        <f aca="false">SQRT(SUMSQ(BD1233:BF1233))</f>
        <v>0</v>
      </c>
      <c r="CG1233" s="1" t="n">
        <f aca="false">SQRT(SUMSQ(BR1233:BT1233))</f>
        <v>0</v>
      </c>
      <c r="CH1233" s="1" t="n">
        <f aca="false">DEGREES(2*ACOS(AH1233))</f>
        <v>0</v>
      </c>
      <c r="CI1233" s="1" t="n">
        <f aca="false">DEGREES(2*ACOS(AV1233))</f>
        <v>0</v>
      </c>
      <c r="CJ1233" s="1" t="n">
        <f aca="false">DEGREES(2*ACOS(BJ1233))</f>
        <v>0</v>
      </c>
      <c r="CK1233" s="1" t="n">
        <f aca="false">DEGREES(2*ACOS(BX1233))</f>
        <v>0</v>
      </c>
      <c r="CL1233" s="0" t="n">
        <f aca="false">ABS(AI1233-1)</f>
        <v>0</v>
      </c>
      <c r="CM1233" s="0" t="n">
        <f aca="false">ABS(AW1233-1)</f>
        <v>0</v>
      </c>
      <c r="CN1233" s="0" t="n">
        <f aca="false">ABS(BK1233-1)</f>
        <v>0</v>
      </c>
      <c r="CO1233" s="0" t="n">
        <f aca="false">ABS(BY1233-1)</f>
        <v>0</v>
      </c>
      <c r="CP1233" s="2" t="n">
        <f aca="false">DEGREES(2*ACOS(AH1233))</f>
        <v>0</v>
      </c>
      <c r="CQ1233" s="2" t="n">
        <f aca="false">DEGREES(2*ACOS(AV1233))</f>
        <v>0</v>
      </c>
      <c r="CR1233" s="2" t="n">
        <f aca="false">DEGREES(2*ACOS(BJ1233))</f>
        <v>0</v>
      </c>
      <c r="CS1233" s="2" t="n">
        <f aca="false">DEGREES(2*ACOS(CC1233))</f>
        <v>0</v>
      </c>
      <c r="CT1233" s="0" t="n">
        <f aca="false">SUM(CD1233:CR1233)</f>
        <v>0</v>
      </c>
      <c r="CU1233" s="3" t="n">
        <f aca="false">(CT1233-MIN($CT$5:$CT$1744))/(MAX($CT$5:$CT$1744)-MIN($CT$5:$CT$1744))</f>
        <v>0</v>
      </c>
      <c r="CV1233" s="0" t="n">
        <f aca="false">SUM(CD1233,CH1233,CL1233,CP1233)</f>
        <v>0</v>
      </c>
      <c r="CW1233" s="0" t="n">
        <f aca="false">SUM(CE1233,CI1233,CM1233,CQ1233)</f>
        <v>0</v>
      </c>
      <c r="CX1233" s="0" t="n">
        <f aca="false">SUM(CF1233,CJ1233,CN1233,CR1233)</f>
        <v>0</v>
      </c>
      <c r="CY1233" s="0" t="n">
        <f aca="false">SUM(CG1233,CK1233,CO1233)</f>
        <v>0</v>
      </c>
    </row>
    <row r="1234" customFormat="false" ht="15" hidden="false" customHeight="false" outlineLevel="0" collapsed="false">
      <c r="A1234" s="0" t="n">
        <v>219.4386</v>
      </c>
      <c r="B1234" s="0" t="n">
        <v>3.136545</v>
      </c>
      <c r="C1234" s="0" t="n">
        <v>1.983484</v>
      </c>
      <c r="D1234" s="0" t="n">
        <v>0.6312793</v>
      </c>
      <c r="E1234" s="0" t="n">
        <v>0.1282584</v>
      </c>
      <c r="F1234" s="0" t="n">
        <v>0.6089286</v>
      </c>
      <c r="G1234" s="0" t="n">
        <v>0.04806443</v>
      </c>
      <c r="H1234" s="0" t="n">
        <v>0.7813102</v>
      </c>
      <c r="I1234" s="0" t="n">
        <v>0.2219603</v>
      </c>
      <c r="J1234" s="0" t="n">
        <v>-0.05243121</v>
      </c>
      <c r="K1234" s="0" t="n">
        <v>0.829821</v>
      </c>
      <c r="L1234" s="0" t="n">
        <v>0.07912106</v>
      </c>
      <c r="M1234" s="0" t="n">
        <v>0.5498981</v>
      </c>
      <c r="N1234" s="0" t="n">
        <v>1</v>
      </c>
      <c r="O1234" s="0" t="n">
        <v>0</v>
      </c>
      <c r="P1234" s="0" t="n">
        <v>0</v>
      </c>
      <c r="Q1234" s="0" t="n">
        <v>0</v>
      </c>
      <c r="R1234" s="0" t="n">
        <v>59.46358</v>
      </c>
      <c r="S1234" s="0" t="n">
        <v>57.03003</v>
      </c>
      <c r="T1234" s="0" t="n">
        <v>36.37872</v>
      </c>
      <c r="U1234" s="0" t="n">
        <v>20.72782</v>
      </c>
      <c r="V1234" s="0" t="n">
        <v>13.91387</v>
      </c>
      <c r="W1234" s="0" t="n">
        <v>4.063758</v>
      </c>
      <c r="X1234" s="0" t="n">
        <v>15.50341</v>
      </c>
      <c r="Y1234" s="0" t="n">
        <v>31.4515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-1.660118E-009</v>
      </c>
      <c r="AF1234" s="0" t="n">
        <v>-9.376836E-009</v>
      </c>
      <c r="AG1234" s="0" t="n">
        <v>2.129547E-008</v>
      </c>
      <c r="AH1234" s="0" t="n">
        <v>0.9999999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5.51727E-011</v>
      </c>
      <c r="AT1234" s="0" t="n">
        <v>-1.266668E-008</v>
      </c>
      <c r="AU1234" s="0" t="n">
        <v>2.088516E-008</v>
      </c>
      <c r="AV1234" s="0" t="n">
        <v>0.9999999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4.858441E-010</v>
      </c>
      <c r="BH1234" s="0" t="n">
        <v>-1.481057E-009</v>
      </c>
      <c r="BI1234" s="0" t="n">
        <v>2.096047E-008</v>
      </c>
      <c r="BJ1234" s="0" t="n">
        <v>0.9999999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3</v>
      </c>
      <c r="BQ1234" s="0" t="n">
        <v>1</v>
      </c>
      <c r="BR1234" s="0" t="n">
        <v>0</v>
      </c>
      <c r="BS1234" s="0" t="n">
        <v>0</v>
      </c>
      <c r="BT1234" s="0" t="n">
        <v>0</v>
      </c>
      <c r="BU1234" s="0" t="n">
        <v>-6.02666E-010</v>
      </c>
      <c r="BV1234" s="0" t="n">
        <v>-7.511628E-011</v>
      </c>
      <c r="BW1234" s="0" t="n">
        <v>1.585849E-008</v>
      </c>
      <c r="BX1234" s="0" t="n">
        <v>0.9999999</v>
      </c>
      <c r="BY1234" s="0" t="n">
        <v>1</v>
      </c>
      <c r="BZ1234" s="0" t="n">
        <v>0</v>
      </c>
      <c r="CA1234" s="0" t="n">
        <v>0</v>
      </c>
      <c r="CB1234" s="0" t="n">
        <v>0</v>
      </c>
      <c r="CC1234" s="0" t="n">
        <v>1</v>
      </c>
      <c r="CD1234" s="1" t="n">
        <f aca="false">SQRT(SUMSQ(AB1234:AD1234))</f>
        <v>0</v>
      </c>
      <c r="CE1234" s="1" t="n">
        <f aca="false">SQRT(SUMSQ(AP1234:AR1234))</f>
        <v>0</v>
      </c>
      <c r="CF1234" s="1" t="n">
        <f aca="false">SQRT(SUMSQ(BD1234:BF1234))</f>
        <v>0</v>
      </c>
      <c r="CG1234" s="1" t="n">
        <f aca="false">SQRT(SUMSQ(BR1234:BT1234))</f>
        <v>0</v>
      </c>
      <c r="CH1234" s="1" t="n">
        <f aca="false">DEGREES(2*ACOS(AH1234))</f>
        <v>0.0512469035396072</v>
      </c>
      <c r="CI1234" s="1" t="n">
        <f aca="false">DEGREES(2*ACOS(AV1234))</f>
        <v>0.0512469035396072</v>
      </c>
      <c r="CJ1234" s="1" t="n">
        <f aca="false">DEGREES(2*ACOS(BJ1234))</f>
        <v>0.0512469035396072</v>
      </c>
      <c r="CK1234" s="1" t="n">
        <f aca="false">DEGREES(2*ACOS(BX1234))</f>
        <v>0.0512469035396072</v>
      </c>
      <c r="CL1234" s="0" t="n">
        <f aca="false">ABS(AI1234-1)</f>
        <v>0</v>
      </c>
      <c r="CM1234" s="0" t="n">
        <f aca="false">ABS(AW1234-1)</f>
        <v>0</v>
      </c>
      <c r="CN1234" s="0" t="n">
        <f aca="false">ABS(BK1234-1)</f>
        <v>0</v>
      </c>
      <c r="CO1234" s="0" t="n">
        <f aca="false">ABS(BY1234-1)</f>
        <v>0</v>
      </c>
      <c r="CP1234" s="2" t="n">
        <f aca="false">DEGREES(2*ACOS(AH1234))</f>
        <v>0.0512469035396072</v>
      </c>
      <c r="CQ1234" s="2" t="n">
        <f aca="false">DEGREES(2*ACOS(AV1234))</f>
        <v>0.0512469035396072</v>
      </c>
      <c r="CR1234" s="2" t="n">
        <f aca="false">DEGREES(2*ACOS(BJ1234))</f>
        <v>0.0512469035396072</v>
      </c>
      <c r="CS1234" s="2" t="n">
        <f aca="false">DEGREES(2*ACOS(CC1234))</f>
        <v>0</v>
      </c>
      <c r="CT1234" s="0" t="n">
        <f aca="false">SUM(CD1234:CR1234)</f>
        <v>0.358728324777251</v>
      </c>
      <c r="CU1234" s="3" t="n">
        <f aca="false">(CT1234-MIN($CT$5:$CT$1744))/(MAX($CT$5:$CT$1744)-MIN($CT$5:$CT$1744))</f>
        <v>0.000416641492191826</v>
      </c>
      <c r="CV1234" s="0" t="n">
        <f aca="false">SUM(CD1234,CH1234,CL1234,CP1234)</f>
        <v>0.102493807079214</v>
      </c>
      <c r="CW1234" s="0" t="n">
        <f aca="false">SUM(CE1234,CI1234,CM1234,CQ1234)</f>
        <v>0.102493807079214</v>
      </c>
      <c r="CX1234" s="0" t="n">
        <f aca="false">SUM(CF1234,CJ1234,CN1234,CR1234)</f>
        <v>0.102493807079214</v>
      </c>
      <c r="CY1234" s="0" t="n">
        <f aca="false">SUM(CG1234,CK1234,CO1234)</f>
        <v>0.0512469035396072</v>
      </c>
    </row>
    <row r="1235" customFormat="false" ht="15" hidden="false" customHeight="false" outlineLevel="0" collapsed="false">
      <c r="A1235" s="0" t="n">
        <v>219.4888</v>
      </c>
      <c r="B1235" s="0" t="n">
        <v>3.136545</v>
      </c>
      <c r="C1235" s="0" t="n">
        <v>1.983484</v>
      </c>
      <c r="D1235" s="0" t="n">
        <v>0.6312793</v>
      </c>
      <c r="E1235" s="0" t="n">
        <v>0.1282585</v>
      </c>
      <c r="F1235" s="0" t="n">
        <v>0.608929</v>
      </c>
      <c r="G1235" s="0" t="n">
        <v>0.0480644</v>
      </c>
      <c r="H1235" s="0" t="n">
        <v>0.7813098</v>
      </c>
      <c r="I1235" s="0" t="n">
        <v>0.2219603</v>
      </c>
      <c r="J1235" s="0" t="n">
        <v>-0.05244759</v>
      </c>
      <c r="K1235" s="0" t="n">
        <v>0.8298141</v>
      </c>
      <c r="L1235" s="0" t="n">
        <v>0.0791443</v>
      </c>
      <c r="M1235" s="0" t="n">
        <v>0.5499036</v>
      </c>
      <c r="N1235" s="0" t="n">
        <v>1</v>
      </c>
      <c r="O1235" s="0" t="n">
        <v>0</v>
      </c>
      <c r="P1235" s="0" t="n">
        <v>0</v>
      </c>
      <c r="Q1235" s="0" t="n">
        <v>0</v>
      </c>
      <c r="R1235" s="0" t="n">
        <v>61.75064</v>
      </c>
      <c r="S1235" s="0" t="n">
        <v>59.22349</v>
      </c>
      <c r="T1235" s="0" t="n">
        <v>37.7779</v>
      </c>
      <c r="U1235" s="0" t="n">
        <v>21.52503</v>
      </c>
      <c r="V1235" s="0" t="n">
        <v>14.44901</v>
      </c>
      <c r="W1235" s="0" t="n">
        <v>4.220054</v>
      </c>
      <c r="X1235" s="0" t="n">
        <v>16.0997</v>
      </c>
      <c r="Y1235" s="0" t="n">
        <v>32.66117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-1.37577E-008</v>
      </c>
      <c r="AF1235" s="0" t="n">
        <v>4.533087E-008</v>
      </c>
      <c r="AG1235" s="0" t="n">
        <v>-8.86677E-010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-1.037696E-008</v>
      </c>
      <c r="AT1235" s="0" t="n">
        <v>4.238656E-008</v>
      </c>
      <c r="AU1235" s="0" t="n">
        <v>2.189425E-009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-1.037696E-008</v>
      </c>
      <c r="BH1235" s="0" t="n">
        <v>4.238656E-008</v>
      </c>
      <c r="BI1235" s="0" t="n">
        <v>2.189425E-009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3</v>
      </c>
      <c r="BQ1235" s="0" t="n">
        <v>1</v>
      </c>
      <c r="BR1235" s="0" t="n">
        <v>0</v>
      </c>
      <c r="BS1235" s="0" t="n">
        <v>0</v>
      </c>
      <c r="BT1235" s="0" t="n">
        <v>0</v>
      </c>
      <c r="BU1235" s="0" t="n">
        <v>-1.325447E-008</v>
      </c>
      <c r="BV1235" s="0" t="n">
        <v>5.331975E-008</v>
      </c>
      <c r="BW1235" s="0" t="n">
        <v>-2.547533E-011</v>
      </c>
      <c r="BX1235" s="0" t="n">
        <v>1</v>
      </c>
      <c r="BY1235" s="0" t="n">
        <v>1</v>
      </c>
      <c r="BZ1235" s="0" t="n">
        <v>0</v>
      </c>
      <c r="CA1235" s="0" t="n">
        <v>0</v>
      </c>
      <c r="CB1235" s="0" t="n">
        <v>0</v>
      </c>
      <c r="CC1235" s="0" t="n">
        <v>1</v>
      </c>
      <c r="CD1235" s="1" t="n">
        <f aca="false">SQRT(SUMSQ(AB1235:AD1235))</f>
        <v>0</v>
      </c>
      <c r="CE1235" s="1" t="n">
        <f aca="false">SQRT(SUMSQ(AP1235:AR1235))</f>
        <v>0</v>
      </c>
      <c r="CF1235" s="1" t="n">
        <f aca="false">SQRT(SUMSQ(BD1235:BF1235))</f>
        <v>0</v>
      </c>
      <c r="CG1235" s="1" t="n">
        <f aca="false">SQRT(SUMSQ(BR1235:BT1235))</f>
        <v>0</v>
      </c>
      <c r="CH1235" s="1" t="n">
        <f aca="false">DEGREES(2*ACOS(AH1235))</f>
        <v>0</v>
      </c>
      <c r="CI1235" s="1" t="n">
        <f aca="false">DEGREES(2*ACOS(AV1235))</f>
        <v>0</v>
      </c>
      <c r="CJ1235" s="1" t="n">
        <f aca="false">DEGREES(2*ACOS(BJ1235))</f>
        <v>0</v>
      </c>
      <c r="CK1235" s="1" t="n">
        <f aca="false">DEGREES(2*ACOS(BX1235))</f>
        <v>0</v>
      </c>
      <c r="CL1235" s="0" t="n">
        <f aca="false">ABS(AI1235-1)</f>
        <v>0</v>
      </c>
      <c r="CM1235" s="0" t="n">
        <f aca="false">ABS(AW1235-1)</f>
        <v>0</v>
      </c>
      <c r="CN1235" s="0" t="n">
        <f aca="false">ABS(BK1235-1)</f>
        <v>0</v>
      </c>
      <c r="CO1235" s="0" t="n">
        <f aca="false">ABS(BY1235-1)</f>
        <v>0</v>
      </c>
      <c r="CP1235" s="2" t="n">
        <f aca="false">DEGREES(2*ACOS(AH1235))</f>
        <v>0</v>
      </c>
      <c r="CQ1235" s="2" t="n">
        <f aca="false">DEGREES(2*ACOS(AV1235))</f>
        <v>0</v>
      </c>
      <c r="CR1235" s="2" t="n">
        <f aca="false">DEGREES(2*ACOS(BJ1235))</f>
        <v>0</v>
      </c>
      <c r="CS1235" s="2" t="n">
        <f aca="false">DEGREES(2*ACOS(CC1235))</f>
        <v>0</v>
      </c>
      <c r="CT1235" s="0" t="n">
        <f aca="false">SUM(CD1235:CR1235)</f>
        <v>0</v>
      </c>
      <c r="CU1235" s="3" t="n">
        <f aca="false">(CT1235-MIN($CT$5:$CT$1744))/(MAX($CT$5:$CT$1744)-MIN($CT$5:$CT$1744))</f>
        <v>0</v>
      </c>
      <c r="CV1235" s="0" t="n">
        <f aca="false">SUM(CD1235,CH1235,CL1235,CP1235)</f>
        <v>0</v>
      </c>
      <c r="CW1235" s="0" t="n">
        <f aca="false">SUM(CE1235,CI1235,CM1235,CQ1235)</f>
        <v>0</v>
      </c>
      <c r="CX1235" s="0" t="n">
        <f aca="false">SUM(CF1235,CJ1235,CN1235,CR1235)</f>
        <v>0</v>
      </c>
      <c r="CY1235" s="0" t="n">
        <f aca="false">SUM(CG1235,CK1235,CO1235)</f>
        <v>0</v>
      </c>
    </row>
    <row r="1236" customFormat="false" ht="15" hidden="false" customHeight="false" outlineLevel="0" collapsed="false">
      <c r="A1236" s="0" t="n">
        <v>219.5402</v>
      </c>
      <c r="B1236" s="0" t="n">
        <v>3.136545</v>
      </c>
      <c r="C1236" s="0" t="n">
        <v>1.983484</v>
      </c>
      <c r="D1236" s="0" t="n">
        <v>0.6312793</v>
      </c>
      <c r="E1236" s="0" t="n">
        <v>0.1282585</v>
      </c>
      <c r="F1236" s="0" t="n">
        <v>0.6089289</v>
      </c>
      <c r="G1236" s="0" t="n">
        <v>0.04806437</v>
      </c>
      <c r="H1236" s="0" t="n">
        <v>0.7813098</v>
      </c>
      <c r="I1236" s="0" t="n">
        <v>0.2219603</v>
      </c>
      <c r="J1236" s="0" t="n">
        <v>-0.05246026</v>
      </c>
      <c r="K1236" s="0" t="n">
        <v>0.8298087</v>
      </c>
      <c r="L1236" s="0" t="n">
        <v>0.07916229</v>
      </c>
      <c r="M1236" s="0" t="n">
        <v>0.549908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61.75064</v>
      </c>
      <c r="S1236" s="0" t="n">
        <v>59.22349</v>
      </c>
      <c r="T1236" s="0" t="n">
        <v>37.7779</v>
      </c>
      <c r="U1236" s="0" t="n">
        <v>21.52503</v>
      </c>
      <c r="V1236" s="0" t="n">
        <v>14.44901</v>
      </c>
      <c r="W1236" s="0" t="n">
        <v>4.220052</v>
      </c>
      <c r="X1236" s="0" t="n">
        <v>16.09971</v>
      </c>
      <c r="Y1236" s="0" t="n">
        <v>32.66117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-2.928736E-009</v>
      </c>
      <c r="AF1236" s="0" t="n">
        <v>8.474612E-009</v>
      </c>
      <c r="AG1236" s="0" t="n">
        <v>-1.409019E-009</v>
      </c>
      <c r="AH1236" s="0" t="n">
        <v>0.9999998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-2.928736E-009</v>
      </c>
      <c r="AT1236" s="0" t="n">
        <v>8.474612E-009</v>
      </c>
      <c r="AU1236" s="0" t="n">
        <v>-1.409019E-009</v>
      </c>
      <c r="AV1236" s="0" t="n">
        <v>0.9999998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-2.230458E-009</v>
      </c>
      <c r="BH1236" s="0" t="n">
        <v>-1.462714E-009</v>
      </c>
      <c r="BI1236" s="0" t="n">
        <v>-2.152125E-009</v>
      </c>
      <c r="BJ1236" s="0" t="n">
        <v>0.9999998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  <c r="BP1236" s="0" t="n">
        <v>3</v>
      </c>
      <c r="BQ1236" s="0" t="n">
        <v>1</v>
      </c>
      <c r="BR1236" s="0" t="n">
        <v>0</v>
      </c>
      <c r="BS1236" s="0" t="n">
        <v>0</v>
      </c>
      <c r="BT1236" s="0" t="n">
        <v>0</v>
      </c>
      <c r="BU1236" s="0" t="n">
        <v>-2.928736E-009</v>
      </c>
      <c r="BV1236" s="0" t="n">
        <v>8.474612E-009</v>
      </c>
      <c r="BW1236" s="0" t="n">
        <v>-1.409019E-009</v>
      </c>
      <c r="BX1236" s="0" t="n">
        <v>0.9999998</v>
      </c>
      <c r="BY1236" s="0" t="n">
        <v>1</v>
      </c>
      <c r="BZ1236" s="0" t="n">
        <v>0</v>
      </c>
      <c r="CA1236" s="0" t="n">
        <v>0</v>
      </c>
      <c r="CB1236" s="0" t="n">
        <v>0</v>
      </c>
      <c r="CC1236" s="0" t="n">
        <v>1</v>
      </c>
      <c r="CD1236" s="1" t="n">
        <f aca="false">SQRT(SUMSQ(AB1236:AD1236))</f>
        <v>0</v>
      </c>
      <c r="CE1236" s="1" t="n">
        <f aca="false">SQRT(SUMSQ(AP1236:AR1236))</f>
        <v>0</v>
      </c>
      <c r="CF1236" s="1" t="n">
        <f aca="false">SQRT(SUMSQ(BD1236:BF1236))</f>
        <v>0</v>
      </c>
      <c r="CG1236" s="1" t="n">
        <f aca="false">SQRT(SUMSQ(BR1236:BT1236))</f>
        <v>0</v>
      </c>
      <c r="CH1236" s="1" t="n">
        <f aca="false">DEGREES(2*ACOS(AH1236))</f>
        <v>0.0724740665991733</v>
      </c>
      <c r="CI1236" s="1" t="n">
        <f aca="false">DEGREES(2*ACOS(AV1236))</f>
        <v>0.0724740665991733</v>
      </c>
      <c r="CJ1236" s="1" t="n">
        <f aca="false">DEGREES(2*ACOS(BJ1236))</f>
        <v>0.0724740665991733</v>
      </c>
      <c r="CK1236" s="1" t="n">
        <f aca="false">DEGREES(2*ACOS(BX1236))</f>
        <v>0.0724740665991733</v>
      </c>
      <c r="CL1236" s="0" t="n">
        <f aca="false">ABS(AI1236-1)</f>
        <v>0</v>
      </c>
      <c r="CM1236" s="0" t="n">
        <f aca="false">ABS(AW1236-1)</f>
        <v>0</v>
      </c>
      <c r="CN1236" s="0" t="n">
        <f aca="false">ABS(BK1236-1)</f>
        <v>0</v>
      </c>
      <c r="CO1236" s="0" t="n">
        <f aca="false">ABS(BY1236-1)</f>
        <v>0</v>
      </c>
      <c r="CP1236" s="2" t="n">
        <f aca="false">DEGREES(2*ACOS(AH1236))</f>
        <v>0.0724740665991733</v>
      </c>
      <c r="CQ1236" s="2" t="n">
        <f aca="false">DEGREES(2*ACOS(AV1236))</f>
        <v>0.0724740665991733</v>
      </c>
      <c r="CR1236" s="2" t="n">
        <f aca="false">DEGREES(2*ACOS(BJ1236))</f>
        <v>0.0724740665991733</v>
      </c>
      <c r="CS1236" s="2" t="n">
        <f aca="false">DEGREES(2*ACOS(CC1236))</f>
        <v>0</v>
      </c>
      <c r="CT1236" s="0" t="n">
        <f aca="false">SUM(CD1236:CR1236)</f>
        <v>0.507318466194213</v>
      </c>
      <c r="CU1236" s="3" t="n">
        <f aca="false">(CT1236-MIN($CT$5:$CT$1744))/(MAX($CT$5:$CT$1744)-MIN($CT$5:$CT$1744))</f>
        <v>0.000589220053978829</v>
      </c>
      <c r="CV1236" s="0" t="n">
        <f aca="false">SUM(CD1236,CH1236,CL1236,CP1236)</f>
        <v>0.144948133198347</v>
      </c>
      <c r="CW1236" s="0" t="n">
        <f aca="false">SUM(CE1236,CI1236,CM1236,CQ1236)</f>
        <v>0.144948133198347</v>
      </c>
      <c r="CX1236" s="0" t="n">
        <f aca="false">SUM(CF1236,CJ1236,CN1236,CR1236)</f>
        <v>0.144948133198347</v>
      </c>
      <c r="CY1236" s="0" t="n">
        <f aca="false">SUM(CG1236,CK1236,CO1236)</f>
        <v>0.0724740665991733</v>
      </c>
    </row>
    <row r="1237" customFormat="false" ht="15" hidden="false" customHeight="false" outlineLevel="0" collapsed="false">
      <c r="A1237" s="0" t="n">
        <v>219.5894</v>
      </c>
      <c r="B1237" s="0" t="n">
        <v>3.136545</v>
      </c>
      <c r="C1237" s="0" t="n">
        <v>1.983484</v>
      </c>
      <c r="D1237" s="0" t="n">
        <v>0.6312793</v>
      </c>
      <c r="E1237" s="0" t="n">
        <v>0.1282586</v>
      </c>
      <c r="F1237" s="0" t="n">
        <v>0.6089292</v>
      </c>
      <c r="G1237" s="0" t="n">
        <v>0.04806428</v>
      </c>
      <c r="H1237" s="0" t="n">
        <v>0.7813097</v>
      </c>
      <c r="I1237" s="0" t="n">
        <v>0.2219603</v>
      </c>
      <c r="J1237" s="0" t="n">
        <v>-0.05247005</v>
      </c>
      <c r="K1237" s="0" t="n">
        <v>0.8298045</v>
      </c>
      <c r="L1237" s="0" t="n">
        <v>0.0791762</v>
      </c>
      <c r="M1237" s="0" t="n">
        <v>0.5499113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59.46357</v>
      </c>
      <c r="S1237" s="0" t="n">
        <v>57.03003</v>
      </c>
      <c r="T1237" s="0" t="n">
        <v>36.37872</v>
      </c>
      <c r="U1237" s="0" t="n">
        <v>20.72781</v>
      </c>
      <c r="V1237" s="0" t="n">
        <v>13.91387</v>
      </c>
      <c r="W1237" s="0" t="n">
        <v>4.063754</v>
      </c>
      <c r="X1237" s="0" t="n">
        <v>15.50343</v>
      </c>
      <c r="Y1237" s="0" t="n">
        <v>31.4515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5.427045E-009</v>
      </c>
      <c r="AF1237" s="0" t="n">
        <v>-1.284862E-008</v>
      </c>
      <c r="AG1237" s="0" t="n">
        <v>-4.067049E-009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1.237983E-009</v>
      </c>
      <c r="AT1237" s="0" t="n">
        <v>-8.624199E-010</v>
      </c>
      <c r="AU1237" s="0" t="n">
        <v>-1.838844E-008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4.23018E-009</v>
      </c>
      <c r="BH1237" s="0" t="n">
        <v>-3.289864E-009</v>
      </c>
      <c r="BI1237" s="0" t="n">
        <v>-8.652958E-009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  <c r="BP1237" s="0" t="n">
        <v>3</v>
      </c>
      <c r="BQ1237" s="0" t="n">
        <v>1</v>
      </c>
      <c r="BR1237" s="0" t="n">
        <v>0</v>
      </c>
      <c r="BS1237" s="0" t="n">
        <v>0</v>
      </c>
      <c r="BT1237" s="0" t="n">
        <v>0</v>
      </c>
      <c r="BU1237" s="0" t="n">
        <v>4.809912E-009</v>
      </c>
      <c r="BV1237" s="0" t="n">
        <v>-5.951846E-009</v>
      </c>
      <c r="BW1237" s="0" t="n">
        <v>-1.416975E-008</v>
      </c>
      <c r="BX1237" s="0" t="n">
        <v>1</v>
      </c>
      <c r="BY1237" s="0" t="n">
        <v>1</v>
      </c>
      <c r="BZ1237" s="0" t="n">
        <v>0</v>
      </c>
      <c r="CA1237" s="0" t="n">
        <v>0</v>
      </c>
      <c r="CB1237" s="0" t="n">
        <v>0</v>
      </c>
      <c r="CC1237" s="0" t="n">
        <v>1</v>
      </c>
      <c r="CD1237" s="1" t="n">
        <f aca="false">SQRT(SUMSQ(AB1237:AD1237))</f>
        <v>0</v>
      </c>
      <c r="CE1237" s="1" t="n">
        <f aca="false">SQRT(SUMSQ(AP1237:AR1237))</f>
        <v>0</v>
      </c>
      <c r="CF1237" s="1" t="n">
        <f aca="false">SQRT(SUMSQ(BD1237:BF1237))</f>
        <v>0</v>
      </c>
      <c r="CG1237" s="1" t="n">
        <f aca="false">SQRT(SUMSQ(BR1237:BT1237))</f>
        <v>0</v>
      </c>
      <c r="CH1237" s="1" t="n">
        <f aca="false">DEGREES(2*ACOS(AH1237))</f>
        <v>0</v>
      </c>
      <c r="CI1237" s="1" t="n">
        <f aca="false">DEGREES(2*ACOS(AV1237))</f>
        <v>0</v>
      </c>
      <c r="CJ1237" s="1" t="n">
        <f aca="false">DEGREES(2*ACOS(BJ1237))</f>
        <v>0</v>
      </c>
      <c r="CK1237" s="1" t="n">
        <f aca="false">DEGREES(2*ACOS(BX1237))</f>
        <v>0</v>
      </c>
      <c r="CL1237" s="0" t="n">
        <f aca="false">ABS(AI1237-1)</f>
        <v>0</v>
      </c>
      <c r="CM1237" s="0" t="n">
        <f aca="false">ABS(AW1237-1)</f>
        <v>0</v>
      </c>
      <c r="CN1237" s="0" t="n">
        <f aca="false">ABS(BK1237-1)</f>
        <v>0</v>
      </c>
      <c r="CO1237" s="0" t="n">
        <f aca="false">ABS(BY1237-1)</f>
        <v>0</v>
      </c>
      <c r="CP1237" s="2" t="n">
        <f aca="false">DEGREES(2*ACOS(AH1237))</f>
        <v>0</v>
      </c>
      <c r="CQ1237" s="2" t="n">
        <f aca="false">DEGREES(2*ACOS(AV1237))</f>
        <v>0</v>
      </c>
      <c r="CR1237" s="2" t="n">
        <f aca="false">DEGREES(2*ACOS(BJ1237))</f>
        <v>0</v>
      </c>
      <c r="CS1237" s="2" t="n">
        <f aca="false">DEGREES(2*ACOS(CC1237))</f>
        <v>0</v>
      </c>
      <c r="CT1237" s="0" t="n">
        <f aca="false">SUM(CD1237:CR1237)</f>
        <v>0</v>
      </c>
      <c r="CU1237" s="3" t="n">
        <f aca="false">(CT1237-MIN($CT$5:$CT$1744))/(MAX($CT$5:$CT$1744)-MIN($CT$5:$CT$1744))</f>
        <v>0</v>
      </c>
      <c r="CV1237" s="0" t="n">
        <f aca="false">SUM(CD1237,CH1237,CL1237,CP1237)</f>
        <v>0</v>
      </c>
      <c r="CW1237" s="0" t="n">
        <f aca="false">SUM(CE1237,CI1237,CM1237,CQ1237)</f>
        <v>0</v>
      </c>
      <c r="CX1237" s="0" t="n">
        <f aca="false">SUM(CF1237,CJ1237,CN1237,CR1237)</f>
        <v>0</v>
      </c>
      <c r="CY1237" s="0" t="n">
        <f aca="false">SUM(CG1237,CK1237,CO1237)</f>
        <v>0</v>
      </c>
    </row>
    <row r="1238" customFormat="false" ht="15" hidden="false" customHeight="false" outlineLevel="0" collapsed="false">
      <c r="A1238" s="0" t="n">
        <v>219.6401</v>
      </c>
      <c r="B1238" s="0" t="n">
        <v>3.136545</v>
      </c>
      <c r="C1238" s="0" t="n">
        <v>1.983484</v>
      </c>
      <c r="D1238" s="0" t="n">
        <v>0.6312793</v>
      </c>
      <c r="E1238" s="0" t="n">
        <v>0.1282587</v>
      </c>
      <c r="F1238" s="0" t="n">
        <v>0.6089295</v>
      </c>
      <c r="G1238" s="0" t="n">
        <v>0.04806402</v>
      </c>
      <c r="H1238" s="0" t="n">
        <v>0.7813094</v>
      </c>
      <c r="I1238" s="0" t="n">
        <v>0.2219603</v>
      </c>
      <c r="J1238" s="0" t="n">
        <v>-0.05247764</v>
      </c>
      <c r="K1238" s="0" t="n">
        <v>0.8298013</v>
      </c>
      <c r="L1238" s="0" t="n">
        <v>0.07918697</v>
      </c>
      <c r="M1238" s="0" t="n">
        <v>0.5499139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64.0377</v>
      </c>
      <c r="S1238" s="0" t="n">
        <v>61.41695</v>
      </c>
      <c r="T1238" s="0" t="n">
        <v>39.17708</v>
      </c>
      <c r="U1238" s="0" t="n">
        <v>22.32226</v>
      </c>
      <c r="V1238" s="0" t="n">
        <v>14.98416</v>
      </c>
      <c r="W1238" s="0" t="n">
        <v>4.376349</v>
      </c>
      <c r="X1238" s="0" t="n">
        <v>16.696</v>
      </c>
      <c r="Y1238" s="0" t="n">
        <v>33.87085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-2.21973E-009</v>
      </c>
      <c r="AF1238" s="0" t="n">
        <v>-1.731778E-008</v>
      </c>
      <c r="AG1238" s="0" t="n">
        <v>-3.944527E-008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-7.176558E-010</v>
      </c>
      <c r="AT1238" s="0" t="n">
        <v>-3.153629E-008</v>
      </c>
      <c r="AU1238" s="0" t="n">
        <v>-3.849351E-008</v>
      </c>
      <c r="AV1238" s="0" t="n">
        <v>1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-2.687925E-009</v>
      </c>
      <c r="BH1238" s="0" t="n">
        <v>-3.733404E-008</v>
      </c>
      <c r="BI1238" s="0" t="n">
        <v>-4.438586E-008</v>
      </c>
      <c r="BJ1238" s="0" t="n">
        <v>1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  <c r="BP1238" s="0" t="n">
        <v>3</v>
      </c>
      <c r="BQ1238" s="0" t="n">
        <v>1</v>
      </c>
      <c r="BR1238" s="0" t="n">
        <v>0</v>
      </c>
      <c r="BS1238" s="0" t="n">
        <v>0</v>
      </c>
      <c r="BT1238" s="0" t="n">
        <v>0</v>
      </c>
      <c r="BU1238" s="0" t="n">
        <v>-2.21973E-009</v>
      </c>
      <c r="BV1238" s="0" t="n">
        <v>-1.731778E-008</v>
      </c>
      <c r="BW1238" s="0" t="n">
        <v>-3.944527E-008</v>
      </c>
      <c r="BX1238" s="0" t="n">
        <v>1</v>
      </c>
      <c r="BY1238" s="0" t="n">
        <v>1</v>
      </c>
      <c r="BZ1238" s="0" t="n">
        <v>0</v>
      </c>
      <c r="CA1238" s="0" t="n">
        <v>0</v>
      </c>
      <c r="CB1238" s="0" t="n">
        <v>0</v>
      </c>
      <c r="CC1238" s="0" t="n">
        <v>1</v>
      </c>
      <c r="CD1238" s="1" t="n">
        <f aca="false">SQRT(SUMSQ(AB1238:AD1238))</f>
        <v>0</v>
      </c>
      <c r="CE1238" s="1" t="n">
        <f aca="false">SQRT(SUMSQ(AP1238:AR1238))</f>
        <v>0</v>
      </c>
      <c r="CF1238" s="1" t="n">
        <f aca="false">SQRT(SUMSQ(BD1238:BF1238))</f>
        <v>0</v>
      </c>
      <c r="CG1238" s="1" t="n">
        <f aca="false">SQRT(SUMSQ(BR1238:BT1238))</f>
        <v>0</v>
      </c>
      <c r="CH1238" s="1" t="n">
        <f aca="false">DEGREES(2*ACOS(AH1238))</f>
        <v>0</v>
      </c>
      <c r="CI1238" s="1" t="n">
        <f aca="false">DEGREES(2*ACOS(AV1238))</f>
        <v>0</v>
      </c>
      <c r="CJ1238" s="1" t="n">
        <f aca="false">DEGREES(2*ACOS(BJ1238))</f>
        <v>0</v>
      </c>
      <c r="CK1238" s="1" t="n">
        <f aca="false">DEGREES(2*ACOS(BX1238))</f>
        <v>0</v>
      </c>
      <c r="CL1238" s="0" t="n">
        <f aca="false">ABS(AI1238-1)</f>
        <v>0</v>
      </c>
      <c r="CM1238" s="0" t="n">
        <f aca="false">ABS(AW1238-1)</f>
        <v>0</v>
      </c>
      <c r="CN1238" s="0" t="n">
        <f aca="false">ABS(BK1238-1)</f>
        <v>0</v>
      </c>
      <c r="CO1238" s="0" t="n">
        <f aca="false">ABS(BY1238-1)</f>
        <v>0</v>
      </c>
      <c r="CP1238" s="2" t="n">
        <f aca="false">DEGREES(2*ACOS(AH1238))</f>
        <v>0</v>
      </c>
      <c r="CQ1238" s="2" t="n">
        <f aca="false">DEGREES(2*ACOS(AV1238))</f>
        <v>0</v>
      </c>
      <c r="CR1238" s="2" t="n">
        <f aca="false">DEGREES(2*ACOS(BJ1238))</f>
        <v>0</v>
      </c>
      <c r="CS1238" s="2" t="n">
        <f aca="false">DEGREES(2*ACOS(CC1238))</f>
        <v>0</v>
      </c>
      <c r="CT1238" s="0" t="n">
        <f aca="false">SUM(CD1238:CR1238)</f>
        <v>0</v>
      </c>
      <c r="CU1238" s="3" t="n">
        <f aca="false">(CT1238-MIN($CT$5:$CT$1744))/(MAX($CT$5:$CT$1744)-MIN($CT$5:$CT$1744))</f>
        <v>0</v>
      </c>
      <c r="CV1238" s="0" t="n">
        <f aca="false">SUM(CD1238,CH1238,CL1238,CP1238)</f>
        <v>0</v>
      </c>
      <c r="CW1238" s="0" t="n">
        <f aca="false">SUM(CE1238,CI1238,CM1238,CQ1238)</f>
        <v>0</v>
      </c>
      <c r="CX1238" s="0" t="n">
        <f aca="false">SUM(CF1238,CJ1238,CN1238,CR1238)</f>
        <v>0</v>
      </c>
      <c r="CY1238" s="0" t="n">
        <f aca="false">SUM(CG1238,CK1238,CO1238)</f>
        <v>0</v>
      </c>
    </row>
    <row r="1239" customFormat="false" ht="15" hidden="false" customHeight="false" outlineLevel="0" collapsed="false">
      <c r="A1239" s="0" t="n">
        <v>219.6897</v>
      </c>
      <c r="B1239" s="0" t="n">
        <v>3.136545</v>
      </c>
      <c r="C1239" s="0" t="n">
        <v>1.983484</v>
      </c>
      <c r="D1239" s="0" t="n">
        <v>0.6312793</v>
      </c>
      <c r="E1239" s="0" t="n">
        <v>0.1282587</v>
      </c>
      <c r="F1239" s="0" t="n">
        <v>0.6089295</v>
      </c>
      <c r="G1239" s="0" t="n">
        <v>0.0480641</v>
      </c>
      <c r="H1239" s="0" t="n">
        <v>0.7813095</v>
      </c>
      <c r="I1239" s="0" t="n">
        <v>0.2219603</v>
      </c>
      <c r="J1239" s="0" t="n">
        <v>-0.05248352</v>
      </c>
      <c r="K1239" s="0" t="n">
        <v>0.8297988</v>
      </c>
      <c r="L1239" s="0" t="n">
        <v>0.07919531</v>
      </c>
      <c r="M1239" s="0" t="n">
        <v>0.5499159</v>
      </c>
      <c r="N1239" s="0" t="n">
        <v>1</v>
      </c>
      <c r="O1239" s="0" t="n">
        <v>0</v>
      </c>
      <c r="P1239" s="0" t="n">
        <v>0</v>
      </c>
      <c r="Q1239" s="0" t="n">
        <v>0</v>
      </c>
      <c r="R1239" s="0" t="n">
        <v>59.46357</v>
      </c>
      <c r="S1239" s="0" t="n">
        <v>57.03003</v>
      </c>
      <c r="T1239" s="0" t="n">
        <v>36.37872</v>
      </c>
      <c r="U1239" s="0" t="n">
        <v>20.72782</v>
      </c>
      <c r="V1239" s="0" t="n">
        <v>13.91387</v>
      </c>
      <c r="W1239" s="0" t="n">
        <v>4.063751</v>
      </c>
      <c r="X1239" s="0" t="n">
        <v>15.50343</v>
      </c>
      <c r="Y1239" s="0" t="n">
        <v>31.4515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1.527438E-009</v>
      </c>
      <c r="AF1239" s="0" t="n">
        <v>-6.197398E-009</v>
      </c>
      <c r="AG1239" s="0" t="n">
        <v>6.988399E-009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-4.923837E-010</v>
      </c>
      <c r="AT1239" s="0" t="n">
        <v>4.122894E-009</v>
      </c>
      <c r="AU1239" s="0" t="n">
        <v>6.361977E-009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4.139894E-010</v>
      </c>
      <c r="BH1239" s="0" t="n">
        <v>3.845898E-009</v>
      </c>
      <c r="BI1239" s="0" t="n">
        <v>1.085358E-008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  <c r="BP1239" s="0" t="n">
        <v>3</v>
      </c>
      <c r="BQ1239" s="0" t="n">
        <v>1</v>
      </c>
      <c r="BR1239" s="0" t="n">
        <v>0</v>
      </c>
      <c r="BS1239" s="0" t="n">
        <v>0</v>
      </c>
      <c r="BT1239" s="0" t="n">
        <v>0</v>
      </c>
      <c r="BU1239" s="0" t="n">
        <v>1.221266E-009</v>
      </c>
      <c r="BV1239" s="0" t="n">
        <v>-9.17343E-009</v>
      </c>
      <c r="BW1239" s="0" t="n">
        <v>9.693116E-009</v>
      </c>
      <c r="BX1239" s="0" t="n">
        <v>1</v>
      </c>
      <c r="BY1239" s="0" t="n">
        <v>1</v>
      </c>
      <c r="BZ1239" s="0" t="n">
        <v>0</v>
      </c>
      <c r="CA1239" s="0" t="n">
        <v>0</v>
      </c>
      <c r="CB1239" s="0" t="n">
        <v>0</v>
      </c>
      <c r="CC1239" s="0" t="n">
        <v>1</v>
      </c>
      <c r="CD1239" s="1" t="n">
        <f aca="false">SQRT(SUMSQ(AB1239:AD1239))</f>
        <v>0</v>
      </c>
      <c r="CE1239" s="1" t="n">
        <f aca="false">SQRT(SUMSQ(AP1239:AR1239))</f>
        <v>0</v>
      </c>
      <c r="CF1239" s="1" t="n">
        <f aca="false">SQRT(SUMSQ(BD1239:BF1239))</f>
        <v>0</v>
      </c>
      <c r="CG1239" s="1" t="n">
        <f aca="false">SQRT(SUMSQ(BR1239:BT1239))</f>
        <v>0</v>
      </c>
      <c r="CH1239" s="1" t="n">
        <f aca="false">DEGREES(2*ACOS(AH1239))</f>
        <v>0</v>
      </c>
      <c r="CI1239" s="1" t="n">
        <f aca="false">DEGREES(2*ACOS(AV1239))</f>
        <v>0</v>
      </c>
      <c r="CJ1239" s="1" t="n">
        <f aca="false">DEGREES(2*ACOS(BJ1239))</f>
        <v>0</v>
      </c>
      <c r="CK1239" s="1" t="n">
        <f aca="false">DEGREES(2*ACOS(BX1239))</f>
        <v>0</v>
      </c>
      <c r="CL1239" s="0" t="n">
        <f aca="false">ABS(AI1239-1)</f>
        <v>0</v>
      </c>
      <c r="CM1239" s="0" t="n">
        <f aca="false">ABS(AW1239-1)</f>
        <v>0</v>
      </c>
      <c r="CN1239" s="0" t="n">
        <f aca="false">ABS(BK1239-1)</f>
        <v>0</v>
      </c>
      <c r="CO1239" s="0" t="n">
        <f aca="false">ABS(BY1239-1)</f>
        <v>0</v>
      </c>
      <c r="CP1239" s="2" t="n">
        <f aca="false">DEGREES(2*ACOS(AH1239))</f>
        <v>0</v>
      </c>
      <c r="CQ1239" s="2" t="n">
        <f aca="false">DEGREES(2*ACOS(AV1239))</f>
        <v>0</v>
      </c>
      <c r="CR1239" s="2" t="n">
        <f aca="false">DEGREES(2*ACOS(BJ1239))</f>
        <v>0</v>
      </c>
      <c r="CS1239" s="2" t="n">
        <f aca="false">DEGREES(2*ACOS(CC1239))</f>
        <v>0</v>
      </c>
      <c r="CT1239" s="0" t="n">
        <f aca="false">SUM(CD1239:CR1239)</f>
        <v>0</v>
      </c>
      <c r="CU1239" s="3" t="n">
        <f aca="false">(CT1239-MIN($CT$5:$CT$1744))/(MAX($CT$5:$CT$1744)-MIN($CT$5:$CT$1744))</f>
        <v>0</v>
      </c>
      <c r="CV1239" s="0" t="n">
        <f aca="false">SUM(CD1239,CH1239,CL1239,CP1239)</f>
        <v>0</v>
      </c>
      <c r="CW1239" s="0" t="n">
        <f aca="false">SUM(CE1239,CI1239,CM1239,CQ1239)</f>
        <v>0</v>
      </c>
      <c r="CX1239" s="0" t="n">
        <f aca="false">SUM(CF1239,CJ1239,CN1239,CR1239)</f>
        <v>0</v>
      </c>
      <c r="CY1239" s="0" t="n">
        <f aca="false">SUM(CG1239,CK1239,CO1239)</f>
        <v>0</v>
      </c>
    </row>
    <row r="1240" customFormat="false" ht="15" hidden="false" customHeight="false" outlineLevel="0" collapsed="false">
      <c r="A1240" s="0" t="n">
        <v>219.7403</v>
      </c>
      <c r="B1240" s="0" t="n">
        <v>3.136545</v>
      </c>
      <c r="C1240" s="0" t="n">
        <v>1.983484</v>
      </c>
      <c r="D1240" s="0" t="n">
        <v>0.6312793</v>
      </c>
      <c r="E1240" s="0" t="n">
        <v>0.1282588</v>
      </c>
      <c r="F1240" s="0" t="n">
        <v>0.6089299</v>
      </c>
      <c r="G1240" s="0" t="n">
        <v>0.04806398</v>
      </c>
      <c r="H1240" s="0" t="n">
        <v>0.7813091</v>
      </c>
      <c r="I1240" s="0" t="n">
        <v>0.2219603</v>
      </c>
      <c r="J1240" s="0" t="n">
        <v>-0.05248808</v>
      </c>
      <c r="K1240" s="0" t="n">
        <v>0.8297969</v>
      </c>
      <c r="L1240" s="0" t="n">
        <v>0.07920179</v>
      </c>
      <c r="M1240" s="0" t="n">
        <v>0.5499175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61.75063</v>
      </c>
      <c r="S1240" s="0" t="n">
        <v>59.22349</v>
      </c>
      <c r="T1240" s="0" t="n">
        <v>37.7779</v>
      </c>
      <c r="U1240" s="0" t="n">
        <v>21.52504</v>
      </c>
      <c r="V1240" s="0" t="n">
        <v>14.44902</v>
      </c>
      <c r="W1240" s="0" t="n">
        <v>4.220049</v>
      </c>
      <c r="X1240" s="0" t="n">
        <v>16.09971</v>
      </c>
      <c r="Y1240" s="0" t="n">
        <v>32.66117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4.908163E-009</v>
      </c>
      <c r="AF1240" s="0" t="n">
        <v>-3.812066E-010</v>
      </c>
      <c r="AG1240" s="0" t="n">
        <v>-1.042167E-008</v>
      </c>
      <c r="AH1240" s="0" t="n">
        <v>0.9999999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6.75814E-009</v>
      </c>
      <c r="AT1240" s="0" t="n">
        <v>1.896119E-008</v>
      </c>
      <c r="AU1240" s="0" t="n">
        <v>-6.431835E-009</v>
      </c>
      <c r="AV1240" s="0" t="n">
        <v>0.9999999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9.884443E-009</v>
      </c>
      <c r="BH1240" s="0" t="n">
        <v>5.109127E-009</v>
      </c>
      <c r="BI1240" s="0" t="n">
        <v>-2.475786E-009</v>
      </c>
      <c r="BJ1240" s="0" t="n">
        <v>0.9999999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  <c r="BP1240" s="0" t="n">
        <v>3</v>
      </c>
      <c r="BQ1240" s="0" t="n">
        <v>1</v>
      </c>
      <c r="BR1240" s="0" t="n">
        <v>0</v>
      </c>
      <c r="BS1240" s="0" t="n">
        <v>0</v>
      </c>
      <c r="BT1240" s="0" t="n">
        <v>0</v>
      </c>
      <c r="BU1240" s="0" t="n">
        <v>1.138519E-008</v>
      </c>
      <c r="BV1240" s="0" t="n">
        <v>2.397342E-008</v>
      </c>
      <c r="BW1240" s="0" t="n">
        <v>-3.575654E-010</v>
      </c>
      <c r="BX1240" s="0" t="n">
        <v>0.9999999</v>
      </c>
      <c r="BY1240" s="0" t="n">
        <v>1</v>
      </c>
      <c r="BZ1240" s="0" t="n">
        <v>0</v>
      </c>
      <c r="CA1240" s="0" t="n">
        <v>0</v>
      </c>
      <c r="CB1240" s="0" t="n">
        <v>0</v>
      </c>
      <c r="CC1240" s="0" t="n">
        <v>1</v>
      </c>
      <c r="CD1240" s="1" t="n">
        <f aca="false">SQRT(SUMSQ(AB1240:AD1240))</f>
        <v>0</v>
      </c>
      <c r="CE1240" s="1" t="n">
        <f aca="false">SQRT(SUMSQ(AP1240:AR1240))</f>
        <v>0</v>
      </c>
      <c r="CF1240" s="1" t="n">
        <f aca="false">SQRT(SUMSQ(BD1240:BF1240))</f>
        <v>0</v>
      </c>
      <c r="CG1240" s="1" t="n">
        <f aca="false">SQRT(SUMSQ(BR1240:BT1240))</f>
        <v>0</v>
      </c>
      <c r="CH1240" s="1" t="n">
        <f aca="false">DEGREES(2*ACOS(AH1240))</f>
        <v>0.0512469035396072</v>
      </c>
      <c r="CI1240" s="1" t="n">
        <f aca="false">DEGREES(2*ACOS(AV1240))</f>
        <v>0.0512469035396072</v>
      </c>
      <c r="CJ1240" s="1" t="n">
        <f aca="false">DEGREES(2*ACOS(BJ1240))</f>
        <v>0.0512469035396072</v>
      </c>
      <c r="CK1240" s="1" t="n">
        <f aca="false">DEGREES(2*ACOS(BX1240))</f>
        <v>0.0512469035396072</v>
      </c>
      <c r="CL1240" s="0" t="n">
        <f aca="false">ABS(AI1240-1)</f>
        <v>0</v>
      </c>
      <c r="CM1240" s="0" t="n">
        <f aca="false">ABS(AW1240-1)</f>
        <v>0</v>
      </c>
      <c r="CN1240" s="0" t="n">
        <f aca="false">ABS(BK1240-1)</f>
        <v>0</v>
      </c>
      <c r="CO1240" s="0" t="n">
        <f aca="false">ABS(BY1240-1)</f>
        <v>0</v>
      </c>
      <c r="CP1240" s="2" t="n">
        <f aca="false">DEGREES(2*ACOS(AH1240))</f>
        <v>0.0512469035396072</v>
      </c>
      <c r="CQ1240" s="2" t="n">
        <f aca="false">DEGREES(2*ACOS(AV1240))</f>
        <v>0.0512469035396072</v>
      </c>
      <c r="CR1240" s="2" t="n">
        <f aca="false">DEGREES(2*ACOS(BJ1240))</f>
        <v>0.0512469035396072</v>
      </c>
      <c r="CS1240" s="2" t="n">
        <f aca="false">DEGREES(2*ACOS(CC1240))</f>
        <v>0</v>
      </c>
      <c r="CT1240" s="0" t="n">
        <f aca="false">SUM(CD1240:CR1240)</f>
        <v>0.358728324777251</v>
      </c>
      <c r="CU1240" s="3" t="n">
        <f aca="false">(CT1240-MIN($CT$5:$CT$1744))/(MAX($CT$5:$CT$1744)-MIN($CT$5:$CT$1744))</f>
        <v>0.000416641492191826</v>
      </c>
      <c r="CV1240" s="0" t="n">
        <f aca="false">SUM(CD1240,CH1240,CL1240,CP1240)</f>
        <v>0.102493807079214</v>
      </c>
      <c r="CW1240" s="0" t="n">
        <f aca="false">SUM(CE1240,CI1240,CM1240,CQ1240)</f>
        <v>0.102493807079214</v>
      </c>
      <c r="CX1240" s="0" t="n">
        <f aca="false">SUM(CF1240,CJ1240,CN1240,CR1240)</f>
        <v>0.102493807079214</v>
      </c>
      <c r="CY1240" s="0" t="n">
        <f aca="false">SUM(CG1240,CK1240,CO1240)</f>
        <v>0.0512469035396072</v>
      </c>
    </row>
    <row r="1241" customFormat="false" ht="15" hidden="false" customHeight="false" outlineLevel="0" collapsed="false">
      <c r="A1241" s="0" t="n">
        <v>219.7892</v>
      </c>
      <c r="B1241" s="0" t="n">
        <v>3.136545</v>
      </c>
      <c r="C1241" s="0" t="n">
        <v>1.983484</v>
      </c>
      <c r="D1241" s="0" t="n">
        <v>0.6312793</v>
      </c>
      <c r="E1241" s="0" t="n">
        <v>0.1282588</v>
      </c>
      <c r="F1241" s="0" t="n">
        <v>0.6089298</v>
      </c>
      <c r="G1241" s="0" t="n">
        <v>0.04806403</v>
      </c>
      <c r="H1241" s="0" t="n">
        <v>0.7813092</v>
      </c>
      <c r="I1241" s="0" t="n">
        <v>0.2219603</v>
      </c>
      <c r="J1241" s="0" t="n">
        <v>-0.05249161</v>
      </c>
      <c r="K1241" s="0" t="n">
        <v>0.8297955</v>
      </c>
      <c r="L1241" s="0" t="n">
        <v>0.07920679</v>
      </c>
      <c r="M1241" s="0" t="n">
        <v>0.5499187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52.6024</v>
      </c>
      <c r="S1241" s="0" t="n">
        <v>50.44964</v>
      </c>
      <c r="T1241" s="0" t="n">
        <v>32.18118</v>
      </c>
      <c r="U1241" s="0" t="n">
        <v>18.33614</v>
      </c>
      <c r="V1241" s="0" t="n">
        <v>12.30842</v>
      </c>
      <c r="W1241" s="0" t="n">
        <v>3.594854</v>
      </c>
      <c r="X1241" s="0" t="n">
        <v>13.71457</v>
      </c>
      <c r="Y1241" s="0" t="n">
        <v>27.82248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-2.009638E-009</v>
      </c>
      <c r="AF1241" s="0" t="n">
        <v>-1.808138E-008</v>
      </c>
      <c r="AG1241" s="0" t="n">
        <v>5.875989E-009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-3.718085E-009</v>
      </c>
      <c r="AT1241" s="0" t="n">
        <v>-8.484656E-009</v>
      </c>
      <c r="AU1241" s="0" t="n">
        <v>6.8035E-010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-8.119771E-010</v>
      </c>
      <c r="BH1241" s="0" t="n">
        <v>-2.800726E-008</v>
      </c>
      <c r="BI1241" s="0" t="n">
        <v>-2.011626E-010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  <c r="BP1241" s="0" t="n">
        <v>3</v>
      </c>
      <c r="BQ1241" s="0" t="n">
        <v>1</v>
      </c>
      <c r="BR1241" s="0" t="n">
        <v>0</v>
      </c>
      <c r="BS1241" s="0" t="n">
        <v>0</v>
      </c>
      <c r="BT1241" s="0" t="n">
        <v>0</v>
      </c>
      <c r="BU1241" s="0" t="n">
        <v>-2.009638E-009</v>
      </c>
      <c r="BV1241" s="0" t="n">
        <v>-1.808138E-008</v>
      </c>
      <c r="BW1241" s="0" t="n">
        <v>5.875989E-009</v>
      </c>
      <c r="BX1241" s="0" t="n">
        <v>1</v>
      </c>
      <c r="BY1241" s="0" t="n">
        <v>1</v>
      </c>
      <c r="BZ1241" s="0" t="n">
        <v>0</v>
      </c>
      <c r="CA1241" s="0" t="n">
        <v>0</v>
      </c>
      <c r="CB1241" s="0" t="n">
        <v>0</v>
      </c>
      <c r="CC1241" s="0" t="n">
        <v>1</v>
      </c>
      <c r="CD1241" s="1" t="n">
        <f aca="false">SQRT(SUMSQ(AB1241:AD1241))</f>
        <v>0</v>
      </c>
      <c r="CE1241" s="1" t="n">
        <f aca="false">SQRT(SUMSQ(AP1241:AR1241))</f>
        <v>0</v>
      </c>
      <c r="CF1241" s="1" t="n">
        <f aca="false">SQRT(SUMSQ(BD1241:BF1241))</f>
        <v>0</v>
      </c>
      <c r="CG1241" s="1" t="n">
        <f aca="false">SQRT(SUMSQ(BR1241:BT1241))</f>
        <v>0</v>
      </c>
      <c r="CH1241" s="1" t="n">
        <f aca="false">DEGREES(2*ACOS(AH1241))</f>
        <v>0</v>
      </c>
      <c r="CI1241" s="1" t="n">
        <f aca="false">DEGREES(2*ACOS(AV1241))</f>
        <v>0</v>
      </c>
      <c r="CJ1241" s="1" t="n">
        <f aca="false">DEGREES(2*ACOS(BJ1241))</f>
        <v>0</v>
      </c>
      <c r="CK1241" s="1" t="n">
        <f aca="false">DEGREES(2*ACOS(BX1241))</f>
        <v>0</v>
      </c>
      <c r="CL1241" s="0" t="n">
        <f aca="false">ABS(AI1241-1)</f>
        <v>0</v>
      </c>
      <c r="CM1241" s="0" t="n">
        <f aca="false">ABS(AW1241-1)</f>
        <v>0</v>
      </c>
      <c r="CN1241" s="0" t="n">
        <f aca="false">ABS(BK1241-1)</f>
        <v>0</v>
      </c>
      <c r="CO1241" s="0" t="n">
        <f aca="false">ABS(BY1241-1)</f>
        <v>0</v>
      </c>
      <c r="CP1241" s="2" t="n">
        <f aca="false">DEGREES(2*ACOS(AH1241))</f>
        <v>0</v>
      </c>
      <c r="CQ1241" s="2" t="n">
        <f aca="false">DEGREES(2*ACOS(AV1241))</f>
        <v>0</v>
      </c>
      <c r="CR1241" s="2" t="n">
        <f aca="false">DEGREES(2*ACOS(BJ1241))</f>
        <v>0</v>
      </c>
      <c r="CS1241" s="2" t="n">
        <f aca="false">DEGREES(2*ACOS(CC1241))</f>
        <v>0</v>
      </c>
      <c r="CT1241" s="0" t="n">
        <f aca="false">SUM(CD1241:CR1241)</f>
        <v>0</v>
      </c>
      <c r="CU1241" s="3" t="n">
        <f aca="false">(CT1241-MIN($CT$5:$CT$1744))/(MAX($CT$5:$CT$1744)-MIN($CT$5:$CT$1744))</f>
        <v>0</v>
      </c>
      <c r="CV1241" s="0" t="n">
        <f aca="false">SUM(CD1241,CH1241,CL1241,CP1241)</f>
        <v>0</v>
      </c>
      <c r="CW1241" s="0" t="n">
        <f aca="false">SUM(CE1241,CI1241,CM1241,CQ1241)</f>
        <v>0</v>
      </c>
      <c r="CX1241" s="0" t="n">
        <f aca="false">SUM(CF1241,CJ1241,CN1241,CR1241)</f>
        <v>0</v>
      </c>
      <c r="CY1241" s="0" t="n">
        <f aca="false">SUM(CG1241,CK1241,CO1241)</f>
        <v>0</v>
      </c>
    </row>
    <row r="1242" customFormat="false" ht="15" hidden="false" customHeight="false" outlineLevel="0" collapsed="false">
      <c r="A1242" s="0" t="n">
        <v>219.8401</v>
      </c>
      <c r="B1242" s="0" t="n">
        <v>3.136545</v>
      </c>
      <c r="C1242" s="0" t="n">
        <v>1.983484</v>
      </c>
      <c r="D1242" s="0" t="n">
        <v>0.6312793</v>
      </c>
      <c r="E1242" s="0" t="n">
        <v>0.128259</v>
      </c>
      <c r="F1242" s="0" t="n">
        <v>0.6089295</v>
      </c>
      <c r="G1242" s="0" t="n">
        <v>0.04806431</v>
      </c>
      <c r="H1242" s="0" t="n">
        <v>0.7813093</v>
      </c>
      <c r="I1242" s="0" t="n">
        <v>0.2219603</v>
      </c>
      <c r="J1242" s="0" t="n">
        <v>-0.05249432</v>
      </c>
      <c r="K1242" s="0" t="n">
        <v>0.8297942</v>
      </c>
      <c r="L1242" s="0" t="n">
        <v>0.07921064</v>
      </c>
      <c r="M1242" s="0" t="n">
        <v>0.5499197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59.46357</v>
      </c>
      <c r="S1242" s="0" t="n">
        <v>57.03003</v>
      </c>
      <c r="T1242" s="0" t="n">
        <v>36.37872</v>
      </c>
      <c r="U1242" s="0" t="n">
        <v>20.72781</v>
      </c>
      <c r="V1242" s="0" t="n">
        <v>13.91387</v>
      </c>
      <c r="W1242" s="0" t="n">
        <v>4.06375</v>
      </c>
      <c r="X1242" s="0" t="n">
        <v>15.50343</v>
      </c>
      <c r="Y1242" s="0" t="n">
        <v>31.4515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2.396362E-009</v>
      </c>
      <c r="AF1242" s="0" t="n">
        <v>9.404561E-009</v>
      </c>
      <c r="AG1242" s="0" t="n">
        <v>1.000816E-008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4.354562E-009</v>
      </c>
      <c r="AT1242" s="0" t="n">
        <v>-1.908959E-008</v>
      </c>
      <c r="AU1242" s="0" t="n">
        <v>1.436699E-008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5.365681E-009</v>
      </c>
      <c r="BH1242" s="0" t="n">
        <v>-1.961598E-008</v>
      </c>
      <c r="BI1242" s="0" t="n">
        <v>1.458054E-008</v>
      </c>
      <c r="BJ1242" s="0" t="n">
        <v>1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  <c r="BP1242" s="0" t="n">
        <v>3</v>
      </c>
      <c r="BQ1242" s="0" t="n">
        <v>1</v>
      </c>
      <c r="BR1242" s="0" t="n">
        <v>0</v>
      </c>
      <c r="BS1242" s="0" t="n">
        <v>0</v>
      </c>
      <c r="BT1242" s="0" t="n">
        <v>0</v>
      </c>
      <c r="BU1242" s="0" t="n">
        <v>6.177043E-009</v>
      </c>
      <c r="BV1242" s="0" t="n">
        <v>-5.311931E-008</v>
      </c>
      <c r="BW1242" s="0" t="n">
        <v>1.029568E-008</v>
      </c>
      <c r="BX1242" s="0" t="n">
        <v>1</v>
      </c>
      <c r="BY1242" s="0" t="n">
        <v>1</v>
      </c>
      <c r="BZ1242" s="0" t="n">
        <v>0</v>
      </c>
      <c r="CA1242" s="0" t="n">
        <v>0</v>
      </c>
      <c r="CB1242" s="0" t="n">
        <v>0</v>
      </c>
      <c r="CC1242" s="0" t="n">
        <v>1</v>
      </c>
      <c r="CD1242" s="1" t="n">
        <f aca="false">SQRT(SUMSQ(AB1242:AD1242))</f>
        <v>0</v>
      </c>
      <c r="CE1242" s="1" t="n">
        <f aca="false">SQRT(SUMSQ(AP1242:AR1242))</f>
        <v>0</v>
      </c>
      <c r="CF1242" s="1" t="n">
        <f aca="false">SQRT(SUMSQ(BD1242:BF1242))</f>
        <v>0</v>
      </c>
      <c r="CG1242" s="1" t="n">
        <f aca="false">SQRT(SUMSQ(BR1242:BT1242))</f>
        <v>0</v>
      </c>
      <c r="CH1242" s="1" t="n">
        <f aca="false">DEGREES(2*ACOS(AH1242))</f>
        <v>0</v>
      </c>
      <c r="CI1242" s="1" t="n">
        <f aca="false">DEGREES(2*ACOS(AV1242))</f>
        <v>0</v>
      </c>
      <c r="CJ1242" s="1" t="n">
        <f aca="false">DEGREES(2*ACOS(BJ1242))</f>
        <v>0</v>
      </c>
      <c r="CK1242" s="1" t="n">
        <f aca="false">DEGREES(2*ACOS(BX1242))</f>
        <v>0</v>
      </c>
      <c r="CL1242" s="0" t="n">
        <f aca="false">ABS(AI1242-1)</f>
        <v>0</v>
      </c>
      <c r="CM1242" s="0" t="n">
        <f aca="false">ABS(AW1242-1)</f>
        <v>0</v>
      </c>
      <c r="CN1242" s="0" t="n">
        <f aca="false">ABS(BK1242-1)</f>
        <v>0</v>
      </c>
      <c r="CO1242" s="0" t="n">
        <f aca="false">ABS(BY1242-1)</f>
        <v>0</v>
      </c>
      <c r="CP1242" s="2" t="n">
        <f aca="false">DEGREES(2*ACOS(AH1242))</f>
        <v>0</v>
      </c>
      <c r="CQ1242" s="2" t="n">
        <f aca="false">DEGREES(2*ACOS(AV1242))</f>
        <v>0</v>
      </c>
      <c r="CR1242" s="2" t="n">
        <f aca="false">DEGREES(2*ACOS(BJ1242))</f>
        <v>0</v>
      </c>
      <c r="CS1242" s="2" t="n">
        <f aca="false">DEGREES(2*ACOS(CC1242))</f>
        <v>0</v>
      </c>
      <c r="CT1242" s="0" t="n">
        <f aca="false">SUM(CD1242:CR1242)</f>
        <v>0</v>
      </c>
      <c r="CU1242" s="3" t="n">
        <f aca="false">(CT1242-MIN($CT$5:$CT$1744))/(MAX($CT$5:$CT$1744)-MIN($CT$5:$CT$1744))</f>
        <v>0</v>
      </c>
      <c r="CV1242" s="0" t="n">
        <f aca="false">SUM(CD1242,CH1242,CL1242,CP1242)</f>
        <v>0</v>
      </c>
      <c r="CW1242" s="0" t="n">
        <f aca="false">SUM(CE1242,CI1242,CM1242,CQ1242)</f>
        <v>0</v>
      </c>
      <c r="CX1242" s="0" t="n">
        <f aca="false">SUM(CF1242,CJ1242,CN1242,CR1242)</f>
        <v>0</v>
      </c>
      <c r="CY1242" s="0" t="n">
        <f aca="false">SUM(CG1242,CK1242,CO1242)</f>
        <v>0</v>
      </c>
    </row>
    <row r="1243" customFormat="false" ht="15" hidden="false" customHeight="false" outlineLevel="0" collapsed="false">
      <c r="A1243" s="0" t="n">
        <v>219.89</v>
      </c>
      <c r="B1243" s="0" t="n">
        <v>3.136545</v>
      </c>
      <c r="C1243" s="0" t="n">
        <v>1.983484</v>
      </c>
      <c r="D1243" s="0" t="n">
        <v>0.6312793</v>
      </c>
      <c r="E1243" s="0" t="n">
        <v>0.1282589</v>
      </c>
      <c r="F1243" s="0" t="n">
        <v>0.6089296</v>
      </c>
      <c r="G1243" s="0" t="n">
        <v>0.0480642</v>
      </c>
      <c r="H1243" s="0" t="n">
        <v>0.7813093</v>
      </c>
      <c r="I1243" s="0" t="n">
        <v>0.2219603</v>
      </c>
      <c r="J1243" s="0" t="n">
        <v>-0.05249644</v>
      </c>
      <c r="K1243" s="0" t="n">
        <v>0.8297933</v>
      </c>
      <c r="L1243" s="0" t="n">
        <v>0.07921365</v>
      </c>
      <c r="M1243" s="0" t="n">
        <v>0.5499204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61.75063</v>
      </c>
      <c r="S1243" s="0" t="n">
        <v>59.22349</v>
      </c>
      <c r="T1243" s="0" t="n">
        <v>37.7779</v>
      </c>
      <c r="U1243" s="0" t="n">
        <v>21.52504</v>
      </c>
      <c r="V1243" s="0" t="n">
        <v>14.44902</v>
      </c>
      <c r="W1243" s="0" t="n">
        <v>4.22005</v>
      </c>
      <c r="X1243" s="0" t="n">
        <v>16.09971</v>
      </c>
      <c r="Y1243" s="0" t="n">
        <v>32.66117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-4.034224E-009</v>
      </c>
      <c r="AF1243" s="0" t="n">
        <v>-1.760846E-008</v>
      </c>
      <c r="AG1243" s="0" t="n">
        <v>-2.068541E-008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2.212721E-010</v>
      </c>
      <c r="AT1243" s="0" t="n">
        <v>-3.306444E-008</v>
      </c>
      <c r="AU1243" s="0" t="n">
        <v>-1.931608E-008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-4.418492E-009</v>
      </c>
      <c r="BH1243" s="0" t="n">
        <v>-1.206093E-008</v>
      </c>
      <c r="BI1243" s="0" t="n">
        <v>-2.412889E-008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  <c r="BP1243" s="0" t="n">
        <v>3</v>
      </c>
      <c r="BQ1243" s="0" t="n">
        <v>1</v>
      </c>
      <c r="BR1243" s="0" t="n">
        <v>0</v>
      </c>
      <c r="BS1243" s="0" t="n">
        <v>0</v>
      </c>
      <c r="BT1243" s="0" t="n">
        <v>0</v>
      </c>
      <c r="BU1243" s="0" t="n">
        <v>-4.418492E-009</v>
      </c>
      <c r="BV1243" s="0" t="n">
        <v>-1.206093E-008</v>
      </c>
      <c r="BW1243" s="0" t="n">
        <v>-2.412889E-008</v>
      </c>
      <c r="BX1243" s="0" t="n">
        <v>1</v>
      </c>
      <c r="BY1243" s="0" t="n">
        <v>1</v>
      </c>
      <c r="BZ1243" s="0" t="n">
        <v>0</v>
      </c>
      <c r="CA1243" s="0" t="n">
        <v>0</v>
      </c>
      <c r="CB1243" s="0" t="n">
        <v>0</v>
      </c>
      <c r="CC1243" s="0" t="n">
        <v>1</v>
      </c>
      <c r="CD1243" s="1" t="n">
        <f aca="false">SQRT(SUMSQ(AB1243:AD1243))</f>
        <v>0</v>
      </c>
      <c r="CE1243" s="1" t="n">
        <f aca="false">SQRT(SUMSQ(AP1243:AR1243))</f>
        <v>0</v>
      </c>
      <c r="CF1243" s="1" t="n">
        <f aca="false">SQRT(SUMSQ(BD1243:BF1243))</f>
        <v>0</v>
      </c>
      <c r="CG1243" s="1" t="n">
        <f aca="false">SQRT(SUMSQ(BR1243:BT1243))</f>
        <v>0</v>
      </c>
      <c r="CH1243" s="1" t="n">
        <f aca="false">DEGREES(2*ACOS(AH1243))</f>
        <v>0</v>
      </c>
      <c r="CI1243" s="1" t="n">
        <f aca="false">DEGREES(2*ACOS(AV1243))</f>
        <v>0</v>
      </c>
      <c r="CJ1243" s="1" t="n">
        <f aca="false">DEGREES(2*ACOS(BJ1243))</f>
        <v>0</v>
      </c>
      <c r="CK1243" s="1" t="n">
        <f aca="false">DEGREES(2*ACOS(BX1243))</f>
        <v>0</v>
      </c>
      <c r="CL1243" s="0" t="n">
        <f aca="false">ABS(AI1243-1)</f>
        <v>0</v>
      </c>
      <c r="CM1243" s="0" t="n">
        <f aca="false">ABS(AW1243-1)</f>
        <v>0</v>
      </c>
      <c r="CN1243" s="0" t="n">
        <f aca="false">ABS(BK1243-1)</f>
        <v>0</v>
      </c>
      <c r="CO1243" s="0" t="n">
        <f aca="false">ABS(BY1243-1)</f>
        <v>0</v>
      </c>
      <c r="CP1243" s="2" t="n">
        <f aca="false">DEGREES(2*ACOS(AH1243))</f>
        <v>0</v>
      </c>
      <c r="CQ1243" s="2" t="n">
        <f aca="false">DEGREES(2*ACOS(AV1243))</f>
        <v>0</v>
      </c>
      <c r="CR1243" s="2" t="n">
        <f aca="false">DEGREES(2*ACOS(BJ1243))</f>
        <v>0</v>
      </c>
      <c r="CS1243" s="2" t="n">
        <f aca="false">DEGREES(2*ACOS(CC1243))</f>
        <v>0</v>
      </c>
      <c r="CT1243" s="0" t="n">
        <f aca="false">SUM(CD1243:CR1243)</f>
        <v>0</v>
      </c>
      <c r="CU1243" s="3" t="n">
        <f aca="false">(CT1243-MIN($CT$5:$CT$1744))/(MAX($CT$5:$CT$1744)-MIN($CT$5:$CT$1744))</f>
        <v>0</v>
      </c>
      <c r="CV1243" s="0" t="n">
        <f aca="false">SUM(CD1243,CH1243,CL1243,CP1243)</f>
        <v>0</v>
      </c>
      <c r="CW1243" s="0" t="n">
        <f aca="false">SUM(CE1243,CI1243,CM1243,CQ1243)</f>
        <v>0</v>
      </c>
      <c r="CX1243" s="0" t="n">
        <f aca="false">SUM(CF1243,CJ1243,CN1243,CR1243)</f>
        <v>0</v>
      </c>
      <c r="CY1243" s="0" t="n">
        <f aca="false">SUM(CG1243,CK1243,CO1243)</f>
        <v>0</v>
      </c>
    </row>
    <row r="1244" customFormat="false" ht="15" hidden="false" customHeight="false" outlineLevel="0" collapsed="false">
      <c r="A1244" s="0" t="n">
        <v>219.939</v>
      </c>
      <c r="B1244" s="0" t="n">
        <v>3.136545</v>
      </c>
      <c r="C1244" s="0" t="n">
        <v>1.983484</v>
      </c>
      <c r="D1244" s="0" t="n">
        <v>0.6312793</v>
      </c>
      <c r="E1244" s="0" t="n">
        <v>0.128259</v>
      </c>
      <c r="F1244" s="0" t="n">
        <v>0.6089301</v>
      </c>
      <c r="G1244" s="0" t="n">
        <v>0.0480641</v>
      </c>
      <c r="H1244" s="0" t="n">
        <v>0.7813089</v>
      </c>
      <c r="I1244" s="0" t="n">
        <v>0.2219603</v>
      </c>
      <c r="J1244" s="0" t="n">
        <v>-0.05249808</v>
      </c>
      <c r="K1244" s="0" t="n">
        <v>0.8297926</v>
      </c>
      <c r="L1244" s="0" t="n">
        <v>0.07921596</v>
      </c>
      <c r="M1244" s="0" t="n">
        <v>0.549921</v>
      </c>
      <c r="N1244" s="0" t="n">
        <v>1</v>
      </c>
      <c r="O1244" s="0" t="n">
        <v>0</v>
      </c>
      <c r="P1244" s="0" t="n">
        <v>0</v>
      </c>
      <c r="Q1244" s="0" t="n">
        <v>0</v>
      </c>
      <c r="R1244" s="0" t="n">
        <v>61.75063</v>
      </c>
      <c r="S1244" s="0" t="n">
        <v>59.22349</v>
      </c>
      <c r="T1244" s="0" t="n">
        <v>37.7779</v>
      </c>
      <c r="U1244" s="0" t="n">
        <v>21.52503</v>
      </c>
      <c r="V1244" s="0" t="n">
        <v>14.44901</v>
      </c>
      <c r="W1244" s="0" t="n">
        <v>4.22005</v>
      </c>
      <c r="X1244" s="0" t="n">
        <v>16.09971</v>
      </c>
      <c r="Y1244" s="0" t="n">
        <v>32.66117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-3.026093E-009</v>
      </c>
      <c r="AF1244" s="0" t="n">
        <v>1.280127E-008</v>
      </c>
      <c r="AG1244" s="0" t="n">
        <v>-1.420711E-009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-4.025591E-009</v>
      </c>
      <c r="AT1244" s="0" t="n">
        <v>2.191223E-008</v>
      </c>
      <c r="AU1244" s="0" t="n">
        <v>2.126844E-009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-3.74083E-009</v>
      </c>
      <c r="BH1244" s="0" t="n">
        <v>2.631055E-008</v>
      </c>
      <c r="BI1244" s="0" t="n">
        <v>2.722416E-009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  <c r="BP1244" s="0" t="n">
        <v>3</v>
      </c>
      <c r="BQ1244" s="0" t="n">
        <v>1</v>
      </c>
      <c r="BR1244" s="0" t="n">
        <v>0</v>
      </c>
      <c r="BS1244" s="0" t="n">
        <v>0</v>
      </c>
      <c r="BT1244" s="0" t="n">
        <v>0</v>
      </c>
      <c r="BU1244" s="0" t="n">
        <v>-4.647421E-009</v>
      </c>
      <c r="BV1244" s="0" t="n">
        <v>3.403421E-008</v>
      </c>
      <c r="BW1244" s="0" t="n">
        <v>3.572851E-009</v>
      </c>
      <c r="BX1244" s="0" t="n">
        <v>1</v>
      </c>
      <c r="BY1244" s="0" t="n">
        <v>1</v>
      </c>
      <c r="BZ1244" s="0" t="n">
        <v>0</v>
      </c>
      <c r="CA1244" s="0" t="n">
        <v>0</v>
      </c>
      <c r="CB1244" s="0" t="n">
        <v>0</v>
      </c>
      <c r="CC1244" s="0" t="n">
        <v>1</v>
      </c>
      <c r="CD1244" s="1" t="n">
        <f aca="false">SQRT(SUMSQ(AB1244:AD1244))</f>
        <v>0</v>
      </c>
      <c r="CE1244" s="1" t="n">
        <f aca="false">SQRT(SUMSQ(AP1244:AR1244))</f>
        <v>0</v>
      </c>
      <c r="CF1244" s="1" t="n">
        <f aca="false">SQRT(SUMSQ(BD1244:BF1244))</f>
        <v>0</v>
      </c>
      <c r="CG1244" s="1" t="n">
        <f aca="false">SQRT(SUMSQ(BR1244:BT1244))</f>
        <v>0</v>
      </c>
      <c r="CH1244" s="1" t="n">
        <f aca="false">DEGREES(2*ACOS(AH1244))</f>
        <v>0</v>
      </c>
      <c r="CI1244" s="1" t="n">
        <f aca="false">DEGREES(2*ACOS(AV1244))</f>
        <v>0</v>
      </c>
      <c r="CJ1244" s="1" t="n">
        <f aca="false">DEGREES(2*ACOS(BJ1244))</f>
        <v>0</v>
      </c>
      <c r="CK1244" s="1" t="n">
        <f aca="false">DEGREES(2*ACOS(BX1244))</f>
        <v>0</v>
      </c>
      <c r="CL1244" s="0" t="n">
        <f aca="false">ABS(AI1244-1)</f>
        <v>0</v>
      </c>
      <c r="CM1244" s="0" t="n">
        <f aca="false">ABS(AW1244-1)</f>
        <v>0</v>
      </c>
      <c r="CN1244" s="0" t="n">
        <f aca="false">ABS(BK1244-1)</f>
        <v>0</v>
      </c>
      <c r="CO1244" s="0" t="n">
        <f aca="false">ABS(BY1244-1)</f>
        <v>0</v>
      </c>
      <c r="CP1244" s="2" t="n">
        <f aca="false">DEGREES(2*ACOS(AH1244))</f>
        <v>0</v>
      </c>
      <c r="CQ1244" s="2" t="n">
        <f aca="false">DEGREES(2*ACOS(AV1244))</f>
        <v>0</v>
      </c>
      <c r="CR1244" s="2" t="n">
        <f aca="false">DEGREES(2*ACOS(BJ1244))</f>
        <v>0</v>
      </c>
      <c r="CS1244" s="2" t="n">
        <f aca="false">DEGREES(2*ACOS(CC1244))</f>
        <v>0</v>
      </c>
      <c r="CT1244" s="0" t="n">
        <f aca="false">SUM(CD1244:CR1244)</f>
        <v>0</v>
      </c>
      <c r="CU1244" s="3" t="n">
        <f aca="false">(CT1244-MIN($CT$5:$CT$1744))/(MAX($CT$5:$CT$1744)-MIN($CT$5:$CT$1744))</f>
        <v>0</v>
      </c>
      <c r="CV1244" s="0" t="n">
        <f aca="false">SUM(CD1244,CH1244,CL1244,CP1244)</f>
        <v>0</v>
      </c>
      <c r="CW1244" s="0" t="n">
        <f aca="false">SUM(CE1244,CI1244,CM1244,CQ1244)</f>
        <v>0</v>
      </c>
      <c r="CX1244" s="0" t="n">
        <f aca="false">SUM(CF1244,CJ1244,CN1244,CR1244)</f>
        <v>0</v>
      </c>
      <c r="CY1244" s="0" t="n">
        <f aca="false">SUM(CG1244,CK1244,CO1244)</f>
        <v>0</v>
      </c>
    </row>
    <row r="1245" customFormat="false" ht="15" hidden="false" customHeight="false" outlineLevel="0" collapsed="false">
      <c r="A1245" s="0" t="n">
        <v>219.9896</v>
      </c>
      <c r="B1245" s="0" t="n">
        <v>3.136545</v>
      </c>
      <c r="C1245" s="0" t="n">
        <v>1.983484</v>
      </c>
      <c r="D1245" s="0" t="n">
        <v>0.6312793</v>
      </c>
      <c r="E1245" s="0" t="n">
        <v>0.128259</v>
      </c>
      <c r="F1245" s="0" t="n">
        <v>0.6089304</v>
      </c>
      <c r="G1245" s="0" t="n">
        <v>0.04806402</v>
      </c>
      <c r="H1245" s="0" t="n">
        <v>0.7813087</v>
      </c>
      <c r="I1245" s="0" t="n">
        <v>0.2219603</v>
      </c>
      <c r="J1245" s="0" t="n">
        <v>-0.05249935</v>
      </c>
      <c r="K1245" s="0" t="n">
        <v>0.829792</v>
      </c>
      <c r="L1245" s="0" t="n">
        <v>0.07921775</v>
      </c>
      <c r="M1245" s="0" t="n">
        <v>0.5499215</v>
      </c>
      <c r="N1245" s="0" t="n">
        <v>1</v>
      </c>
      <c r="O1245" s="0" t="n">
        <v>0</v>
      </c>
      <c r="P1245" s="0" t="n">
        <v>0</v>
      </c>
      <c r="Q1245" s="0" t="n">
        <v>0</v>
      </c>
      <c r="R1245" s="0" t="n">
        <v>59.46357</v>
      </c>
      <c r="S1245" s="0" t="n">
        <v>57.03003</v>
      </c>
      <c r="T1245" s="0" t="n">
        <v>36.37872</v>
      </c>
      <c r="U1245" s="0" t="n">
        <v>20.72781</v>
      </c>
      <c r="V1245" s="0" t="n">
        <v>13.91387</v>
      </c>
      <c r="W1245" s="0" t="n">
        <v>4.063747</v>
      </c>
      <c r="X1245" s="0" t="n">
        <v>15.50341</v>
      </c>
      <c r="Y1245" s="0" t="n">
        <v>31.4515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-5.08626E-009</v>
      </c>
      <c r="AF1245" s="0" t="n">
        <v>3.019722E-008</v>
      </c>
      <c r="AG1245" s="0" t="n">
        <v>7.846052E-009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-5.08626E-009</v>
      </c>
      <c r="AT1245" s="0" t="n">
        <v>3.019722E-008</v>
      </c>
      <c r="AU1245" s="0" t="n">
        <v>7.846052E-009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-5.08626E-009</v>
      </c>
      <c r="BH1245" s="0" t="n">
        <v>3.019722E-008</v>
      </c>
      <c r="BI1245" s="0" t="n">
        <v>7.846052E-009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  <c r="BP1245" s="0" t="n">
        <v>3</v>
      </c>
      <c r="BQ1245" s="0" t="n">
        <v>1</v>
      </c>
      <c r="BR1245" s="0" t="n">
        <v>0</v>
      </c>
      <c r="BS1245" s="0" t="n">
        <v>0</v>
      </c>
      <c r="BT1245" s="0" t="n">
        <v>0</v>
      </c>
      <c r="BU1245" s="0" t="n">
        <v>-8.866644E-009</v>
      </c>
      <c r="BV1245" s="0" t="n">
        <v>3.470787E-008</v>
      </c>
      <c r="BW1245" s="0" t="n">
        <v>3.159757E-010</v>
      </c>
      <c r="BX1245" s="0" t="n">
        <v>1</v>
      </c>
      <c r="BY1245" s="0" t="n">
        <v>1</v>
      </c>
      <c r="BZ1245" s="0" t="n">
        <v>0</v>
      </c>
      <c r="CA1245" s="0" t="n">
        <v>0</v>
      </c>
      <c r="CB1245" s="0" t="n">
        <v>0</v>
      </c>
      <c r="CC1245" s="0" t="n">
        <v>1</v>
      </c>
      <c r="CD1245" s="1" t="n">
        <f aca="false">SQRT(SUMSQ(AB1245:AD1245))</f>
        <v>0</v>
      </c>
      <c r="CE1245" s="1" t="n">
        <f aca="false">SQRT(SUMSQ(AP1245:AR1245))</f>
        <v>0</v>
      </c>
      <c r="CF1245" s="1" t="n">
        <f aca="false">SQRT(SUMSQ(BD1245:BF1245))</f>
        <v>0</v>
      </c>
      <c r="CG1245" s="1" t="n">
        <f aca="false">SQRT(SUMSQ(BR1245:BT1245))</f>
        <v>0</v>
      </c>
      <c r="CH1245" s="1" t="n">
        <f aca="false">DEGREES(2*ACOS(AH1245))</f>
        <v>0</v>
      </c>
      <c r="CI1245" s="1" t="n">
        <f aca="false">DEGREES(2*ACOS(AV1245))</f>
        <v>0</v>
      </c>
      <c r="CJ1245" s="1" t="n">
        <f aca="false">DEGREES(2*ACOS(BJ1245))</f>
        <v>0</v>
      </c>
      <c r="CK1245" s="1" t="n">
        <f aca="false">DEGREES(2*ACOS(BX1245))</f>
        <v>0</v>
      </c>
      <c r="CL1245" s="0" t="n">
        <f aca="false">ABS(AI1245-1)</f>
        <v>0</v>
      </c>
      <c r="CM1245" s="0" t="n">
        <f aca="false">ABS(AW1245-1)</f>
        <v>0</v>
      </c>
      <c r="CN1245" s="0" t="n">
        <f aca="false">ABS(BK1245-1)</f>
        <v>0</v>
      </c>
      <c r="CO1245" s="0" t="n">
        <f aca="false">ABS(BY1245-1)</f>
        <v>0</v>
      </c>
      <c r="CP1245" s="2" t="n">
        <f aca="false">DEGREES(2*ACOS(AH1245))</f>
        <v>0</v>
      </c>
      <c r="CQ1245" s="2" t="n">
        <f aca="false">DEGREES(2*ACOS(AV1245))</f>
        <v>0</v>
      </c>
      <c r="CR1245" s="2" t="n">
        <f aca="false">DEGREES(2*ACOS(BJ1245))</f>
        <v>0</v>
      </c>
      <c r="CS1245" s="2" t="n">
        <f aca="false">DEGREES(2*ACOS(CC1245))</f>
        <v>0</v>
      </c>
      <c r="CT1245" s="0" t="n">
        <f aca="false">SUM(CD1245:CR1245)</f>
        <v>0</v>
      </c>
      <c r="CU1245" s="3" t="n">
        <f aca="false">(CT1245-MIN($CT$5:$CT$1744))/(MAX($CT$5:$CT$1744)-MIN($CT$5:$CT$1744))</f>
        <v>0</v>
      </c>
      <c r="CV1245" s="0" t="n">
        <f aca="false">SUM(CD1245,CH1245,CL1245,CP1245)</f>
        <v>0</v>
      </c>
      <c r="CW1245" s="0" t="n">
        <f aca="false">SUM(CE1245,CI1245,CM1245,CQ1245)</f>
        <v>0</v>
      </c>
      <c r="CX1245" s="0" t="n">
        <f aca="false">SUM(CF1245,CJ1245,CN1245,CR1245)</f>
        <v>0</v>
      </c>
      <c r="CY1245" s="0" t="n">
        <f aca="false">SUM(CG1245,CK1245,CO1245)</f>
        <v>0</v>
      </c>
    </row>
    <row r="1246" customFormat="false" ht="15" hidden="false" customHeight="false" outlineLevel="0" collapsed="false">
      <c r="A1246" s="0" t="n">
        <v>220.0389</v>
      </c>
      <c r="B1246" s="0" t="n">
        <v>3.136545</v>
      </c>
      <c r="C1246" s="0" t="n">
        <v>1.983484</v>
      </c>
      <c r="D1246" s="0" t="n">
        <v>0.6312793</v>
      </c>
      <c r="E1246" s="0" t="n">
        <v>0.128259</v>
      </c>
      <c r="F1246" s="0" t="n">
        <v>0.608931</v>
      </c>
      <c r="G1246" s="0" t="n">
        <v>0.048064</v>
      </c>
      <c r="H1246" s="0" t="n">
        <v>0.7813082</v>
      </c>
      <c r="I1246" s="0" t="n">
        <v>0.2219603</v>
      </c>
      <c r="J1246" s="0" t="n">
        <v>-0.05250032</v>
      </c>
      <c r="K1246" s="0" t="n">
        <v>0.8297916</v>
      </c>
      <c r="L1246" s="0" t="n">
        <v>0.07921913</v>
      </c>
      <c r="M1246" s="0" t="n">
        <v>0.5499218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59.46357</v>
      </c>
      <c r="S1246" s="0" t="n">
        <v>57.03003</v>
      </c>
      <c r="T1246" s="0" t="n">
        <v>36.37872</v>
      </c>
      <c r="U1246" s="0" t="n">
        <v>20.72782</v>
      </c>
      <c r="V1246" s="0" t="n">
        <v>13.91387</v>
      </c>
      <c r="W1246" s="0" t="n">
        <v>4.063746</v>
      </c>
      <c r="X1246" s="0" t="n">
        <v>15.50341</v>
      </c>
      <c r="Y1246" s="0" t="n">
        <v>31.45149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-9.800062E-009</v>
      </c>
      <c r="AF1246" s="0" t="n">
        <v>7.003975E-008</v>
      </c>
      <c r="AG1246" s="0" t="n">
        <v>2.624237E-008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-8.110508E-009</v>
      </c>
      <c r="AT1246" s="0" t="n">
        <v>7.322133E-008</v>
      </c>
      <c r="AU1246" s="0" t="n">
        <v>2.744557E-008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-9.674167E-009</v>
      </c>
      <c r="BH1246" s="0" t="n">
        <v>7.494101E-008</v>
      </c>
      <c r="BI1246" s="0" t="n">
        <v>2.993523E-008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  <c r="BP1246" s="0" t="n">
        <v>3</v>
      </c>
      <c r="BQ1246" s="0" t="n">
        <v>1</v>
      </c>
      <c r="BR1246" s="0" t="n">
        <v>0</v>
      </c>
      <c r="BS1246" s="0" t="n">
        <v>0</v>
      </c>
      <c r="BT1246" s="0" t="n">
        <v>0</v>
      </c>
      <c r="BU1246" s="0" t="n">
        <v>-7.670729E-009</v>
      </c>
      <c r="BV1246" s="0" t="n">
        <v>5.08245E-008</v>
      </c>
      <c r="BW1246" s="0" t="n">
        <v>2.236759E-008</v>
      </c>
      <c r="BX1246" s="0" t="n">
        <v>1</v>
      </c>
      <c r="BY1246" s="0" t="n">
        <v>1</v>
      </c>
      <c r="BZ1246" s="0" t="n">
        <v>0</v>
      </c>
      <c r="CA1246" s="0" t="n">
        <v>0</v>
      </c>
      <c r="CB1246" s="0" t="n">
        <v>0</v>
      </c>
      <c r="CC1246" s="0" t="n">
        <v>1</v>
      </c>
      <c r="CD1246" s="1" t="n">
        <f aca="false">SQRT(SUMSQ(AB1246:AD1246))</f>
        <v>0</v>
      </c>
      <c r="CE1246" s="1" t="n">
        <f aca="false">SQRT(SUMSQ(AP1246:AR1246))</f>
        <v>0</v>
      </c>
      <c r="CF1246" s="1" t="n">
        <f aca="false">SQRT(SUMSQ(BD1246:BF1246))</f>
        <v>0</v>
      </c>
      <c r="CG1246" s="1" t="n">
        <f aca="false">SQRT(SUMSQ(BR1246:BT1246))</f>
        <v>0</v>
      </c>
      <c r="CH1246" s="1" t="n">
        <f aca="false">DEGREES(2*ACOS(AH1246))</f>
        <v>0</v>
      </c>
      <c r="CI1246" s="1" t="n">
        <f aca="false">DEGREES(2*ACOS(AV1246))</f>
        <v>0</v>
      </c>
      <c r="CJ1246" s="1" t="n">
        <f aca="false">DEGREES(2*ACOS(BJ1246))</f>
        <v>0</v>
      </c>
      <c r="CK1246" s="1" t="n">
        <f aca="false">DEGREES(2*ACOS(BX1246))</f>
        <v>0</v>
      </c>
      <c r="CL1246" s="0" t="n">
        <f aca="false">ABS(AI1246-1)</f>
        <v>0</v>
      </c>
      <c r="CM1246" s="0" t="n">
        <f aca="false">ABS(AW1246-1)</f>
        <v>0</v>
      </c>
      <c r="CN1246" s="0" t="n">
        <f aca="false">ABS(BK1246-1)</f>
        <v>0</v>
      </c>
      <c r="CO1246" s="0" t="n">
        <f aca="false">ABS(BY1246-1)</f>
        <v>0</v>
      </c>
      <c r="CP1246" s="2" t="n">
        <f aca="false">DEGREES(2*ACOS(AH1246))</f>
        <v>0</v>
      </c>
      <c r="CQ1246" s="2" t="n">
        <f aca="false">DEGREES(2*ACOS(AV1246))</f>
        <v>0</v>
      </c>
      <c r="CR1246" s="2" t="n">
        <f aca="false">DEGREES(2*ACOS(BJ1246))</f>
        <v>0</v>
      </c>
      <c r="CS1246" s="2" t="n">
        <f aca="false">DEGREES(2*ACOS(CC1246))</f>
        <v>0</v>
      </c>
      <c r="CT1246" s="0" t="n">
        <f aca="false">SUM(CD1246:CR1246)</f>
        <v>0</v>
      </c>
      <c r="CU1246" s="3" t="n">
        <f aca="false">(CT1246-MIN($CT$5:$CT$1744))/(MAX($CT$5:$CT$1744)-MIN($CT$5:$CT$1744))</f>
        <v>0</v>
      </c>
      <c r="CV1246" s="0" t="n">
        <f aca="false">SUM(CD1246,CH1246,CL1246,CP1246)</f>
        <v>0</v>
      </c>
      <c r="CW1246" s="0" t="n">
        <f aca="false">SUM(CE1246,CI1246,CM1246,CQ1246)</f>
        <v>0</v>
      </c>
      <c r="CX1246" s="0" t="n">
        <f aca="false">SUM(CF1246,CJ1246,CN1246,CR1246)</f>
        <v>0</v>
      </c>
      <c r="CY1246" s="0" t="n">
        <f aca="false">SUM(CG1246,CK1246,CO1246)</f>
        <v>0</v>
      </c>
    </row>
    <row r="1247" customFormat="false" ht="15" hidden="false" customHeight="false" outlineLevel="0" collapsed="false">
      <c r="A1247" s="0" t="n">
        <v>220.0902</v>
      </c>
      <c r="B1247" s="0" t="n">
        <v>3.136545</v>
      </c>
      <c r="C1247" s="0" t="n">
        <v>1.983484</v>
      </c>
      <c r="D1247" s="0" t="n">
        <v>0.6312793</v>
      </c>
      <c r="E1247" s="0" t="n">
        <v>0.1282591</v>
      </c>
      <c r="F1247" s="0" t="n">
        <v>0.6089316</v>
      </c>
      <c r="G1247" s="0" t="n">
        <v>0.0480638</v>
      </c>
      <c r="H1247" s="0" t="n">
        <v>0.7813078</v>
      </c>
      <c r="I1247" s="0" t="n">
        <v>0.2219603</v>
      </c>
      <c r="J1247" s="0" t="n">
        <v>-0.05250108</v>
      </c>
      <c r="K1247" s="0" t="n">
        <v>0.8297912</v>
      </c>
      <c r="L1247" s="0" t="n">
        <v>0.07922021</v>
      </c>
      <c r="M1247" s="0" t="n">
        <v>0.549922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64.0377</v>
      </c>
      <c r="S1247" s="0" t="n">
        <v>61.41695</v>
      </c>
      <c r="T1247" s="0" t="n">
        <v>39.17707</v>
      </c>
      <c r="U1247" s="0" t="n">
        <v>22.32226</v>
      </c>
      <c r="V1247" s="0" t="n">
        <v>14.98416</v>
      </c>
      <c r="W1247" s="0" t="n">
        <v>4.376337</v>
      </c>
      <c r="X1247" s="0" t="n">
        <v>16.69598</v>
      </c>
      <c r="Y1247" s="0" t="n">
        <v>33.87084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-2.105223E-009</v>
      </c>
      <c r="AF1247" s="0" t="n">
        <v>3.258886E-009</v>
      </c>
      <c r="AG1247" s="0" t="n">
        <v>-1.449356E-008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-5.087325E-009</v>
      </c>
      <c r="AT1247" s="0" t="n">
        <v>1.700901E-008</v>
      </c>
      <c r="AU1247" s="0" t="n">
        <v>-1.899322E-008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-2.105223E-009</v>
      </c>
      <c r="BH1247" s="0" t="n">
        <v>3.258886E-009</v>
      </c>
      <c r="BI1247" s="0" t="n">
        <v>-1.449356E-008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  <c r="BP1247" s="0" t="n">
        <v>3</v>
      </c>
      <c r="BQ1247" s="0" t="n">
        <v>1</v>
      </c>
      <c r="BR1247" s="0" t="n">
        <v>0</v>
      </c>
      <c r="BS1247" s="0" t="n">
        <v>0</v>
      </c>
      <c r="BT1247" s="0" t="n">
        <v>0</v>
      </c>
      <c r="BU1247" s="0" t="n">
        <v>-2.105223E-009</v>
      </c>
      <c r="BV1247" s="0" t="n">
        <v>3.258886E-009</v>
      </c>
      <c r="BW1247" s="0" t="n">
        <v>-1.449356E-008</v>
      </c>
      <c r="BX1247" s="0" t="n">
        <v>1</v>
      </c>
      <c r="BY1247" s="0" t="n">
        <v>1</v>
      </c>
      <c r="BZ1247" s="0" t="n">
        <v>0</v>
      </c>
      <c r="CA1247" s="0" t="n">
        <v>0</v>
      </c>
      <c r="CB1247" s="0" t="n">
        <v>0</v>
      </c>
      <c r="CC1247" s="0" t="n">
        <v>1</v>
      </c>
      <c r="CD1247" s="1" t="n">
        <f aca="false">SQRT(SUMSQ(AB1247:AD1247))</f>
        <v>0</v>
      </c>
      <c r="CE1247" s="1" t="n">
        <f aca="false">SQRT(SUMSQ(AP1247:AR1247))</f>
        <v>0</v>
      </c>
      <c r="CF1247" s="1" t="n">
        <f aca="false">SQRT(SUMSQ(BD1247:BF1247))</f>
        <v>0</v>
      </c>
      <c r="CG1247" s="1" t="n">
        <f aca="false">SQRT(SUMSQ(BR1247:BT1247))</f>
        <v>0</v>
      </c>
      <c r="CH1247" s="1" t="n">
        <f aca="false">DEGREES(2*ACOS(AH1247))</f>
        <v>0</v>
      </c>
      <c r="CI1247" s="1" t="n">
        <f aca="false">DEGREES(2*ACOS(AV1247))</f>
        <v>0</v>
      </c>
      <c r="CJ1247" s="1" t="n">
        <f aca="false">DEGREES(2*ACOS(BJ1247))</f>
        <v>0</v>
      </c>
      <c r="CK1247" s="1" t="n">
        <f aca="false">DEGREES(2*ACOS(BX1247))</f>
        <v>0</v>
      </c>
      <c r="CL1247" s="0" t="n">
        <f aca="false">ABS(AI1247-1)</f>
        <v>0</v>
      </c>
      <c r="CM1247" s="0" t="n">
        <f aca="false">ABS(AW1247-1)</f>
        <v>0</v>
      </c>
      <c r="CN1247" s="0" t="n">
        <f aca="false">ABS(BK1247-1)</f>
        <v>0</v>
      </c>
      <c r="CO1247" s="0" t="n">
        <f aca="false">ABS(BY1247-1)</f>
        <v>0</v>
      </c>
      <c r="CP1247" s="2" t="n">
        <f aca="false">DEGREES(2*ACOS(AH1247))</f>
        <v>0</v>
      </c>
      <c r="CQ1247" s="2" t="n">
        <f aca="false">DEGREES(2*ACOS(AV1247))</f>
        <v>0</v>
      </c>
      <c r="CR1247" s="2" t="n">
        <f aca="false">DEGREES(2*ACOS(BJ1247))</f>
        <v>0</v>
      </c>
      <c r="CS1247" s="2" t="n">
        <f aca="false">DEGREES(2*ACOS(CC1247))</f>
        <v>0</v>
      </c>
      <c r="CT1247" s="0" t="n">
        <f aca="false">SUM(CD1247:CR1247)</f>
        <v>0</v>
      </c>
      <c r="CU1247" s="3" t="n">
        <f aca="false">(CT1247-MIN($CT$5:$CT$1744))/(MAX($CT$5:$CT$1744)-MIN($CT$5:$CT$1744))</f>
        <v>0</v>
      </c>
      <c r="CV1247" s="0" t="n">
        <f aca="false">SUM(CD1247,CH1247,CL1247,CP1247)</f>
        <v>0</v>
      </c>
      <c r="CW1247" s="0" t="n">
        <f aca="false">SUM(CE1247,CI1247,CM1247,CQ1247)</f>
        <v>0</v>
      </c>
      <c r="CX1247" s="0" t="n">
        <f aca="false">SUM(CF1247,CJ1247,CN1247,CR1247)</f>
        <v>0</v>
      </c>
      <c r="CY1247" s="0" t="n">
        <f aca="false">SUM(CG1247,CK1247,CO1247)</f>
        <v>0</v>
      </c>
    </row>
    <row r="1248" customFormat="false" ht="15" hidden="false" customHeight="false" outlineLevel="0" collapsed="false">
      <c r="A1248" s="0" t="n">
        <v>220.139</v>
      </c>
      <c r="B1248" s="0" t="n">
        <v>3.136545</v>
      </c>
      <c r="C1248" s="0" t="n">
        <v>1.983484</v>
      </c>
      <c r="D1248" s="0" t="n">
        <v>0.6312793</v>
      </c>
      <c r="E1248" s="0" t="n">
        <v>0.128259</v>
      </c>
      <c r="F1248" s="0" t="n">
        <v>0.6089322</v>
      </c>
      <c r="G1248" s="0" t="n">
        <v>0.04806376</v>
      </c>
      <c r="H1248" s="0" t="n">
        <v>0.7813073</v>
      </c>
      <c r="I1248" s="0" t="n">
        <v>0.2219603</v>
      </c>
      <c r="J1248" s="0" t="n">
        <v>-0.05250167</v>
      </c>
      <c r="K1248" s="0" t="n">
        <v>0.8297911</v>
      </c>
      <c r="L1248" s="0" t="n">
        <v>0.07922105</v>
      </c>
      <c r="M1248" s="0" t="n">
        <v>0.5499222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61.75062</v>
      </c>
      <c r="S1248" s="0" t="n">
        <v>59.22349</v>
      </c>
      <c r="T1248" s="0" t="n">
        <v>37.77789</v>
      </c>
      <c r="U1248" s="0" t="n">
        <v>21.52504</v>
      </c>
      <c r="V1248" s="0" t="n">
        <v>14.44901</v>
      </c>
      <c r="W1248" s="0" t="n">
        <v>4.220037</v>
      </c>
      <c r="X1248" s="0" t="n">
        <v>16.0997</v>
      </c>
      <c r="Y1248" s="0" t="n">
        <v>32.66116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-8.632442E-009</v>
      </c>
      <c r="AF1248" s="0" t="n">
        <v>-9.046983E-009</v>
      </c>
      <c r="AG1248" s="0" t="n">
        <v>7.760599E-009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-8.632442E-009</v>
      </c>
      <c r="AT1248" s="0" t="n">
        <v>-9.046983E-009</v>
      </c>
      <c r="AU1248" s="0" t="n">
        <v>7.760599E-009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-6.864453E-009</v>
      </c>
      <c r="BH1248" s="0" t="n">
        <v>-1.303217E-008</v>
      </c>
      <c r="BI1248" s="0" t="n">
        <v>9.695398E-009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  <c r="BP1248" s="0" t="n">
        <v>3</v>
      </c>
      <c r="BQ1248" s="0" t="n">
        <v>1</v>
      </c>
      <c r="BR1248" s="0" t="n">
        <v>0</v>
      </c>
      <c r="BS1248" s="0" t="n">
        <v>0</v>
      </c>
      <c r="BT1248" s="0" t="n">
        <v>0</v>
      </c>
      <c r="BU1248" s="0" t="n">
        <v>-1.129299E-008</v>
      </c>
      <c r="BV1248" s="0" t="n">
        <v>-7.901955E-010</v>
      </c>
      <c r="BW1248" s="0" t="n">
        <v>9.030112E-009</v>
      </c>
      <c r="BX1248" s="0" t="n">
        <v>1</v>
      </c>
      <c r="BY1248" s="0" t="n">
        <v>1</v>
      </c>
      <c r="BZ1248" s="0" t="n">
        <v>0</v>
      </c>
      <c r="CA1248" s="0" t="n">
        <v>0</v>
      </c>
      <c r="CB1248" s="0" t="n">
        <v>0</v>
      </c>
      <c r="CC1248" s="0" t="n">
        <v>1</v>
      </c>
      <c r="CD1248" s="1" t="n">
        <f aca="false">SQRT(SUMSQ(AB1248:AD1248))</f>
        <v>0</v>
      </c>
      <c r="CE1248" s="1" t="n">
        <f aca="false">SQRT(SUMSQ(AP1248:AR1248))</f>
        <v>0</v>
      </c>
      <c r="CF1248" s="1" t="n">
        <f aca="false">SQRT(SUMSQ(BD1248:BF1248))</f>
        <v>0</v>
      </c>
      <c r="CG1248" s="1" t="n">
        <f aca="false">SQRT(SUMSQ(BR1248:BT1248))</f>
        <v>0</v>
      </c>
      <c r="CH1248" s="1" t="n">
        <f aca="false">DEGREES(2*ACOS(AH1248))</f>
        <v>0</v>
      </c>
      <c r="CI1248" s="1" t="n">
        <f aca="false">DEGREES(2*ACOS(AV1248))</f>
        <v>0</v>
      </c>
      <c r="CJ1248" s="1" t="n">
        <f aca="false">DEGREES(2*ACOS(BJ1248))</f>
        <v>0</v>
      </c>
      <c r="CK1248" s="1" t="n">
        <f aca="false">DEGREES(2*ACOS(BX1248))</f>
        <v>0</v>
      </c>
      <c r="CL1248" s="0" t="n">
        <f aca="false">ABS(AI1248-1)</f>
        <v>0</v>
      </c>
      <c r="CM1248" s="0" t="n">
        <f aca="false">ABS(AW1248-1)</f>
        <v>0</v>
      </c>
      <c r="CN1248" s="0" t="n">
        <f aca="false">ABS(BK1248-1)</f>
        <v>0</v>
      </c>
      <c r="CO1248" s="0" t="n">
        <f aca="false">ABS(BY1248-1)</f>
        <v>0</v>
      </c>
      <c r="CP1248" s="2" t="n">
        <f aca="false">DEGREES(2*ACOS(AH1248))</f>
        <v>0</v>
      </c>
      <c r="CQ1248" s="2" t="n">
        <f aca="false">DEGREES(2*ACOS(AV1248))</f>
        <v>0</v>
      </c>
      <c r="CR1248" s="2" t="n">
        <f aca="false">DEGREES(2*ACOS(BJ1248))</f>
        <v>0</v>
      </c>
      <c r="CS1248" s="2" t="n">
        <f aca="false">DEGREES(2*ACOS(CC1248))</f>
        <v>0</v>
      </c>
      <c r="CT1248" s="0" t="n">
        <f aca="false">SUM(CD1248:CR1248)</f>
        <v>0</v>
      </c>
      <c r="CU1248" s="3" t="n">
        <f aca="false">(CT1248-MIN($CT$5:$CT$1744))/(MAX($CT$5:$CT$1744)-MIN($CT$5:$CT$1744))</f>
        <v>0</v>
      </c>
      <c r="CV1248" s="0" t="n">
        <f aca="false">SUM(CD1248,CH1248,CL1248,CP1248)</f>
        <v>0</v>
      </c>
      <c r="CW1248" s="0" t="n">
        <f aca="false">SUM(CE1248,CI1248,CM1248,CQ1248)</f>
        <v>0</v>
      </c>
      <c r="CX1248" s="0" t="n">
        <f aca="false">SUM(CF1248,CJ1248,CN1248,CR1248)</f>
        <v>0</v>
      </c>
      <c r="CY1248" s="0" t="n">
        <f aca="false">SUM(CG1248,CK1248,CO1248)</f>
        <v>0</v>
      </c>
    </row>
    <row r="1249" customFormat="false" ht="15" hidden="false" customHeight="false" outlineLevel="0" collapsed="false">
      <c r="A1249" s="0" t="n">
        <v>220.1889</v>
      </c>
      <c r="B1249" s="0" t="n">
        <v>3.136545</v>
      </c>
      <c r="C1249" s="0" t="n">
        <v>1.983484</v>
      </c>
      <c r="D1249" s="0" t="n">
        <v>0.6312793</v>
      </c>
      <c r="E1249" s="0" t="n">
        <v>0.1282588</v>
      </c>
      <c r="F1249" s="0" t="n">
        <v>0.6089323</v>
      </c>
      <c r="G1249" s="0" t="n">
        <v>0.04806362</v>
      </c>
      <c r="H1249" s="0" t="n">
        <v>0.7813073</v>
      </c>
      <c r="I1249" s="0" t="n">
        <v>0.2219603</v>
      </c>
      <c r="J1249" s="0" t="n">
        <v>-0.05250213</v>
      </c>
      <c r="K1249" s="0" t="n">
        <v>0.8297909</v>
      </c>
      <c r="L1249" s="0" t="n">
        <v>0.0792217</v>
      </c>
      <c r="M1249" s="0" t="n">
        <v>0.5499224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64.03768</v>
      </c>
      <c r="S1249" s="0" t="n">
        <v>61.41695</v>
      </c>
      <c r="T1249" s="0" t="n">
        <v>39.17707</v>
      </c>
      <c r="U1249" s="0" t="n">
        <v>22.32227</v>
      </c>
      <c r="V1249" s="0" t="n">
        <v>14.98416</v>
      </c>
      <c r="W1249" s="0" t="n">
        <v>4.376329</v>
      </c>
      <c r="X1249" s="0" t="n">
        <v>16.69598</v>
      </c>
      <c r="Y1249" s="0" t="n">
        <v>33.87084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-5.652745E-009</v>
      </c>
      <c r="AF1249" s="0" t="n">
        <v>-5.554337E-008</v>
      </c>
      <c r="AG1249" s="0" t="n">
        <v>-1.943556E-008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-5.652745E-009</v>
      </c>
      <c r="AT1249" s="0" t="n">
        <v>-5.554337E-008</v>
      </c>
      <c r="AU1249" s="0" t="n">
        <v>-1.943556E-008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-8.399202E-009</v>
      </c>
      <c r="BH1249" s="0" t="n">
        <v>-4.124127E-008</v>
      </c>
      <c r="BI1249" s="0" t="n">
        <v>-1.999073E-008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  <c r="BP1249" s="0" t="n">
        <v>3</v>
      </c>
      <c r="BQ1249" s="0" t="n">
        <v>1</v>
      </c>
      <c r="BR1249" s="0" t="n">
        <v>0</v>
      </c>
      <c r="BS1249" s="0" t="n">
        <v>0</v>
      </c>
      <c r="BT1249" s="0" t="n">
        <v>0</v>
      </c>
      <c r="BU1249" s="0" t="n">
        <v>-8.243241E-009</v>
      </c>
      <c r="BV1249" s="0" t="n">
        <v>-3.979067E-008</v>
      </c>
      <c r="BW1249" s="0" t="n">
        <v>-1.793744E-008</v>
      </c>
      <c r="BX1249" s="0" t="n">
        <v>1</v>
      </c>
      <c r="BY1249" s="0" t="n">
        <v>1</v>
      </c>
      <c r="BZ1249" s="0" t="n">
        <v>0</v>
      </c>
      <c r="CA1249" s="0" t="n">
        <v>0</v>
      </c>
      <c r="CB1249" s="0" t="n">
        <v>0</v>
      </c>
      <c r="CC1249" s="0" t="n">
        <v>1</v>
      </c>
      <c r="CD1249" s="1" t="n">
        <f aca="false">SQRT(SUMSQ(AB1249:AD1249))</f>
        <v>0</v>
      </c>
      <c r="CE1249" s="1" t="n">
        <f aca="false">SQRT(SUMSQ(AP1249:AR1249))</f>
        <v>0</v>
      </c>
      <c r="CF1249" s="1" t="n">
        <f aca="false">SQRT(SUMSQ(BD1249:BF1249))</f>
        <v>0</v>
      </c>
      <c r="CG1249" s="1" t="n">
        <f aca="false">SQRT(SUMSQ(BR1249:BT1249))</f>
        <v>0</v>
      </c>
      <c r="CH1249" s="1" t="n">
        <f aca="false">DEGREES(2*ACOS(AH1249))</f>
        <v>0</v>
      </c>
      <c r="CI1249" s="1" t="n">
        <f aca="false">DEGREES(2*ACOS(AV1249))</f>
        <v>0</v>
      </c>
      <c r="CJ1249" s="1" t="n">
        <f aca="false">DEGREES(2*ACOS(BJ1249))</f>
        <v>0</v>
      </c>
      <c r="CK1249" s="1" t="n">
        <f aca="false">DEGREES(2*ACOS(BX1249))</f>
        <v>0</v>
      </c>
      <c r="CL1249" s="0" t="n">
        <f aca="false">ABS(AI1249-1)</f>
        <v>0</v>
      </c>
      <c r="CM1249" s="0" t="n">
        <f aca="false">ABS(AW1249-1)</f>
        <v>0</v>
      </c>
      <c r="CN1249" s="0" t="n">
        <f aca="false">ABS(BK1249-1)</f>
        <v>0</v>
      </c>
      <c r="CO1249" s="0" t="n">
        <f aca="false">ABS(BY1249-1)</f>
        <v>0</v>
      </c>
      <c r="CP1249" s="2" t="n">
        <f aca="false">DEGREES(2*ACOS(AH1249))</f>
        <v>0</v>
      </c>
      <c r="CQ1249" s="2" t="n">
        <f aca="false">DEGREES(2*ACOS(AV1249))</f>
        <v>0</v>
      </c>
      <c r="CR1249" s="2" t="n">
        <f aca="false">DEGREES(2*ACOS(BJ1249))</f>
        <v>0</v>
      </c>
      <c r="CS1249" s="2" t="n">
        <f aca="false">DEGREES(2*ACOS(CC1249))</f>
        <v>0</v>
      </c>
      <c r="CT1249" s="0" t="n">
        <f aca="false">SUM(CD1249:CR1249)</f>
        <v>0</v>
      </c>
      <c r="CU1249" s="3" t="n">
        <f aca="false">(CT1249-MIN($CT$5:$CT$1744))/(MAX($CT$5:$CT$1744)-MIN($CT$5:$CT$1744))</f>
        <v>0</v>
      </c>
      <c r="CV1249" s="0" t="n">
        <f aca="false">SUM(CD1249,CH1249,CL1249,CP1249)</f>
        <v>0</v>
      </c>
      <c r="CW1249" s="0" t="n">
        <f aca="false">SUM(CE1249,CI1249,CM1249,CQ1249)</f>
        <v>0</v>
      </c>
      <c r="CX1249" s="0" t="n">
        <f aca="false">SUM(CF1249,CJ1249,CN1249,CR1249)</f>
        <v>0</v>
      </c>
      <c r="CY1249" s="0" t="n">
        <f aca="false">SUM(CG1249,CK1249,CO1249)</f>
        <v>0</v>
      </c>
    </row>
    <row r="1250" customFormat="false" ht="15" hidden="false" customHeight="false" outlineLevel="0" collapsed="false">
      <c r="A1250" s="0" t="n">
        <v>220.2394</v>
      </c>
      <c r="B1250" s="0" t="n">
        <v>3.136545</v>
      </c>
      <c r="C1250" s="0" t="n">
        <v>1.983484</v>
      </c>
      <c r="D1250" s="0" t="n">
        <v>0.6312793</v>
      </c>
      <c r="E1250" s="0" t="n">
        <v>0.128259</v>
      </c>
      <c r="F1250" s="0" t="n">
        <v>0.6089332</v>
      </c>
      <c r="G1250" s="0" t="n">
        <v>0.04806342</v>
      </c>
      <c r="H1250" s="0" t="n">
        <v>0.7813066</v>
      </c>
      <c r="I1250" s="0" t="n">
        <v>0.2219603</v>
      </c>
      <c r="J1250" s="0" t="n">
        <v>-0.05250249</v>
      </c>
      <c r="K1250" s="0" t="n">
        <v>0.8297907</v>
      </c>
      <c r="L1250" s="0" t="n">
        <v>0.07922221</v>
      </c>
      <c r="M1250" s="0" t="n">
        <v>0.5499226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64.03768</v>
      </c>
      <c r="S1250" s="0" t="n">
        <v>61.41695</v>
      </c>
      <c r="T1250" s="0" t="n">
        <v>39.17707</v>
      </c>
      <c r="U1250" s="0" t="n">
        <v>22.32226</v>
      </c>
      <c r="V1250" s="0" t="n">
        <v>14.98416</v>
      </c>
      <c r="W1250" s="0" t="n">
        <v>4.376327</v>
      </c>
      <c r="X1250" s="0" t="n">
        <v>16.69598</v>
      </c>
      <c r="Y1250" s="0" t="n">
        <v>33.87083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-9.710016E-009</v>
      </c>
      <c r="AF1250" s="0" t="n">
        <v>5.029655E-008</v>
      </c>
      <c r="AG1250" s="0" t="n">
        <v>-1.341066E-008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-1.185508E-008</v>
      </c>
      <c r="AT1250" s="0" t="n">
        <v>7.248662E-008</v>
      </c>
      <c r="AU1250" s="0" t="n">
        <v>-6.648368E-009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-1.350912E-008</v>
      </c>
      <c r="BH1250" s="0" t="n">
        <v>7.352971E-008</v>
      </c>
      <c r="BI1250" s="0" t="n">
        <v>-1.145122E-008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  <c r="BP1250" s="0" t="n">
        <v>3</v>
      </c>
      <c r="BQ1250" s="0" t="n">
        <v>1</v>
      </c>
      <c r="BR1250" s="0" t="n">
        <v>0</v>
      </c>
      <c r="BS1250" s="0" t="n">
        <v>0</v>
      </c>
      <c r="BT1250" s="0" t="n">
        <v>0</v>
      </c>
      <c r="BU1250" s="0" t="n">
        <v>-1.349153E-008</v>
      </c>
      <c r="BV1250" s="0" t="n">
        <v>5.236675E-008</v>
      </c>
      <c r="BW1250" s="0" t="n">
        <v>-2.194646E-008</v>
      </c>
      <c r="BX1250" s="0" t="n">
        <v>1</v>
      </c>
      <c r="BY1250" s="0" t="n">
        <v>1</v>
      </c>
      <c r="BZ1250" s="0" t="n">
        <v>0</v>
      </c>
      <c r="CA1250" s="0" t="n">
        <v>0</v>
      </c>
      <c r="CB1250" s="0" t="n">
        <v>0</v>
      </c>
      <c r="CC1250" s="0" t="n">
        <v>1</v>
      </c>
      <c r="CD1250" s="1" t="n">
        <f aca="false">SQRT(SUMSQ(AB1250:AD1250))</f>
        <v>0</v>
      </c>
      <c r="CE1250" s="1" t="n">
        <f aca="false">SQRT(SUMSQ(AP1250:AR1250))</f>
        <v>0</v>
      </c>
      <c r="CF1250" s="1" t="n">
        <f aca="false">SQRT(SUMSQ(BD1250:BF1250))</f>
        <v>0</v>
      </c>
      <c r="CG1250" s="1" t="n">
        <f aca="false">SQRT(SUMSQ(BR1250:BT1250))</f>
        <v>0</v>
      </c>
      <c r="CH1250" s="1" t="n">
        <f aca="false">DEGREES(2*ACOS(AH1250))</f>
        <v>0</v>
      </c>
      <c r="CI1250" s="1" t="n">
        <f aca="false">DEGREES(2*ACOS(AV1250))</f>
        <v>0</v>
      </c>
      <c r="CJ1250" s="1" t="n">
        <f aca="false">DEGREES(2*ACOS(BJ1250))</f>
        <v>0</v>
      </c>
      <c r="CK1250" s="1" t="n">
        <f aca="false">DEGREES(2*ACOS(BX1250))</f>
        <v>0</v>
      </c>
      <c r="CL1250" s="0" t="n">
        <f aca="false">ABS(AI1250-1)</f>
        <v>0</v>
      </c>
      <c r="CM1250" s="0" t="n">
        <f aca="false">ABS(AW1250-1)</f>
        <v>0</v>
      </c>
      <c r="CN1250" s="0" t="n">
        <f aca="false">ABS(BK1250-1)</f>
        <v>0</v>
      </c>
      <c r="CO1250" s="0" t="n">
        <f aca="false">ABS(BY1250-1)</f>
        <v>0</v>
      </c>
      <c r="CP1250" s="2" t="n">
        <f aca="false">DEGREES(2*ACOS(AH1250))</f>
        <v>0</v>
      </c>
      <c r="CQ1250" s="2" t="n">
        <f aca="false">DEGREES(2*ACOS(AV1250))</f>
        <v>0</v>
      </c>
      <c r="CR1250" s="2" t="n">
        <f aca="false">DEGREES(2*ACOS(BJ1250))</f>
        <v>0</v>
      </c>
      <c r="CS1250" s="2" t="n">
        <f aca="false">DEGREES(2*ACOS(CC1250))</f>
        <v>0</v>
      </c>
      <c r="CT1250" s="0" t="n">
        <f aca="false">SUM(CD1250:CR1250)</f>
        <v>0</v>
      </c>
      <c r="CU1250" s="3" t="n">
        <f aca="false">(CT1250-MIN($CT$5:$CT$1744))/(MAX($CT$5:$CT$1744)-MIN($CT$5:$CT$1744))</f>
        <v>0</v>
      </c>
      <c r="CV1250" s="0" t="n">
        <f aca="false">SUM(CD1250,CH1250,CL1250,CP1250)</f>
        <v>0</v>
      </c>
      <c r="CW1250" s="0" t="n">
        <f aca="false">SUM(CE1250,CI1250,CM1250,CQ1250)</f>
        <v>0</v>
      </c>
      <c r="CX1250" s="0" t="n">
        <f aca="false">SUM(CF1250,CJ1250,CN1250,CR1250)</f>
        <v>0</v>
      </c>
      <c r="CY1250" s="0" t="n">
        <f aca="false">SUM(CG1250,CK1250,CO1250)</f>
        <v>0</v>
      </c>
    </row>
    <row r="1251" customFormat="false" ht="15" hidden="false" customHeight="false" outlineLevel="0" collapsed="false">
      <c r="A1251" s="0" t="n">
        <v>220.2887</v>
      </c>
      <c r="B1251" s="0" t="n">
        <v>3.136545</v>
      </c>
      <c r="C1251" s="0" t="n">
        <v>1.983484</v>
      </c>
      <c r="D1251" s="0" t="n">
        <v>0.6312793</v>
      </c>
      <c r="E1251" s="0" t="n">
        <v>0.128259</v>
      </c>
      <c r="F1251" s="0" t="n">
        <v>0.6089332</v>
      </c>
      <c r="G1251" s="0" t="n">
        <v>0.04806344</v>
      </c>
      <c r="H1251" s="0" t="n">
        <v>0.7813065</v>
      </c>
      <c r="I1251" s="0" t="n">
        <v>0.2219603</v>
      </c>
      <c r="J1251" s="0" t="n">
        <v>-0.05250277</v>
      </c>
      <c r="K1251" s="0" t="n">
        <v>0.8297905</v>
      </c>
      <c r="L1251" s="0" t="n">
        <v>0.0792226</v>
      </c>
      <c r="M1251" s="0" t="n">
        <v>0.5499226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61.75062</v>
      </c>
      <c r="S1251" s="0" t="n">
        <v>59.22348</v>
      </c>
      <c r="T1251" s="0" t="n">
        <v>37.77789</v>
      </c>
      <c r="U1251" s="0" t="n">
        <v>21.52504</v>
      </c>
      <c r="V1251" s="0" t="n">
        <v>14.44901</v>
      </c>
      <c r="W1251" s="0" t="n">
        <v>4.220026</v>
      </c>
      <c r="X1251" s="0" t="n">
        <v>16.0997</v>
      </c>
      <c r="Y1251" s="0" t="n">
        <v>32.66116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4.372108E-009</v>
      </c>
      <c r="AF1251" s="0" t="n">
        <v>-3.168538E-008</v>
      </c>
      <c r="AG1251" s="0" t="n">
        <v>4.309273E-009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4.372108E-009</v>
      </c>
      <c r="AT1251" s="0" t="n">
        <v>-3.168538E-008</v>
      </c>
      <c r="AU1251" s="0" t="n">
        <v>4.309273E-009</v>
      </c>
      <c r="AV1251" s="0" t="n">
        <v>1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4.453857E-009</v>
      </c>
      <c r="BH1251" s="0" t="n">
        <v>-2.778101E-008</v>
      </c>
      <c r="BI1251" s="0" t="n">
        <v>2.631365E-009</v>
      </c>
      <c r="BJ1251" s="0" t="n">
        <v>1</v>
      </c>
      <c r="BK1251" s="0" t="n">
        <v>1</v>
      </c>
      <c r="BL1251" s="0" t="n">
        <v>0</v>
      </c>
      <c r="BM1251" s="0" t="n">
        <v>0</v>
      </c>
      <c r="BN1251" s="0" t="n">
        <v>0</v>
      </c>
      <c r="BO1251" s="0" t="n">
        <v>1</v>
      </c>
      <c r="BP1251" s="0" t="n">
        <v>3</v>
      </c>
      <c r="BQ1251" s="0" t="n">
        <v>1</v>
      </c>
      <c r="BR1251" s="0" t="n">
        <v>0</v>
      </c>
      <c r="BS1251" s="0" t="n">
        <v>0</v>
      </c>
      <c r="BT1251" s="0" t="n">
        <v>0</v>
      </c>
      <c r="BU1251" s="0" t="n">
        <v>3.84239E-009</v>
      </c>
      <c r="BV1251" s="0" t="n">
        <v>-2.149184E-008</v>
      </c>
      <c r="BW1251" s="0" t="n">
        <v>3.984857E-009</v>
      </c>
      <c r="BX1251" s="0" t="n">
        <v>1</v>
      </c>
      <c r="BY1251" s="0" t="n">
        <v>1</v>
      </c>
      <c r="BZ1251" s="0" t="n">
        <v>0</v>
      </c>
      <c r="CA1251" s="0" t="n">
        <v>0</v>
      </c>
      <c r="CB1251" s="0" t="n">
        <v>0</v>
      </c>
      <c r="CC1251" s="0" t="n">
        <v>1</v>
      </c>
      <c r="CD1251" s="1" t="n">
        <f aca="false">SQRT(SUMSQ(AB1251:AD1251))</f>
        <v>0</v>
      </c>
      <c r="CE1251" s="1" t="n">
        <f aca="false">SQRT(SUMSQ(AP1251:AR1251))</f>
        <v>0</v>
      </c>
      <c r="CF1251" s="1" t="n">
        <f aca="false">SQRT(SUMSQ(BD1251:BF1251))</f>
        <v>0</v>
      </c>
      <c r="CG1251" s="1" t="n">
        <f aca="false">SQRT(SUMSQ(BR1251:BT1251))</f>
        <v>0</v>
      </c>
      <c r="CH1251" s="1" t="n">
        <f aca="false">DEGREES(2*ACOS(AH1251))</f>
        <v>0</v>
      </c>
      <c r="CI1251" s="1" t="n">
        <f aca="false">DEGREES(2*ACOS(AV1251))</f>
        <v>0</v>
      </c>
      <c r="CJ1251" s="1" t="n">
        <f aca="false">DEGREES(2*ACOS(BJ1251))</f>
        <v>0</v>
      </c>
      <c r="CK1251" s="1" t="n">
        <f aca="false">DEGREES(2*ACOS(BX1251))</f>
        <v>0</v>
      </c>
      <c r="CL1251" s="0" t="n">
        <f aca="false">ABS(AI1251-1)</f>
        <v>0</v>
      </c>
      <c r="CM1251" s="0" t="n">
        <f aca="false">ABS(AW1251-1)</f>
        <v>0</v>
      </c>
      <c r="CN1251" s="0" t="n">
        <f aca="false">ABS(BK1251-1)</f>
        <v>0</v>
      </c>
      <c r="CO1251" s="0" t="n">
        <f aca="false">ABS(BY1251-1)</f>
        <v>0</v>
      </c>
      <c r="CP1251" s="2" t="n">
        <f aca="false">DEGREES(2*ACOS(AH1251))</f>
        <v>0</v>
      </c>
      <c r="CQ1251" s="2" t="n">
        <f aca="false">DEGREES(2*ACOS(AV1251))</f>
        <v>0</v>
      </c>
      <c r="CR1251" s="2" t="n">
        <f aca="false">DEGREES(2*ACOS(BJ1251))</f>
        <v>0</v>
      </c>
      <c r="CS1251" s="2" t="n">
        <f aca="false">DEGREES(2*ACOS(CC1251))</f>
        <v>0</v>
      </c>
      <c r="CT1251" s="0" t="n">
        <f aca="false">SUM(CD1251:CR1251)</f>
        <v>0</v>
      </c>
      <c r="CU1251" s="3" t="n">
        <f aca="false">(CT1251-MIN($CT$5:$CT$1744))/(MAX($CT$5:$CT$1744)-MIN($CT$5:$CT$1744))</f>
        <v>0</v>
      </c>
      <c r="CV1251" s="0" t="n">
        <f aca="false">SUM(CD1251,CH1251,CL1251,CP1251)</f>
        <v>0</v>
      </c>
      <c r="CW1251" s="0" t="n">
        <f aca="false">SUM(CE1251,CI1251,CM1251,CQ1251)</f>
        <v>0</v>
      </c>
      <c r="CX1251" s="0" t="n">
        <f aca="false">SUM(CF1251,CJ1251,CN1251,CR1251)</f>
        <v>0</v>
      </c>
      <c r="CY1251" s="0" t="n">
        <f aca="false">SUM(CG1251,CK1251,CO1251)</f>
        <v>0</v>
      </c>
    </row>
    <row r="1252" customFormat="false" ht="15" hidden="false" customHeight="false" outlineLevel="0" collapsed="false">
      <c r="A1252" s="0" t="n">
        <v>220.3394</v>
      </c>
      <c r="B1252" s="0" t="n">
        <v>3.136545</v>
      </c>
      <c r="C1252" s="0" t="n">
        <v>1.983484</v>
      </c>
      <c r="D1252" s="0" t="n">
        <v>0.6312793</v>
      </c>
      <c r="E1252" s="0" t="n">
        <v>0.1282589</v>
      </c>
      <c r="F1252" s="0" t="n">
        <v>0.6089336</v>
      </c>
      <c r="G1252" s="0" t="n">
        <v>0.04806333</v>
      </c>
      <c r="H1252" s="0" t="n">
        <v>0.7813062</v>
      </c>
      <c r="I1252" s="0" t="n">
        <v>0.2219603</v>
      </c>
      <c r="J1252" s="0" t="n">
        <v>-0.052503</v>
      </c>
      <c r="K1252" s="0" t="n">
        <v>0.8297905</v>
      </c>
      <c r="L1252" s="0" t="n">
        <v>0.07922292</v>
      </c>
      <c r="M1252" s="0" t="n">
        <v>0.5499227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61.75062</v>
      </c>
      <c r="S1252" s="0" t="n">
        <v>59.22348</v>
      </c>
      <c r="T1252" s="0" t="n">
        <v>37.77789</v>
      </c>
      <c r="U1252" s="0" t="n">
        <v>21.52504</v>
      </c>
      <c r="V1252" s="0" t="n">
        <v>14.44901</v>
      </c>
      <c r="W1252" s="0" t="n">
        <v>4.220024</v>
      </c>
      <c r="X1252" s="0" t="n">
        <v>16.09969</v>
      </c>
      <c r="Y1252" s="0" t="n">
        <v>32.66116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2.261004E-009</v>
      </c>
      <c r="AF1252" s="0" t="n">
        <v>-4.296464E-009</v>
      </c>
      <c r="AG1252" s="0" t="n">
        <v>4.679058E-009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5.571938E-010</v>
      </c>
      <c r="AT1252" s="0" t="n">
        <v>4.958299E-009</v>
      </c>
      <c r="AU1252" s="0" t="n">
        <v>-4.019114E-010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5.571938E-010</v>
      </c>
      <c r="BH1252" s="0" t="n">
        <v>4.958299E-009</v>
      </c>
      <c r="BI1252" s="0" t="n">
        <v>-4.019114E-010</v>
      </c>
      <c r="BJ1252" s="0" t="n">
        <v>1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1</v>
      </c>
      <c r="BP1252" s="0" t="n">
        <v>3</v>
      </c>
      <c r="BQ1252" s="0" t="n">
        <v>1</v>
      </c>
      <c r="BR1252" s="0" t="n">
        <v>0</v>
      </c>
      <c r="BS1252" s="0" t="n">
        <v>0</v>
      </c>
      <c r="BT1252" s="0" t="n">
        <v>0</v>
      </c>
      <c r="BU1252" s="0" t="n">
        <v>1.949877E-009</v>
      </c>
      <c r="BV1252" s="0" t="n">
        <v>-9.961072E-010</v>
      </c>
      <c r="BW1252" s="0" t="n">
        <v>1.102724E-009</v>
      </c>
      <c r="BX1252" s="0" t="n">
        <v>1</v>
      </c>
      <c r="BY1252" s="0" t="n">
        <v>1</v>
      </c>
      <c r="BZ1252" s="0" t="n">
        <v>0</v>
      </c>
      <c r="CA1252" s="0" t="n">
        <v>0</v>
      </c>
      <c r="CB1252" s="0" t="n">
        <v>0</v>
      </c>
      <c r="CC1252" s="0" t="n">
        <v>1</v>
      </c>
      <c r="CD1252" s="1" t="n">
        <f aca="false">SQRT(SUMSQ(AB1252:AD1252))</f>
        <v>0</v>
      </c>
      <c r="CE1252" s="1" t="n">
        <f aca="false">SQRT(SUMSQ(AP1252:AR1252))</f>
        <v>0</v>
      </c>
      <c r="CF1252" s="1" t="n">
        <f aca="false">SQRT(SUMSQ(BD1252:BF1252))</f>
        <v>0</v>
      </c>
      <c r="CG1252" s="1" t="n">
        <f aca="false">SQRT(SUMSQ(BR1252:BT1252))</f>
        <v>0</v>
      </c>
      <c r="CH1252" s="1" t="n">
        <f aca="false">DEGREES(2*ACOS(AH1252))</f>
        <v>0</v>
      </c>
      <c r="CI1252" s="1" t="n">
        <f aca="false">DEGREES(2*ACOS(AV1252))</f>
        <v>0</v>
      </c>
      <c r="CJ1252" s="1" t="n">
        <f aca="false">DEGREES(2*ACOS(BJ1252))</f>
        <v>0</v>
      </c>
      <c r="CK1252" s="1" t="n">
        <f aca="false">DEGREES(2*ACOS(BX1252))</f>
        <v>0</v>
      </c>
      <c r="CL1252" s="0" t="n">
        <f aca="false">ABS(AI1252-1)</f>
        <v>0</v>
      </c>
      <c r="CM1252" s="0" t="n">
        <f aca="false">ABS(AW1252-1)</f>
        <v>0</v>
      </c>
      <c r="CN1252" s="0" t="n">
        <f aca="false">ABS(BK1252-1)</f>
        <v>0</v>
      </c>
      <c r="CO1252" s="0" t="n">
        <f aca="false">ABS(BY1252-1)</f>
        <v>0</v>
      </c>
      <c r="CP1252" s="2" t="n">
        <f aca="false">DEGREES(2*ACOS(AH1252))</f>
        <v>0</v>
      </c>
      <c r="CQ1252" s="2" t="n">
        <f aca="false">DEGREES(2*ACOS(AV1252))</f>
        <v>0</v>
      </c>
      <c r="CR1252" s="2" t="n">
        <f aca="false">DEGREES(2*ACOS(BJ1252))</f>
        <v>0</v>
      </c>
      <c r="CS1252" s="2" t="n">
        <f aca="false">DEGREES(2*ACOS(CC1252))</f>
        <v>0</v>
      </c>
      <c r="CT1252" s="0" t="n">
        <f aca="false">SUM(CD1252:CR1252)</f>
        <v>0</v>
      </c>
      <c r="CU1252" s="3" t="n">
        <f aca="false">(CT1252-MIN($CT$5:$CT$1744))/(MAX($CT$5:$CT$1744)-MIN($CT$5:$CT$1744))</f>
        <v>0</v>
      </c>
      <c r="CV1252" s="0" t="n">
        <f aca="false">SUM(CD1252,CH1252,CL1252,CP1252)</f>
        <v>0</v>
      </c>
      <c r="CW1252" s="0" t="n">
        <f aca="false">SUM(CE1252,CI1252,CM1252,CQ1252)</f>
        <v>0</v>
      </c>
      <c r="CX1252" s="0" t="n">
        <f aca="false">SUM(CF1252,CJ1252,CN1252,CR1252)</f>
        <v>0</v>
      </c>
      <c r="CY1252" s="0" t="n">
        <f aca="false">SUM(CG1252,CK1252,CO1252)</f>
        <v>0</v>
      </c>
    </row>
    <row r="1253" customFormat="false" ht="15" hidden="false" customHeight="false" outlineLevel="0" collapsed="false">
      <c r="A1253" s="0" t="n">
        <v>220.3887</v>
      </c>
      <c r="B1253" s="0" t="n">
        <v>3.136545</v>
      </c>
      <c r="C1253" s="0" t="n">
        <v>1.983484</v>
      </c>
      <c r="D1253" s="0" t="n">
        <v>0.6312793</v>
      </c>
      <c r="E1253" s="0" t="n">
        <v>0.1282591</v>
      </c>
      <c r="F1253" s="0" t="n">
        <v>0.6089339</v>
      </c>
      <c r="G1253" s="0" t="n">
        <v>0.04806327</v>
      </c>
      <c r="H1253" s="0" t="n">
        <v>0.781306</v>
      </c>
      <c r="I1253" s="0" t="n">
        <v>0.2219603</v>
      </c>
      <c r="J1253" s="0" t="n">
        <v>-0.05250317</v>
      </c>
      <c r="K1253" s="0" t="n">
        <v>0.8297904</v>
      </c>
      <c r="L1253" s="0" t="n">
        <v>0.07922317</v>
      </c>
      <c r="M1253" s="0" t="n">
        <v>0.5499228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61.75062</v>
      </c>
      <c r="S1253" s="0" t="n">
        <v>59.22348</v>
      </c>
      <c r="T1253" s="0" t="n">
        <v>37.77789</v>
      </c>
      <c r="U1253" s="0" t="n">
        <v>21.52504</v>
      </c>
      <c r="V1253" s="0" t="n">
        <v>14.44901</v>
      </c>
      <c r="W1253" s="0" t="n">
        <v>4.220024</v>
      </c>
      <c r="X1253" s="0" t="n">
        <v>16.09969</v>
      </c>
      <c r="Y1253" s="0" t="n">
        <v>32.66116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-3.372209E-009</v>
      </c>
      <c r="AF1253" s="0" t="n">
        <v>3.37901E-008</v>
      </c>
      <c r="AG1253" s="0" t="n">
        <v>-8.663237E-009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-1.188283E-009</v>
      </c>
      <c r="AT1253" s="0" t="n">
        <v>2.273011E-008</v>
      </c>
      <c r="AU1253" s="0" t="n">
        <v>-1.372649E-008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-3.372209E-009</v>
      </c>
      <c r="BH1253" s="0" t="n">
        <v>3.37901E-008</v>
      </c>
      <c r="BI1253" s="0" t="n">
        <v>-8.663237E-009</v>
      </c>
      <c r="BJ1253" s="0" t="n">
        <v>1</v>
      </c>
      <c r="BK1253" s="0" t="n">
        <v>1</v>
      </c>
      <c r="BL1253" s="0" t="n">
        <v>0</v>
      </c>
      <c r="BM1253" s="0" t="n">
        <v>0</v>
      </c>
      <c r="BN1253" s="0" t="n">
        <v>0</v>
      </c>
      <c r="BO1253" s="0" t="n">
        <v>1</v>
      </c>
      <c r="BP1253" s="0" t="n">
        <v>3</v>
      </c>
      <c r="BQ1253" s="0" t="n">
        <v>1</v>
      </c>
      <c r="BR1253" s="0" t="n">
        <v>0</v>
      </c>
      <c r="BS1253" s="0" t="n">
        <v>0</v>
      </c>
      <c r="BT1253" s="0" t="n">
        <v>0</v>
      </c>
      <c r="BU1253" s="0" t="n">
        <v>-3.618466E-009</v>
      </c>
      <c r="BV1253" s="0" t="n">
        <v>3.285863E-008</v>
      </c>
      <c r="BW1253" s="0" t="n">
        <v>-1.435103E-008</v>
      </c>
      <c r="BX1253" s="0" t="n">
        <v>1</v>
      </c>
      <c r="BY1253" s="0" t="n">
        <v>1</v>
      </c>
      <c r="BZ1253" s="0" t="n">
        <v>0</v>
      </c>
      <c r="CA1253" s="0" t="n">
        <v>0</v>
      </c>
      <c r="CB1253" s="0" t="n">
        <v>0</v>
      </c>
      <c r="CC1253" s="0" t="n">
        <v>1</v>
      </c>
      <c r="CD1253" s="1" t="n">
        <f aca="false">SQRT(SUMSQ(AB1253:AD1253))</f>
        <v>0</v>
      </c>
      <c r="CE1253" s="1" t="n">
        <f aca="false">SQRT(SUMSQ(AP1253:AR1253))</f>
        <v>0</v>
      </c>
      <c r="CF1253" s="1" t="n">
        <f aca="false">SQRT(SUMSQ(BD1253:BF1253))</f>
        <v>0</v>
      </c>
      <c r="CG1253" s="1" t="n">
        <f aca="false">SQRT(SUMSQ(BR1253:BT1253))</f>
        <v>0</v>
      </c>
      <c r="CH1253" s="1" t="n">
        <f aca="false">DEGREES(2*ACOS(AH1253))</f>
        <v>0</v>
      </c>
      <c r="CI1253" s="1" t="n">
        <f aca="false">DEGREES(2*ACOS(AV1253))</f>
        <v>0</v>
      </c>
      <c r="CJ1253" s="1" t="n">
        <f aca="false">DEGREES(2*ACOS(BJ1253))</f>
        <v>0</v>
      </c>
      <c r="CK1253" s="1" t="n">
        <f aca="false">DEGREES(2*ACOS(BX1253))</f>
        <v>0</v>
      </c>
      <c r="CL1253" s="0" t="n">
        <f aca="false">ABS(AI1253-1)</f>
        <v>0</v>
      </c>
      <c r="CM1253" s="0" t="n">
        <f aca="false">ABS(AW1253-1)</f>
        <v>0</v>
      </c>
      <c r="CN1253" s="0" t="n">
        <f aca="false">ABS(BK1253-1)</f>
        <v>0</v>
      </c>
      <c r="CO1253" s="0" t="n">
        <f aca="false">ABS(BY1253-1)</f>
        <v>0</v>
      </c>
      <c r="CP1253" s="2" t="n">
        <f aca="false">DEGREES(2*ACOS(AH1253))</f>
        <v>0</v>
      </c>
      <c r="CQ1253" s="2" t="n">
        <f aca="false">DEGREES(2*ACOS(AV1253))</f>
        <v>0</v>
      </c>
      <c r="CR1253" s="2" t="n">
        <f aca="false">DEGREES(2*ACOS(BJ1253))</f>
        <v>0</v>
      </c>
      <c r="CS1253" s="2" t="n">
        <f aca="false">DEGREES(2*ACOS(CC1253))</f>
        <v>0</v>
      </c>
      <c r="CT1253" s="0" t="n">
        <f aca="false">SUM(CD1253:CR1253)</f>
        <v>0</v>
      </c>
      <c r="CU1253" s="3" t="n">
        <f aca="false">(CT1253-MIN($CT$5:$CT$1744))/(MAX($CT$5:$CT$1744)-MIN($CT$5:$CT$1744))</f>
        <v>0</v>
      </c>
      <c r="CV1253" s="0" t="n">
        <f aca="false">SUM(CD1253,CH1253,CL1253,CP1253)</f>
        <v>0</v>
      </c>
      <c r="CW1253" s="0" t="n">
        <f aca="false">SUM(CE1253,CI1253,CM1253,CQ1253)</f>
        <v>0</v>
      </c>
      <c r="CX1253" s="0" t="n">
        <f aca="false">SUM(CF1253,CJ1253,CN1253,CR1253)</f>
        <v>0</v>
      </c>
      <c r="CY1253" s="0" t="n">
        <f aca="false">SUM(CG1253,CK1253,CO1253)</f>
        <v>0</v>
      </c>
    </row>
    <row r="1254" customFormat="false" ht="15" hidden="false" customHeight="false" outlineLevel="0" collapsed="false">
      <c r="A1254" s="0" t="n">
        <v>220.4393</v>
      </c>
      <c r="B1254" s="0" t="n">
        <v>3.136545</v>
      </c>
      <c r="C1254" s="0" t="n">
        <v>1.983484</v>
      </c>
      <c r="D1254" s="0" t="n">
        <v>0.6312793</v>
      </c>
      <c r="E1254" s="0" t="n">
        <v>0.1282591</v>
      </c>
      <c r="F1254" s="0" t="n">
        <v>0.608934</v>
      </c>
      <c r="G1254" s="0" t="n">
        <v>0.04806332</v>
      </c>
      <c r="H1254" s="0" t="n">
        <v>0.781306</v>
      </c>
      <c r="I1254" s="0" t="n">
        <v>0.2219603</v>
      </c>
      <c r="J1254" s="0" t="n">
        <v>-0.05250331</v>
      </c>
      <c r="K1254" s="0" t="n">
        <v>0.8297904</v>
      </c>
      <c r="L1254" s="0" t="n">
        <v>0.07922335</v>
      </c>
      <c r="M1254" s="0" t="n">
        <v>0.5499228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64.03768</v>
      </c>
      <c r="S1254" s="0" t="n">
        <v>61.41694</v>
      </c>
      <c r="T1254" s="0" t="n">
        <v>39.17707</v>
      </c>
      <c r="U1254" s="0" t="n">
        <v>22.32227</v>
      </c>
      <c r="V1254" s="0" t="n">
        <v>14.98416</v>
      </c>
      <c r="W1254" s="0" t="n">
        <v>4.37632</v>
      </c>
      <c r="X1254" s="0" t="n">
        <v>16.69598</v>
      </c>
      <c r="Y1254" s="0" t="n">
        <v>33.87083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3.455016E-009</v>
      </c>
      <c r="AF1254" s="0" t="n">
        <v>-1.244548E-008</v>
      </c>
      <c r="AG1254" s="0" t="n">
        <v>7.460592E-009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6.673162E-009</v>
      </c>
      <c r="AT1254" s="0" t="n">
        <v>-1.190862E-008</v>
      </c>
      <c r="AU1254" s="0" t="n">
        <v>2.328483E-008</v>
      </c>
      <c r="AV1254" s="0" t="n">
        <v>1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4.962868E-009</v>
      </c>
      <c r="BH1254" s="0" t="n">
        <v>-8.661791E-009</v>
      </c>
      <c r="BI1254" s="0" t="n">
        <v>1.411479E-008</v>
      </c>
      <c r="BJ1254" s="0" t="n">
        <v>1</v>
      </c>
      <c r="BK1254" s="0" t="n">
        <v>1</v>
      </c>
      <c r="BL1254" s="0" t="n">
        <v>0</v>
      </c>
      <c r="BM1254" s="0" t="n">
        <v>0</v>
      </c>
      <c r="BN1254" s="0" t="n">
        <v>0</v>
      </c>
      <c r="BO1254" s="0" t="n">
        <v>1</v>
      </c>
      <c r="BP1254" s="0" t="n">
        <v>3</v>
      </c>
      <c r="BQ1254" s="0" t="n">
        <v>1</v>
      </c>
      <c r="BR1254" s="0" t="n">
        <v>0</v>
      </c>
      <c r="BS1254" s="0" t="n">
        <v>0</v>
      </c>
      <c r="BT1254" s="0" t="n">
        <v>0</v>
      </c>
      <c r="BU1254" s="0" t="n">
        <v>3.29089E-009</v>
      </c>
      <c r="BV1254" s="0" t="n">
        <v>-7.018713E-009</v>
      </c>
      <c r="BW1254" s="0" t="n">
        <v>1.400767E-008</v>
      </c>
      <c r="BX1254" s="0" t="n">
        <v>1</v>
      </c>
      <c r="BY1254" s="0" t="n">
        <v>1</v>
      </c>
      <c r="BZ1254" s="0" t="n">
        <v>0</v>
      </c>
      <c r="CA1254" s="0" t="n">
        <v>0</v>
      </c>
      <c r="CB1254" s="0" t="n">
        <v>0</v>
      </c>
      <c r="CC1254" s="0" t="n">
        <v>1</v>
      </c>
      <c r="CD1254" s="1" t="n">
        <f aca="false">SQRT(SUMSQ(AB1254:AD1254))</f>
        <v>0</v>
      </c>
      <c r="CE1254" s="1" t="n">
        <f aca="false">SQRT(SUMSQ(AP1254:AR1254))</f>
        <v>0</v>
      </c>
      <c r="CF1254" s="1" t="n">
        <f aca="false">SQRT(SUMSQ(BD1254:BF1254))</f>
        <v>0</v>
      </c>
      <c r="CG1254" s="1" t="n">
        <f aca="false">SQRT(SUMSQ(BR1254:BT1254))</f>
        <v>0</v>
      </c>
      <c r="CH1254" s="1" t="n">
        <f aca="false">DEGREES(2*ACOS(AH1254))</f>
        <v>0</v>
      </c>
      <c r="CI1254" s="1" t="n">
        <f aca="false">DEGREES(2*ACOS(AV1254))</f>
        <v>0</v>
      </c>
      <c r="CJ1254" s="1" t="n">
        <f aca="false">DEGREES(2*ACOS(BJ1254))</f>
        <v>0</v>
      </c>
      <c r="CK1254" s="1" t="n">
        <f aca="false">DEGREES(2*ACOS(BX1254))</f>
        <v>0</v>
      </c>
      <c r="CL1254" s="0" t="n">
        <f aca="false">ABS(AI1254-1)</f>
        <v>0</v>
      </c>
      <c r="CM1254" s="0" t="n">
        <f aca="false">ABS(AW1254-1)</f>
        <v>0</v>
      </c>
      <c r="CN1254" s="0" t="n">
        <f aca="false">ABS(BK1254-1)</f>
        <v>0</v>
      </c>
      <c r="CO1254" s="0" t="n">
        <f aca="false">ABS(BY1254-1)</f>
        <v>0</v>
      </c>
      <c r="CP1254" s="2" t="n">
        <f aca="false">DEGREES(2*ACOS(AH1254))</f>
        <v>0</v>
      </c>
      <c r="CQ1254" s="2" t="n">
        <f aca="false">DEGREES(2*ACOS(AV1254))</f>
        <v>0</v>
      </c>
      <c r="CR1254" s="2" t="n">
        <f aca="false">DEGREES(2*ACOS(BJ1254))</f>
        <v>0</v>
      </c>
      <c r="CS1254" s="2" t="n">
        <f aca="false">DEGREES(2*ACOS(CC1254))</f>
        <v>0</v>
      </c>
      <c r="CT1254" s="0" t="n">
        <f aca="false">SUM(CD1254:CR1254)</f>
        <v>0</v>
      </c>
      <c r="CU1254" s="3" t="n">
        <f aca="false">(CT1254-MIN($CT$5:$CT$1744))/(MAX($CT$5:$CT$1744)-MIN($CT$5:$CT$1744))</f>
        <v>0</v>
      </c>
      <c r="CV1254" s="0" t="n">
        <f aca="false">SUM(CD1254,CH1254,CL1254,CP1254)</f>
        <v>0</v>
      </c>
      <c r="CW1254" s="0" t="n">
        <f aca="false">SUM(CE1254,CI1254,CM1254,CQ1254)</f>
        <v>0</v>
      </c>
      <c r="CX1254" s="0" t="n">
        <f aca="false">SUM(CF1254,CJ1254,CN1254,CR1254)</f>
        <v>0</v>
      </c>
      <c r="CY1254" s="0" t="n">
        <f aca="false">SUM(CG1254,CK1254,CO1254)</f>
        <v>0</v>
      </c>
    </row>
    <row r="1255" customFormat="false" ht="15" hidden="false" customHeight="false" outlineLevel="0" collapsed="false">
      <c r="A1255" s="0" t="n">
        <v>220.4897</v>
      </c>
      <c r="B1255" s="0" t="n">
        <v>3.136545</v>
      </c>
      <c r="C1255" s="0" t="n">
        <v>1.983484</v>
      </c>
      <c r="D1255" s="0" t="n">
        <v>0.6312793</v>
      </c>
      <c r="E1255" s="0" t="n">
        <v>0.1265442</v>
      </c>
      <c r="F1255" s="0" t="n">
        <v>0.6120914</v>
      </c>
      <c r="G1255" s="0" t="n">
        <v>0.05168691</v>
      </c>
      <c r="H1255" s="0" t="n">
        <v>0.7788833</v>
      </c>
      <c r="I1255" s="0" t="n">
        <v>0.2219603</v>
      </c>
      <c r="J1255" s="0" t="n">
        <v>-0.0525034</v>
      </c>
      <c r="K1255" s="0" t="n">
        <v>0.8297904</v>
      </c>
      <c r="L1255" s="0" t="n">
        <v>0.07922349</v>
      </c>
      <c r="M1255" s="0" t="n">
        <v>0.5499228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59.45699</v>
      </c>
      <c r="S1255" s="0" t="n">
        <v>57.02861</v>
      </c>
      <c r="T1255" s="0" t="n">
        <v>36.37791</v>
      </c>
      <c r="U1255" s="0" t="n">
        <v>20.7281</v>
      </c>
      <c r="V1255" s="0" t="n">
        <v>13.91017</v>
      </c>
      <c r="W1255" s="0" t="n">
        <v>4.070907</v>
      </c>
      <c r="X1255" s="0" t="n">
        <v>15.49791</v>
      </c>
      <c r="Y1255" s="0" t="n">
        <v>31.44485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3.210751E-009</v>
      </c>
      <c r="AF1255" s="0" t="n">
        <v>-1.480808E-008</v>
      </c>
      <c r="AG1255" s="0" t="n">
        <v>-1.604216E-008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0.001019528</v>
      </c>
      <c r="AT1255" s="0" t="n">
        <v>0.003384264</v>
      </c>
      <c r="AU1255" s="0" t="n">
        <v>0.004405851</v>
      </c>
      <c r="AV1255" s="0" t="n">
        <v>0.9999838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4.484379E-009</v>
      </c>
      <c r="BH1255" s="0" t="n">
        <v>-2.513678E-009</v>
      </c>
      <c r="BI1255" s="0" t="n">
        <v>-9.997436E-009</v>
      </c>
      <c r="BJ1255" s="0" t="n">
        <v>1</v>
      </c>
      <c r="BK1255" s="0" t="n">
        <v>1</v>
      </c>
      <c r="BL1255" s="0" t="n">
        <v>0</v>
      </c>
      <c r="BM1255" s="0" t="n">
        <v>0</v>
      </c>
      <c r="BN1255" s="0" t="n">
        <v>0</v>
      </c>
      <c r="BO1255" s="0" t="n">
        <v>1</v>
      </c>
      <c r="BP1255" s="0" t="n">
        <v>3</v>
      </c>
      <c r="BQ1255" s="0" t="n">
        <v>1</v>
      </c>
      <c r="BR1255" s="0" t="n">
        <v>0</v>
      </c>
      <c r="BS1255" s="0" t="n">
        <v>0</v>
      </c>
      <c r="BT1255" s="0" t="n">
        <v>0</v>
      </c>
      <c r="BU1255" s="0" t="n">
        <v>2.693576E-009</v>
      </c>
      <c r="BV1255" s="0" t="n">
        <v>-7.99037E-009</v>
      </c>
      <c r="BW1255" s="0" t="n">
        <v>-1.617729E-008</v>
      </c>
      <c r="BX1255" s="0" t="n">
        <v>1</v>
      </c>
      <c r="BY1255" s="0" t="n">
        <v>1</v>
      </c>
      <c r="BZ1255" s="0" t="n">
        <v>0</v>
      </c>
      <c r="CA1255" s="0" t="n">
        <v>0</v>
      </c>
      <c r="CB1255" s="0" t="n">
        <v>0</v>
      </c>
      <c r="CC1255" s="0" t="n">
        <v>1</v>
      </c>
      <c r="CD1255" s="1" t="n">
        <f aca="false">SQRT(SUMSQ(AB1255:AD1255))</f>
        <v>0</v>
      </c>
      <c r="CE1255" s="1" t="n">
        <f aca="false">SQRT(SUMSQ(AP1255:AR1255))</f>
        <v>0</v>
      </c>
      <c r="CF1255" s="1" t="n">
        <f aca="false">SQRT(SUMSQ(BD1255:BF1255))</f>
        <v>0</v>
      </c>
      <c r="CG1255" s="1" t="n">
        <f aca="false">SQRT(SUMSQ(BR1255:BT1255))</f>
        <v>0</v>
      </c>
      <c r="CH1255" s="1" t="n">
        <f aca="false">DEGREES(2*ACOS(AH1255))</f>
        <v>0</v>
      </c>
      <c r="CI1255" s="1" t="n">
        <f aca="false">DEGREES(2*ACOS(AV1255))</f>
        <v>0.652267469435459</v>
      </c>
      <c r="CJ1255" s="1" t="n">
        <f aca="false">DEGREES(2*ACOS(BJ1255))</f>
        <v>0</v>
      </c>
      <c r="CK1255" s="1" t="n">
        <f aca="false">DEGREES(2*ACOS(BX1255))</f>
        <v>0</v>
      </c>
      <c r="CL1255" s="0" t="n">
        <f aca="false">ABS(AI1255-1)</f>
        <v>0</v>
      </c>
      <c r="CM1255" s="0" t="n">
        <f aca="false">ABS(AW1255-1)</f>
        <v>0</v>
      </c>
      <c r="CN1255" s="0" t="n">
        <f aca="false">ABS(BK1255-1)</f>
        <v>0</v>
      </c>
      <c r="CO1255" s="0" t="n">
        <f aca="false">ABS(BY1255-1)</f>
        <v>0</v>
      </c>
      <c r="CP1255" s="2" t="n">
        <f aca="false">DEGREES(2*ACOS(AH1255))</f>
        <v>0</v>
      </c>
      <c r="CQ1255" s="2" t="n">
        <f aca="false">DEGREES(2*ACOS(AV1255))</f>
        <v>0.652267469435459</v>
      </c>
      <c r="CR1255" s="2" t="n">
        <f aca="false">DEGREES(2*ACOS(BJ1255))</f>
        <v>0</v>
      </c>
      <c r="CS1255" s="2" t="n">
        <f aca="false">DEGREES(2*ACOS(CC1255))</f>
        <v>0</v>
      </c>
      <c r="CT1255" s="0" t="n">
        <f aca="false">SUM(CD1255:CR1255)</f>
        <v>1.30453493887092</v>
      </c>
      <c r="CU1255" s="3" t="n">
        <f aca="false">(CT1255-MIN($CT$5:$CT$1744))/(MAX($CT$5:$CT$1744)-MIN($CT$5:$CT$1744))</f>
        <v>0.00151513930182968</v>
      </c>
      <c r="CV1255" s="0" t="n">
        <f aca="false">SUM(CD1255,CH1255,CL1255,CP1255)</f>
        <v>0</v>
      </c>
      <c r="CW1255" s="0" t="n">
        <f aca="false">SUM(CE1255,CI1255,CM1255,CQ1255)</f>
        <v>1.30453493887092</v>
      </c>
      <c r="CX1255" s="0" t="n">
        <f aca="false">SUM(CF1255,CJ1255,CN1255,CR1255)</f>
        <v>0</v>
      </c>
      <c r="CY1255" s="0" t="n">
        <f aca="false">SUM(CG1255,CK1255,CO1255)</f>
        <v>0</v>
      </c>
    </row>
    <row r="1256" customFormat="false" ht="15" hidden="false" customHeight="false" outlineLevel="0" collapsed="false">
      <c r="A1256" s="0" t="n">
        <v>220.5395</v>
      </c>
      <c r="B1256" s="0" t="n">
        <v>3.136545</v>
      </c>
      <c r="C1256" s="0" t="n">
        <v>1.983484</v>
      </c>
      <c r="D1256" s="0" t="n">
        <v>0.6312793</v>
      </c>
      <c r="E1256" s="0" t="n">
        <v>0.1233144</v>
      </c>
      <c r="F1256" s="0" t="n">
        <v>0.6177799</v>
      </c>
      <c r="G1256" s="0" t="n">
        <v>0.05428534</v>
      </c>
      <c r="H1256" s="0" t="n">
        <v>0.7747223</v>
      </c>
      <c r="I1256" s="0" t="n">
        <v>0.2219603</v>
      </c>
      <c r="J1256" s="0" t="n">
        <v>-0.05250349</v>
      </c>
      <c r="K1256" s="0" t="n">
        <v>0.8297902</v>
      </c>
      <c r="L1256" s="0" t="n">
        <v>0.0792236</v>
      </c>
      <c r="M1256" s="0" t="n">
        <v>0.549923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59.43953</v>
      </c>
      <c r="S1256" s="0" t="n">
        <v>57.0133</v>
      </c>
      <c r="T1256" s="0" t="n">
        <v>36.37057</v>
      </c>
      <c r="U1256" s="0" t="n">
        <v>20.7325</v>
      </c>
      <c r="V1256" s="0" t="n">
        <v>13.88878</v>
      </c>
      <c r="W1256" s="0" t="n">
        <v>4.076059</v>
      </c>
      <c r="X1256" s="0" t="n">
        <v>15.47276</v>
      </c>
      <c r="Y1256" s="0" t="n">
        <v>31.42615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1.488507E-008</v>
      </c>
      <c r="AF1256" s="0" t="n">
        <v>1.795614E-008</v>
      </c>
      <c r="AG1256" s="0" t="n">
        <v>-1.092922E-008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-0.0006862516</v>
      </c>
      <c r="AT1256" s="0" t="n">
        <v>0.006481211</v>
      </c>
      <c r="AU1256" s="0" t="n">
        <v>0.004937393</v>
      </c>
      <c r="AV1256" s="0" t="n">
        <v>0.9999666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1.383623E-008</v>
      </c>
      <c r="BH1256" s="0" t="n">
        <v>1.715886E-008</v>
      </c>
      <c r="BI1256" s="0" t="n">
        <v>3.217666E-009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  <c r="BP1256" s="0" t="n">
        <v>3</v>
      </c>
      <c r="BQ1256" s="0" t="n">
        <v>1</v>
      </c>
      <c r="BR1256" s="0" t="n">
        <v>0</v>
      </c>
      <c r="BS1256" s="0" t="n">
        <v>0</v>
      </c>
      <c r="BT1256" s="0" t="n">
        <v>0</v>
      </c>
      <c r="BU1256" s="0" t="n">
        <v>1.891663E-008</v>
      </c>
      <c r="BV1256" s="0" t="n">
        <v>2.542384E-008</v>
      </c>
      <c r="BW1256" s="0" t="n">
        <v>-8.751324E-009</v>
      </c>
      <c r="BX1256" s="0" t="n">
        <v>1</v>
      </c>
      <c r="BY1256" s="0" t="n">
        <v>1</v>
      </c>
      <c r="BZ1256" s="0" t="n">
        <v>0</v>
      </c>
      <c r="CA1256" s="0" t="n">
        <v>0</v>
      </c>
      <c r="CB1256" s="0" t="n">
        <v>0</v>
      </c>
      <c r="CC1256" s="0" t="n">
        <v>1</v>
      </c>
      <c r="CD1256" s="1" t="n">
        <f aca="false">SQRT(SUMSQ(AB1256:AD1256))</f>
        <v>0</v>
      </c>
      <c r="CE1256" s="1" t="n">
        <f aca="false">SQRT(SUMSQ(AP1256:AR1256))</f>
        <v>0</v>
      </c>
      <c r="CF1256" s="1" t="n">
        <f aca="false">SQRT(SUMSQ(BD1256:BF1256))</f>
        <v>0</v>
      </c>
      <c r="CG1256" s="1" t="n">
        <f aca="false">SQRT(SUMSQ(BR1256:BT1256))</f>
        <v>0</v>
      </c>
      <c r="CH1256" s="1" t="n">
        <f aca="false">DEGREES(2*ACOS(AH1256))</f>
        <v>0</v>
      </c>
      <c r="CI1256" s="1" t="n">
        <f aca="false">DEGREES(2*ACOS(AV1256))</f>
        <v>0.936573937100295</v>
      </c>
      <c r="CJ1256" s="1" t="n">
        <f aca="false">DEGREES(2*ACOS(BJ1256))</f>
        <v>0</v>
      </c>
      <c r="CK1256" s="1" t="n">
        <f aca="false">DEGREES(2*ACOS(BX1256))</f>
        <v>0</v>
      </c>
      <c r="CL1256" s="0" t="n">
        <f aca="false">ABS(AI1256-1)</f>
        <v>0</v>
      </c>
      <c r="CM1256" s="0" t="n">
        <f aca="false">ABS(AW1256-1)</f>
        <v>0</v>
      </c>
      <c r="CN1256" s="0" t="n">
        <f aca="false">ABS(BK1256-1)</f>
        <v>0</v>
      </c>
      <c r="CO1256" s="0" t="n">
        <f aca="false">ABS(BY1256-1)</f>
        <v>0</v>
      </c>
      <c r="CP1256" s="2" t="n">
        <f aca="false">DEGREES(2*ACOS(AH1256))</f>
        <v>0</v>
      </c>
      <c r="CQ1256" s="2" t="n">
        <f aca="false">DEGREES(2*ACOS(AV1256))</f>
        <v>0.936573937100295</v>
      </c>
      <c r="CR1256" s="2" t="n">
        <f aca="false">DEGREES(2*ACOS(BJ1256))</f>
        <v>0</v>
      </c>
      <c r="CS1256" s="2" t="n">
        <f aca="false">DEGREES(2*ACOS(CC1256))</f>
        <v>0</v>
      </c>
      <c r="CT1256" s="0" t="n">
        <f aca="false">SUM(CD1256:CR1256)</f>
        <v>1.87314787420059</v>
      </c>
      <c r="CU1256" s="3" t="n">
        <f aca="false">(CT1256-MIN($CT$5:$CT$1744))/(MAX($CT$5:$CT$1744)-MIN($CT$5:$CT$1744))</f>
        <v>0.0021755492150994</v>
      </c>
      <c r="CV1256" s="0" t="n">
        <f aca="false">SUM(CD1256,CH1256,CL1256,CP1256)</f>
        <v>0</v>
      </c>
      <c r="CW1256" s="0" t="n">
        <f aca="false">SUM(CE1256,CI1256,CM1256,CQ1256)</f>
        <v>1.87314787420059</v>
      </c>
      <c r="CX1256" s="0" t="n">
        <f aca="false">SUM(CF1256,CJ1256,CN1256,CR1256)</f>
        <v>0</v>
      </c>
      <c r="CY1256" s="0" t="n">
        <f aca="false">SUM(CG1256,CK1256,CO1256)</f>
        <v>0</v>
      </c>
    </row>
    <row r="1257" customFormat="false" ht="15" hidden="false" customHeight="false" outlineLevel="0" collapsed="false">
      <c r="A1257" s="0" t="n">
        <v>220.5901</v>
      </c>
      <c r="B1257" s="0" t="n">
        <v>3.136545</v>
      </c>
      <c r="C1257" s="0" t="n">
        <v>1.983484</v>
      </c>
      <c r="D1257" s="0" t="n">
        <v>0.6312793</v>
      </c>
      <c r="E1257" s="0" t="n">
        <v>0.1196391</v>
      </c>
      <c r="F1257" s="0" t="n">
        <v>0.6240545</v>
      </c>
      <c r="G1257" s="0" t="n">
        <v>0.05599912</v>
      </c>
      <c r="H1257" s="0" t="n">
        <v>0.7701342</v>
      </c>
      <c r="I1257" s="0" t="n">
        <v>0.2219603</v>
      </c>
      <c r="J1257" s="0" t="n">
        <v>-0.05250357</v>
      </c>
      <c r="K1257" s="0" t="n">
        <v>0.8297902</v>
      </c>
      <c r="L1257" s="0" t="n">
        <v>0.07922374</v>
      </c>
      <c r="M1257" s="0" t="n">
        <v>0.5499229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50.27656</v>
      </c>
      <c r="S1257" s="0" t="n">
        <v>48.21724</v>
      </c>
      <c r="T1257" s="0" t="n">
        <v>30.76317</v>
      </c>
      <c r="U1257" s="0" t="n">
        <v>17.54981</v>
      </c>
      <c r="V1257" s="0" t="n">
        <v>11.72194</v>
      </c>
      <c r="W1257" s="0" t="n">
        <v>3.444007</v>
      </c>
      <c r="X1257" s="0" t="n">
        <v>13.06138</v>
      </c>
      <c r="Y1257" s="0" t="n">
        <v>26.57503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2.718509E-009</v>
      </c>
      <c r="AF1257" s="0" t="n">
        <v>3.633511E-008</v>
      </c>
      <c r="AG1257" s="0" t="n">
        <v>1.724254E-008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-0.001571312</v>
      </c>
      <c r="AT1257" s="0" t="n">
        <v>0.007284253</v>
      </c>
      <c r="AU1257" s="0" t="n">
        <v>0.004618201</v>
      </c>
      <c r="AV1257" s="0" t="n">
        <v>0.9999616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3.232853E-009</v>
      </c>
      <c r="BH1257" s="0" t="n">
        <v>4.44544E-008</v>
      </c>
      <c r="BI1257" s="0" t="n">
        <v>1.816093E-008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  <c r="BP1257" s="0" t="n">
        <v>3</v>
      </c>
      <c r="BQ1257" s="0" t="n">
        <v>1</v>
      </c>
      <c r="BR1257" s="0" t="n">
        <v>0</v>
      </c>
      <c r="BS1257" s="0" t="n">
        <v>0</v>
      </c>
      <c r="BT1257" s="0" t="n">
        <v>0</v>
      </c>
      <c r="BU1257" s="0" t="n">
        <v>3.430518E-010</v>
      </c>
      <c r="BV1257" s="0" t="n">
        <v>4.100025E-008</v>
      </c>
      <c r="BW1257" s="0" t="n">
        <v>1.34779E-008</v>
      </c>
      <c r="BX1257" s="0" t="n">
        <v>1</v>
      </c>
      <c r="BY1257" s="0" t="n">
        <v>1</v>
      </c>
      <c r="BZ1257" s="0" t="n">
        <v>0</v>
      </c>
      <c r="CA1257" s="0" t="n">
        <v>0</v>
      </c>
      <c r="CB1257" s="0" t="n">
        <v>0</v>
      </c>
      <c r="CC1257" s="0" t="n">
        <v>1</v>
      </c>
      <c r="CD1257" s="1" t="n">
        <f aca="false">SQRT(SUMSQ(AB1257:AD1257))</f>
        <v>0</v>
      </c>
      <c r="CE1257" s="1" t="n">
        <f aca="false">SQRT(SUMSQ(AP1257:AR1257))</f>
        <v>0</v>
      </c>
      <c r="CF1257" s="1" t="n">
        <f aca="false">SQRT(SUMSQ(BD1257:BF1257))</f>
        <v>0</v>
      </c>
      <c r="CG1257" s="1" t="n">
        <f aca="false">SQRT(SUMSQ(BR1257:BT1257))</f>
        <v>0</v>
      </c>
      <c r="CH1257" s="1" t="n">
        <f aca="false">DEGREES(2*ACOS(AH1257))</f>
        <v>0</v>
      </c>
      <c r="CI1257" s="1" t="n">
        <f aca="false">DEGREES(2*ACOS(AV1257))</f>
        <v>1.00423332201562</v>
      </c>
      <c r="CJ1257" s="1" t="n">
        <f aca="false">DEGREES(2*ACOS(BJ1257))</f>
        <v>0</v>
      </c>
      <c r="CK1257" s="1" t="n">
        <f aca="false">DEGREES(2*ACOS(BX1257))</f>
        <v>0</v>
      </c>
      <c r="CL1257" s="0" t="n">
        <f aca="false">ABS(AI1257-1)</f>
        <v>0</v>
      </c>
      <c r="CM1257" s="0" t="n">
        <f aca="false">ABS(AW1257-1)</f>
        <v>0</v>
      </c>
      <c r="CN1257" s="0" t="n">
        <f aca="false">ABS(BK1257-1)</f>
        <v>0</v>
      </c>
      <c r="CO1257" s="0" t="n">
        <f aca="false">ABS(BY1257-1)</f>
        <v>0</v>
      </c>
      <c r="CP1257" s="2" t="n">
        <f aca="false">DEGREES(2*ACOS(AH1257))</f>
        <v>0</v>
      </c>
      <c r="CQ1257" s="2" t="n">
        <f aca="false">DEGREES(2*ACOS(AV1257))</f>
        <v>1.00423332201562</v>
      </c>
      <c r="CR1257" s="2" t="n">
        <f aca="false">DEGREES(2*ACOS(BJ1257))</f>
        <v>0</v>
      </c>
      <c r="CS1257" s="2" t="n">
        <f aca="false">DEGREES(2*ACOS(CC1257))</f>
        <v>0</v>
      </c>
      <c r="CT1257" s="0" t="n">
        <f aca="false">SUM(CD1257:CR1257)</f>
        <v>2.00846664403125</v>
      </c>
      <c r="CU1257" s="3" t="n">
        <f aca="false">(CT1257-MIN($CT$5:$CT$1744))/(MAX($CT$5:$CT$1744)-MIN($CT$5:$CT$1744))</f>
        <v>0.00233271387228124</v>
      </c>
      <c r="CV1257" s="0" t="n">
        <f aca="false">SUM(CD1257,CH1257,CL1257,CP1257)</f>
        <v>0</v>
      </c>
      <c r="CW1257" s="0" t="n">
        <f aca="false">SUM(CE1257,CI1257,CM1257,CQ1257)</f>
        <v>2.00846664403125</v>
      </c>
      <c r="CX1257" s="0" t="n">
        <f aca="false">SUM(CF1257,CJ1257,CN1257,CR1257)</f>
        <v>0</v>
      </c>
      <c r="CY1257" s="0" t="n">
        <f aca="false">SUM(CG1257,CK1257,CO1257)</f>
        <v>0</v>
      </c>
    </row>
    <row r="1258" customFormat="false" ht="15" hidden="false" customHeight="false" outlineLevel="0" collapsed="false">
      <c r="A1258" s="0" t="n">
        <v>220.6398</v>
      </c>
      <c r="B1258" s="0" t="n">
        <v>3.136545</v>
      </c>
      <c r="C1258" s="0" t="n">
        <v>1.983484</v>
      </c>
      <c r="D1258" s="0" t="n">
        <v>0.6312793</v>
      </c>
      <c r="E1258" s="0" t="n">
        <v>0.1141831</v>
      </c>
      <c r="F1258" s="0" t="n">
        <v>0.6344359</v>
      </c>
      <c r="G1258" s="0" t="n">
        <v>0.05972324</v>
      </c>
      <c r="H1258" s="0" t="n">
        <v>0.7621591</v>
      </c>
      <c r="I1258" s="0" t="n">
        <v>0.2219603</v>
      </c>
      <c r="J1258" s="0" t="n">
        <v>-0.05250363</v>
      </c>
      <c r="K1258" s="0" t="n">
        <v>0.8297902</v>
      </c>
      <c r="L1258" s="0" t="n">
        <v>0.07922383</v>
      </c>
      <c r="M1258" s="0" t="n">
        <v>0.5499229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52.53665</v>
      </c>
      <c r="S1258" s="0" t="n">
        <v>50.3748</v>
      </c>
      <c r="T1258" s="0" t="n">
        <v>32.144</v>
      </c>
      <c r="U1258" s="0" t="n">
        <v>18.35543</v>
      </c>
      <c r="V1258" s="0" t="n">
        <v>12.21934</v>
      </c>
      <c r="W1258" s="0" t="n">
        <v>3.589705</v>
      </c>
      <c r="X1258" s="0" t="n">
        <v>13.67499</v>
      </c>
      <c r="Y1258" s="0" t="n">
        <v>27.80202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-1.064293E-008</v>
      </c>
      <c r="AF1258" s="0" t="n">
        <v>7.768815E-008</v>
      </c>
      <c r="AG1258" s="0" t="n">
        <v>-4.344973E-009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-0.00150146</v>
      </c>
      <c r="AT1258" s="0" t="n">
        <v>0.01221175</v>
      </c>
      <c r="AU1258" s="0" t="n">
        <v>0.007975381</v>
      </c>
      <c r="AV1258" s="0" t="n">
        <v>0.9998924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-6.050274E-009</v>
      </c>
      <c r="BH1258" s="0" t="n">
        <v>7.172096E-008</v>
      </c>
      <c r="BI1258" s="0" t="n">
        <v>-8.403311E-010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  <c r="BP1258" s="0" t="n">
        <v>3</v>
      </c>
      <c r="BQ1258" s="0" t="n">
        <v>1</v>
      </c>
      <c r="BR1258" s="0" t="n">
        <v>0</v>
      </c>
      <c r="BS1258" s="0" t="n">
        <v>0</v>
      </c>
      <c r="BT1258" s="0" t="n">
        <v>0</v>
      </c>
      <c r="BU1258" s="0" t="n">
        <v>-1.231661E-008</v>
      </c>
      <c r="BV1258" s="0" t="n">
        <v>7.763823E-008</v>
      </c>
      <c r="BW1258" s="0" t="n">
        <v>-2.85565E-009</v>
      </c>
      <c r="BX1258" s="0" t="n">
        <v>1</v>
      </c>
      <c r="BY1258" s="0" t="n">
        <v>1</v>
      </c>
      <c r="BZ1258" s="0" t="n">
        <v>0</v>
      </c>
      <c r="CA1258" s="0" t="n">
        <v>0</v>
      </c>
      <c r="CB1258" s="0" t="n">
        <v>0</v>
      </c>
      <c r="CC1258" s="0" t="n">
        <v>1</v>
      </c>
      <c r="CD1258" s="1" t="n">
        <f aca="false">SQRT(SUMSQ(AB1258:AD1258))</f>
        <v>0</v>
      </c>
      <c r="CE1258" s="1" t="n">
        <f aca="false">SQRT(SUMSQ(AP1258:AR1258))</f>
        <v>0</v>
      </c>
      <c r="CF1258" s="1" t="n">
        <f aca="false">SQRT(SUMSQ(BD1258:BF1258))</f>
        <v>0</v>
      </c>
      <c r="CG1258" s="1" t="n">
        <f aca="false">SQRT(SUMSQ(BR1258:BT1258))</f>
        <v>0</v>
      </c>
      <c r="CH1258" s="1" t="n">
        <f aca="false">DEGREES(2*ACOS(AH1258))</f>
        <v>0</v>
      </c>
      <c r="CI1258" s="1" t="n">
        <f aca="false">DEGREES(2*ACOS(AV1258))</f>
        <v>1.68103848387428</v>
      </c>
      <c r="CJ1258" s="1" t="n">
        <f aca="false">DEGREES(2*ACOS(BJ1258))</f>
        <v>0</v>
      </c>
      <c r="CK1258" s="1" t="n">
        <f aca="false">DEGREES(2*ACOS(BX1258))</f>
        <v>0</v>
      </c>
      <c r="CL1258" s="0" t="n">
        <f aca="false">ABS(AI1258-1)</f>
        <v>0</v>
      </c>
      <c r="CM1258" s="0" t="n">
        <f aca="false">ABS(AW1258-1)</f>
        <v>0</v>
      </c>
      <c r="CN1258" s="0" t="n">
        <f aca="false">ABS(BK1258-1)</f>
        <v>0</v>
      </c>
      <c r="CO1258" s="0" t="n">
        <f aca="false">ABS(BY1258-1)</f>
        <v>0</v>
      </c>
      <c r="CP1258" s="2" t="n">
        <f aca="false">DEGREES(2*ACOS(AH1258))</f>
        <v>0</v>
      </c>
      <c r="CQ1258" s="2" t="n">
        <f aca="false">DEGREES(2*ACOS(AV1258))</f>
        <v>1.68103848387428</v>
      </c>
      <c r="CR1258" s="2" t="n">
        <f aca="false">DEGREES(2*ACOS(BJ1258))</f>
        <v>0</v>
      </c>
      <c r="CS1258" s="2" t="n">
        <f aca="false">DEGREES(2*ACOS(CC1258))</f>
        <v>0</v>
      </c>
      <c r="CT1258" s="0" t="n">
        <f aca="false">SUM(CD1258:CR1258)</f>
        <v>3.36207696774856</v>
      </c>
      <c r="CU1258" s="3" t="n">
        <f aca="false">(CT1258-MIN($CT$5:$CT$1744))/(MAX($CT$5:$CT$1744)-MIN($CT$5:$CT$1744))</f>
        <v>0.0039048512982001</v>
      </c>
      <c r="CV1258" s="0" t="n">
        <f aca="false">SUM(CD1258,CH1258,CL1258,CP1258)</f>
        <v>0</v>
      </c>
      <c r="CW1258" s="0" t="n">
        <f aca="false">SUM(CE1258,CI1258,CM1258,CQ1258)</f>
        <v>3.36207696774856</v>
      </c>
      <c r="CX1258" s="0" t="n">
        <f aca="false">SUM(CF1258,CJ1258,CN1258,CR1258)</f>
        <v>0</v>
      </c>
      <c r="CY1258" s="0" t="n">
        <f aca="false">SUM(CG1258,CK1258,CO1258)</f>
        <v>0</v>
      </c>
    </row>
    <row r="1259" customFormat="false" ht="15" hidden="false" customHeight="false" outlineLevel="0" collapsed="false">
      <c r="A1259" s="0" t="n">
        <v>220.6901</v>
      </c>
      <c r="B1259" s="0" t="n">
        <v>3.136545</v>
      </c>
      <c r="C1259" s="0" t="n">
        <v>1.983484</v>
      </c>
      <c r="D1259" s="0" t="n">
        <v>0.6312793</v>
      </c>
      <c r="E1259" s="0" t="n">
        <v>0.1065217</v>
      </c>
      <c r="F1259" s="0" t="n">
        <v>0.6462975</v>
      </c>
      <c r="G1259" s="0" t="n">
        <v>0.06357078</v>
      </c>
      <c r="H1259" s="0" t="n">
        <v>0.7529353</v>
      </c>
      <c r="I1259" s="0" t="n">
        <v>0.2219603</v>
      </c>
      <c r="J1259" s="0" t="n">
        <v>-0.05250368</v>
      </c>
      <c r="K1259" s="0" t="n">
        <v>0.8297902</v>
      </c>
      <c r="L1259" s="0" t="n">
        <v>0.07922391</v>
      </c>
      <c r="M1259" s="0" t="n">
        <v>0.5499229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59.34535</v>
      </c>
      <c r="S1259" s="0" t="n">
        <v>56.88453</v>
      </c>
      <c r="T1259" s="0" t="n">
        <v>36.30524</v>
      </c>
      <c r="U1259" s="0" t="n">
        <v>20.76249</v>
      </c>
      <c r="V1259" s="0" t="n">
        <v>13.74986</v>
      </c>
      <c r="W1259" s="0" t="n">
        <v>4.043938</v>
      </c>
      <c r="X1259" s="0" t="n">
        <v>15.52088</v>
      </c>
      <c r="Y1259" s="0" t="n">
        <v>31.46836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-1.469822E-008</v>
      </c>
      <c r="AF1259" s="0" t="n">
        <v>8.884139E-008</v>
      </c>
      <c r="AG1259" s="0" t="n">
        <v>-2.610726E-008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-0.003034464</v>
      </c>
      <c r="AT1259" s="0" t="n">
        <v>0.01400758</v>
      </c>
      <c r="AU1259" s="0" t="n">
        <v>0.009685208</v>
      </c>
      <c r="AV1259" s="0" t="n">
        <v>0.9998503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-1.609378E-008</v>
      </c>
      <c r="BH1259" s="0" t="n">
        <v>1.016551E-007</v>
      </c>
      <c r="BI1259" s="0" t="n">
        <v>-2.854683E-008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  <c r="BP1259" s="0" t="n">
        <v>3</v>
      </c>
      <c r="BQ1259" s="0" t="n">
        <v>1</v>
      </c>
      <c r="BR1259" s="0" t="n">
        <v>0</v>
      </c>
      <c r="BS1259" s="0" t="n">
        <v>0</v>
      </c>
      <c r="BT1259" s="0" t="n">
        <v>0</v>
      </c>
      <c r="BU1259" s="0" t="n">
        <v>-1.609378E-008</v>
      </c>
      <c r="BV1259" s="0" t="n">
        <v>1.016551E-007</v>
      </c>
      <c r="BW1259" s="0" t="n">
        <v>-2.854683E-008</v>
      </c>
      <c r="BX1259" s="0" t="n">
        <v>1</v>
      </c>
      <c r="BY1259" s="0" t="n">
        <v>1</v>
      </c>
      <c r="BZ1259" s="0" t="n">
        <v>0</v>
      </c>
      <c r="CA1259" s="0" t="n">
        <v>0</v>
      </c>
      <c r="CB1259" s="0" t="n">
        <v>0</v>
      </c>
      <c r="CC1259" s="0" t="n">
        <v>1</v>
      </c>
      <c r="CD1259" s="1" t="n">
        <f aca="false">SQRT(SUMSQ(AB1259:AD1259))</f>
        <v>0</v>
      </c>
      <c r="CE1259" s="1" t="n">
        <f aca="false">SQRT(SUMSQ(AP1259:AR1259))</f>
        <v>0</v>
      </c>
      <c r="CF1259" s="1" t="n">
        <f aca="false">SQRT(SUMSQ(BD1259:BF1259))</f>
        <v>0</v>
      </c>
      <c r="CG1259" s="1" t="n">
        <f aca="false">SQRT(SUMSQ(BR1259:BT1259))</f>
        <v>0</v>
      </c>
      <c r="CH1259" s="1" t="n">
        <f aca="false">DEGREES(2*ACOS(AH1259))</f>
        <v>0</v>
      </c>
      <c r="CI1259" s="1" t="n">
        <f aca="false">DEGREES(2*ACOS(AV1259))</f>
        <v>1.98282298235006</v>
      </c>
      <c r="CJ1259" s="1" t="n">
        <f aca="false">DEGREES(2*ACOS(BJ1259))</f>
        <v>0</v>
      </c>
      <c r="CK1259" s="1" t="n">
        <f aca="false">DEGREES(2*ACOS(BX1259))</f>
        <v>0</v>
      </c>
      <c r="CL1259" s="0" t="n">
        <f aca="false">ABS(AI1259-1)</f>
        <v>0</v>
      </c>
      <c r="CM1259" s="0" t="n">
        <f aca="false">ABS(AW1259-1)</f>
        <v>0</v>
      </c>
      <c r="CN1259" s="0" t="n">
        <f aca="false">ABS(BK1259-1)</f>
        <v>0</v>
      </c>
      <c r="CO1259" s="0" t="n">
        <f aca="false">ABS(BY1259-1)</f>
        <v>0</v>
      </c>
      <c r="CP1259" s="2" t="n">
        <f aca="false">DEGREES(2*ACOS(AH1259))</f>
        <v>0</v>
      </c>
      <c r="CQ1259" s="2" t="n">
        <f aca="false">DEGREES(2*ACOS(AV1259))</f>
        <v>1.98282298235006</v>
      </c>
      <c r="CR1259" s="2" t="n">
        <f aca="false">DEGREES(2*ACOS(BJ1259))</f>
        <v>0</v>
      </c>
      <c r="CS1259" s="2" t="n">
        <f aca="false">DEGREES(2*ACOS(CC1259))</f>
        <v>0</v>
      </c>
      <c r="CT1259" s="0" t="n">
        <f aca="false">SUM(CD1259:CR1259)</f>
        <v>3.96564596470012</v>
      </c>
      <c r="CU1259" s="3" t="n">
        <f aca="false">(CT1259-MIN($CT$5:$CT$1744))/(MAX($CT$5:$CT$1744)-MIN($CT$5:$CT$1744))</f>
        <v>0.0046058605861807</v>
      </c>
      <c r="CV1259" s="0" t="n">
        <f aca="false">SUM(CD1259,CH1259,CL1259,CP1259)</f>
        <v>0</v>
      </c>
      <c r="CW1259" s="0" t="n">
        <f aca="false">SUM(CE1259,CI1259,CM1259,CQ1259)</f>
        <v>3.96564596470012</v>
      </c>
      <c r="CX1259" s="0" t="n">
        <f aca="false">SUM(CF1259,CJ1259,CN1259,CR1259)</f>
        <v>0</v>
      </c>
      <c r="CY1259" s="0" t="n">
        <f aca="false">SUM(CG1259,CK1259,CO1259)</f>
        <v>0</v>
      </c>
    </row>
    <row r="1260" customFormat="false" ht="15" hidden="false" customHeight="false" outlineLevel="0" collapsed="false">
      <c r="A1260" s="0" t="n">
        <v>220.7397</v>
      </c>
      <c r="B1260" s="0" t="n">
        <v>3.136545</v>
      </c>
      <c r="C1260" s="0" t="n">
        <v>1.983484</v>
      </c>
      <c r="D1260" s="0" t="n">
        <v>0.6312793</v>
      </c>
      <c r="E1260" s="0" t="n">
        <v>0.09746078</v>
      </c>
      <c r="F1260" s="0" t="n">
        <v>0.6565968</v>
      </c>
      <c r="G1260" s="0" t="n">
        <v>0.06779084</v>
      </c>
      <c r="H1260" s="0" t="n">
        <v>0.7448398</v>
      </c>
      <c r="I1260" s="0" t="n">
        <v>0.2219603</v>
      </c>
      <c r="J1260" s="0" t="n">
        <v>-0.05250372</v>
      </c>
      <c r="K1260" s="0" t="n">
        <v>0.8297902</v>
      </c>
      <c r="L1260" s="0" t="n">
        <v>0.07922397</v>
      </c>
      <c r="M1260" s="0" t="n">
        <v>0.5499228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52.45245</v>
      </c>
      <c r="S1260" s="0" t="n">
        <v>50.25934</v>
      </c>
      <c r="T1260" s="0" t="n">
        <v>32.08511</v>
      </c>
      <c r="U1260" s="0" t="n">
        <v>18.37966</v>
      </c>
      <c r="V1260" s="0" t="n">
        <v>12.0914</v>
      </c>
      <c r="W1260" s="0" t="n">
        <v>3.578778</v>
      </c>
      <c r="X1260" s="0" t="n">
        <v>13.79596</v>
      </c>
      <c r="Y1260" s="0" t="n">
        <v>27.87303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2.115566E-009</v>
      </c>
      <c r="AF1260" s="0" t="n">
        <v>1.116652E-008</v>
      </c>
      <c r="AG1260" s="0" t="n">
        <v>8.292602E-009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-0.003946352</v>
      </c>
      <c r="AT1260" s="0" t="n">
        <v>0.0119287</v>
      </c>
      <c r="AU1260" s="0" t="n">
        <v>0.01065762</v>
      </c>
      <c r="AV1260" s="0" t="n">
        <v>0.999864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4.010963E-009</v>
      </c>
      <c r="BH1260" s="0" t="n">
        <v>9.817184E-009</v>
      </c>
      <c r="BI1260" s="0" t="n">
        <v>1.294561E-008</v>
      </c>
      <c r="BJ1260" s="0" t="n">
        <v>1</v>
      </c>
      <c r="BK1260" s="0" t="n">
        <v>1</v>
      </c>
      <c r="BL1260" s="0" t="n">
        <v>0</v>
      </c>
      <c r="BM1260" s="0" t="n">
        <v>0</v>
      </c>
      <c r="BN1260" s="0" t="n">
        <v>0</v>
      </c>
      <c r="BO1260" s="0" t="n">
        <v>1</v>
      </c>
      <c r="BP1260" s="0" t="n">
        <v>3</v>
      </c>
      <c r="BQ1260" s="0" t="n">
        <v>1</v>
      </c>
      <c r="BR1260" s="0" t="n">
        <v>0</v>
      </c>
      <c r="BS1260" s="0" t="n">
        <v>0</v>
      </c>
      <c r="BT1260" s="0" t="n">
        <v>0</v>
      </c>
      <c r="BU1260" s="0" t="n">
        <v>4.010963E-009</v>
      </c>
      <c r="BV1260" s="0" t="n">
        <v>9.817184E-009</v>
      </c>
      <c r="BW1260" s="0" t="n">
        <v>1.294561E-008</v>
      </c>
      <c r="BX1260" s="0" t="n">
        <v>1</v>
      </c>
      <c r="BY1260" s="0" t="n">
        <v>1</v>
      </c>
      <c r="BZ1260" s="0" t="n">
        <v>0</v>
      </c>
      <c r="CA1260" s="0" t="n">
        <v>0</v>
      </c>
      <c r="CB1260" s="0" t="n">
        <v>0</v>
      </c>
      <c r="CC1260" s="0" t="n">
        <v>1</v>
      </c>
      <c r="CD1260" s="1" t="n">
        <f aca="false">SQRT(SUMSQ(AB1260:AD1260))</f>
        <v>0</v>
      </c>
      <c r="CE1260" s="1" t="n">
        <f aca="false">SQRT(SUMSQ(AP1260:AR1260))</f>
        <v>0</v>
      </c>
      <c r="CF1260" s="1" t="n">
        <f aca="false">SQRT(SUMSQ(BD1260:BF1260))</f>
        <v>0</v>
      </c>
      <c r="CG1260" s="1" t="n">
        <f aca="false">SQRT(SUMSQ(BR1260:BT1260))</f>
        <v>0</v>
      </c>
      <c r="CH1260" s="1" t="n">
        <f aca="false">DEGREES(2*ACOS(AH1260))</f>
        <v>0</v>
      </c>
      <c r="CI1260" s="1" t="n">
        <f aca="false">DEGREES(2*ACOS(AV1260))</f>
        <v>1.88991382611176</v>
      </c>
      <c r="CJ1260" s="1" t="n">
        <f aca="false">DEGREES(2*ACOS(BJ1260))</f>
        <v>0</v>
      </c>
      <c r="CK1260" s="1" t="n">
        <f aca="false">DEGREES(2*ACOS(BX1260))</f>
        <v>0</v>
      </c>
      <c r="CL1260" s="0" t="n">
        <f aca="false">ABS(AI1260-1)</f>
        <v>0</v>
      </c>
      <c r="CM1260" s="0" t="n">
        <f aca="false">ABS(AW1260-1)</f>
        <v>0</v>
      </c>
      <c r="CN1260" s="0" t="n">
        <f aca="false">ABS(BK1260-1)</f>
        <v>0</v>
      </c>
      <c r="CO1260" s="0" t="n">
        <f aca="false">ABS(BY1260-1)</f>
        <v>0</v>
      </c>
      <c r="CP1260" s="2" t="n">
        <f aca="false">DEGREES(2*ACOS(AH1260))</f>
        <v>0</v>
      </c>
      <c r="CQ1260" s="2" t="n">
        <f aca="false">DEGREES(2*ACOS(AV1260))</f>
        <v>1.88991382611176</v>
      </c>
      <c r="CR1260" s="2" t="n">
        <f aca="false">DEGREES(2*ACOS(BJ1260))</f>
        <v>0</v>
      </c>
      <c r="CS1260" s="2" t="n">
        <f aca="false">DEGREES(2*ACOS(CC1260))</f>
        <v>0</v>
      </c>
      <c r="CT1260" s="0" t="n">
        <f aca="false">SUM(CD1260:CR1260)</f>
        <v>3.77982765222353</v>
      </c>
      <c r="CU1260" s="3" t="n">
        <f aca="false">(CT1260-MIN($CT$5:$CT$1744))/(MAX($CT$5:$CT$1744)-MIN($CT$5:$CT$1744))</f>
        <v>0.00439004373080729</v>
      </c>
      <c r="CV1260" s="0" t="n">
        <f aca="false">SUM(CD1260,CH1260,CL1260,CP1260)</f>
        <v>0</v>
      </c>
      <c r="CW1260" s="0" t="n">
        <f aca="false">SUM(CE1260,CI1260,CM1260,CQ1260)</f>
        <v>3.77982765222353</v>
      </c>
      <c r="CX1260" s="0" t="n">
        <f aca="false">SUM(CF1260,CJ1260,CN1260,CR1260)</f>
        <v>0</v>
      </c>
      <c r="CY1260" s="0" t="n">
        <f aca="false">SUM(CG1260,CK1260,CO1260)</f>
        <v>0</v>
      </c>
    </row>
    <row r="1261" customFormat="false" ht="15" hidden="false" customHeight="false" outlineLevel="0" collapsed="false">
      <c r="A1261" s="0" t="n">
        <v>220.7893</v>
      </c>
      <c r="B1261" s="0" t="n">
        <v>3.136545</v>
      </c>
      <c r="C1261" s="0" t="n">
        <v>1.983484</v>
      </c>
      <c r="D1261" s="0" t="n">
        <v>0.6312793</v>
      </c>
      <c r="E1261" s="0" t="n">
        <v>0.09270023</v>
      </c>
      <c r="F1261" s="0" t="n">
        <v>0.6630001</v>
      </c>
      <c r="G1261" s="0" t="n">
        <v>0.06977018</v>
      </c>
      <c r="H1261" s="0" t="n">
        <v>0.739574</v>
      </c>
      <c r="I1261" s="0" t="n">
        <v>0.2219603</v>
      </c>
      <c r="J1261" s="0" t="n">
        <v>-0.05250376</v>
      </c>
      <c r="K1261" s="0" t="n">
        <v>0.8297904</v>
      </c>
      <c r="L1261" s="0" t="n">
        <v>0.07922405</v>
      </c>
      <c r="M1261" s="0" t="n">
        <v>0.5499228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47.85622</v>
      </c>
      <c r="S1261" s="0" t="n">
        <v>45.83577</v>
      </c>
      <c r="T1261" s="0" t="n">
        <v>29.26787</v>
      </c>
      <c r="U1261" s="0" t="n">
        <v>16.79113</v>
      </c>
      <c r="V1261" s="0" t="n">
        <v>10.97958</v>
      </c>
      <c r="W1261" s="0" t="n">
        <v>3.267956</v>
      </c>
      <c r="X1261" s="0" t="n">
        <v>12.64429</v>
      </c>
      <c r="Y1261" s="0" t="n">
        <v>25.4725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1.396752E-008</v>
      </c>
      <c r="AF1261" s="0" t="n">
        <v>2.505565E-008</v>
      </c>
      <c r="AG1261" s="0" t="n">
        <v>4.071111E-008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-0.00214845</v>
      </c>
      <c r="AT1261" s="0" t="n">
        <v>0.0077166</v>
      </c>
      <c r="AU1261" s="0" t="n">
        <v>0.005580633</v>
      </c>
      <c r="AV1261" s="0" t="n">
        <v>0.9999524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8.687293E-009</v>
      </c>
      <c r="BH1261" s="0" t="n">
        <v>3.66334E-008</v>
      </c>
      <c r="BI1261" s="0" t="n">
        <v>3.770153E-008</v>
      </c>
      <c r="BJ1261" s="0" t="n">
        <v>1</v>
      </c>
      <c r="BK1261" s="0" t="n">
        <v>1</v>
      </c>
      <c r="BL1261" s="0" t="n">
        <v>0</v>
      </c>
      <c r="BM1261" s="0" t="n">
        <v>0</v>
      </c>
      <c r="BN1261" s="0" t="n">
        <v>0</v>
      </c>
      <c r="BO1261" s="0" t="n">
        <v>1</v>
      </c>
      <c r="BP1261" s="0" t="n">
        <v>3</v>
      </c>
      <c r="BQ1261" s="0" t="n">
        <v>1</v>
      </c>
      <c r="BR1261" s="0" t="n">
        <v>0</v>
      </c>
      <c r="BS1261" s="0" t="n">
        <v>0</v>
      </c>
      <c r="BT1261" s="0" t="n">
        <v>0</v>
      </c>
      <c r="BU1261" s="0" t="n">
        <v>1.15236E-008</v>
      </c>
      <c r="BV1261" s="0" t="n">
        <v>3.807914E-008</v>
      </c>
      <c r="BW1261" s="0" t="n">
        <v>3.956271E-008</v>
      </c>
      <c r="BX1261" s="0" t="n">
        <v>1</v>
      </c>
      <c r="BY1261" s="0" t="n">
        <v>1</v>
      </c>
      <c r="BZ1261" s="0" t="n">
        <v>0</v>
      </c>
      <c r="CA1261" s="0" t="n">
        <v>0</v>
      </c>
      <c r="CB1261" s="0" t="n">
        <v>0</v>
      </c>
      <c r="CC1261" s="0" t="n">
        <v>1</v>
      </c>
      <c r="CD1261" s="1" t="n">
        <f aca="false">SQRT(SUMSQ(AB1261:AD1261))</f>
        <v>0</v>
      </c>
      <c r="CE1261" s="1" t="n">
        <f aca="false">SQRT(SUMSQ(AP1261:AR1261))</f>
        <v>0</v>
      </c>
      <c r="CF1261" s="1" t="n">
        <f aca="false">SQRT(SUMSQ(BD1261:BF1261))</f>
        <v>0</v>
      </c>
      <c r="CG1261" s="1" t="n">
        <f aca="false">SQRT(SUMSQ(BR1261:BT1261))</f>
        <v>0</v>
      </c>
      <c r="CH1261" s="1" t="n">
        <f aca="false">DEGREES(2*ACOS(AH1261))</f>
        <v>0</v>
      </c>
      <c r="CI1261" s="1" t="n">
        <f aca="false">DEGREES(2*ACOS(AV1261))</f>
        <v>1.11807986101627</v>
      </c>
      <c r="CJ1261" s="1" t="n">
        <f aca="false">DEGREES(2*ACOS(BJ1261))</f>
        <v>0</v>
      </c>
      <c r="CK1261" s="1" t="n">
        <f aca="false">DEGREES(2*ACOS(BX1261))</f>
        <v>0</v>
      </c>
      <c r="CL1261" s="0" t="n">
        <f aca="false">ABS(AI1261-1)</f>
        <v>0</v>
      </c>
      <c r="CM1261" s="0" t="n">
        <f aca="false">ABS(AW1261-1)</f>
        <v>0</v>
      </c>
      <c r="CN1261" s="0" t="n">
        <f aca="false">ABS(BK1261-1)</f>
        <v>0</v>
      </c>
      <c r="CO1261" s="0" t="n">
        <f aca="false">ABS(BY1261-1)</f>
        <v>0</v>
      </c>
      <c r="CP1261" s="2" t="n">
        <f aca="false">DEGREES(2*ACOS(AH1261))</f>
        <v>0</v>
      </c>
      <c r="CQ1261" s="2" t="n">
        <f aca="false">DEGREES(2*ACOS(AV1261))</f>
        <v>1.11807986101627</v>
      </c>
      <c r="CR1261" s="2" t="n">
        <f aca="false">DEGREES(2*ACOS(BJ1261))</f>
        <v>0</v>
      </c>
      <c r="CS1261" s="2" t="n">
        <f aca="false">DEGREES(2*ACOS(CC1261))</f>
        <v>0</v>
      </c>
      <c r="CT1261" s="0" t="n">
        <f aca="false">SUM(CD1261:CR1261)</f>
        <v>2.23615972203253</v>
      </c>
      <c r="CU1261" s="3" t="n">
        <f aca="false">(CT1261-MIN($CT$5:$CT$1744))/(MAX($CT$5:$CT$1744)-MIN($CT$5:$CT$1744))</f>
        <v>0.00259716576310701</v>
      </c>
      <c r="CV1261" s="0" t="n">
        <f aca="false">SUM(CD1261,CH1261,CL1261,CP1261)</f>
        <v>0</v>
      </c>
      <c r="CW1261" s="0" t="n">
        <f aca="false">SUM(CE1261,CI1261,CM1261,CQ1261)</f>
        <v>2.23615972203253</v>
      </c>
      <c r="CX1261" s="0" t="n">
        <f aca="false">SUM(CF1261,CJ1261,CN1261,CR1261)</f>
        <v>0</v>
      </c>
      <c r="CY1261" s="0" t="n">
        <f aca="false">SUM(CG1261,CK1261,CO1261)</f>
        <v>0</v>
      </c>
    </row>
    <row r="1262" customFormat="false" ht="15" hidden="false" customHeight="false" outlineLevel="0" collapsed="false">
      <c r="A1262" s="0" t="n">
        <v>220.8405</v>
      </c>
      <c r="B1262" s="0" t="n">
        <v>3.136545</v>
      </c>
      <c r="C1262" s="0" t="n">
        <v>1.983484</v>
      </c>
      <c r="D1262" s="0" t="n">
        <v>0.6312793</v>
      </c>
      <c r="E1262" s="0" t="n">
        <v>0.0866806</v>
      </c>
      <c r="F1262" s="0" t="n">
        <v>0.6678016</v>
      </c>
      <c r="G1262" s="0" t="n">
        <v>0.069433</v>
      </c>
      <c r="H1262" s="0" t="n">
        <v>0.7360071</v>
      </c>
      <c r="I1262" s="0" t="n">
        <v>0.2219603</v>
      </c>
      <c r="J1262" s="0" t="n">
        <v>-0.05250376</v>
      </c>
      <c r="K1262" s="0" t="n">
        <v>0.8297903</v>
      </c>
      <c r="L1262" s="0" t="n">
        <v>0.07922405</v>
      </c>
      <c r="M1262" s="0" t="n">
        <v>0.5499228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59.22409</v>
      </c>
      <c r="S1262" s="0" t="n">
        <v>56.70366</v>
      </c>
      <c r="T1262" s="0" t="n">
        <v>36.21317</v>
      </c>
      <c r="U1262" s="0" t="n">
        <v>20.79667</v>
      </c>
      <c r="V1262" s="0" t="n">
        <v>13.54179</v>
      </c>
      <c r="W1262" s="0" t="n">
        <v>4.045872</v>
      </c>
      <c r="X1262" s="0" t="n">
        <v>15.69059</v>
      </c>
      <c r="Y1262" s="0" t="n">
        <v>31.55188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-8.366572E-009</v>
      </c>
      <c r="AF1262" s="0" t="n">
        <v>-8.674397E-009</v>
      </c>
      <c r="AG1262" s="0" t="n">
        <v>-1.482741E-008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-0.004685296</v>
      </c>
      <c r="AT1262" s="0" t="n">
        <v>0.005521382</v>
      </c>
      <c r="AU1262" s="0" t="n">
        <v>0.004437114</v>
      </c>
      <c r="AV1262" s="0" t="n">
        <v>0.9999638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-1.140399E-008</v>
      </c>
      <c r="BH1262" s="0" t="n">
        <v>-1.285605E-008</v>
      </c>
      <c r="BI1262" s="0" t="n">
        <v>-1.787728E-008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  <c r="BP1262" s="0" t="n">
        <v>3</v>
      </c>
      <c r="BQ1262" s="0" t="n">
        <v>1</v>
      </c>
      <c r="BR1262" s="0" t="n">
        <v>0</v>
      </c>
      <c r="BS1262" s="0" t="n">
        <v>0</v>
      </c>
      <c r="BT1262" s="0" t="n">
        <v>0</v>
      </c>
      <c r="BU1262" s="0" t="n">
        <v>-1.2689E-008</v>
      </c>
      <c r="BV1262" s="0" t="n">
        <v>-1.430179E-008</v>
      </c>
      <c r="BW1262" s="0" t="n">
        <v>-2.039481E-008</v>
      </c>
      <c r="BX1262" s="0" t="n">
        <v>1</v>
      </c>
      <c r="BY1262" s="0" t="n">
        <v>1</v>
      </c>
      <c r="BZ1262" s="0" t="n">
        <v>0</v>
      </c>
      <c r="CA1262" s="0" t="n">
        <v>0</v>
      </c>
      <c r="CB1262" s="0" t="n">
        <v>0</v>
      </c>
      <c r="CC1262" s="0" t="n">
        <v>1</v>
      </c>
      <c r="CD1262" s="1" t="n">
        <f aca="false">SQRT(SUMSQ(AB1262:AD1262))</f>
        <v>0</v>
      </c>
      <c r="CE1262" s="1" t="n">
        <f aca="false">SQRT(SUMSQ(AP1262:AR1262))</f>
        <v>0</v>
      </c>
      <c r="CF1262" s="1" t="n">
        <f aca="false">SQRT(SUMSQ(BD1262:BF1262))</f>
        <v>0</v>
      </c>
      <c r="CG1262" s="1" t="n">
        <f aca="false">SQRT(SUMSQ(BR1262:BT1262))</f>
        <v>0</v>
      </c>
      <c r="CH1262" s="1" t="n">
        <f aca="false">DEGREES(2*ACOS(AH1262))</f>
        <v>0</v>
      </c>
      <c r="CI1262" s="1" t="n">
        <f aca="false">DEGREES(2*ACOS(AV1262))</f>
        <v>0.975041770854608</v>
      </c>
      <c r="CJ1262" s="1" t="n">
        <f aca="false">DEGREES(2*ACOS(BJ1262))</f>
        <v>0</v>
      </c>
      <c r="CK1262" s="1" t="n">
        <f aca="false">DEGREES(2*ACOS(BX1262))</f>
        <v>0</v>
      </c>
      <c r="CL1262" s="0" t="n">
        <f aca="false">ABS(AI1262-1)</f>
        <v>0</v>
      </c>
      <c r="CM1262" s="0" t="n">
        <f aca="false">ABS(AW1262-1)</f>
        <v>0</v>
      </c>
      <c r="CN1262" s="0" t="n">
        <f aca="false">ABS(BK1262-1)</f>
        <v>0</v>
      </c>
      <c r="CO1262" s="0" t="n">
        <f aca="false">ABS(BY1262-1)</f>
        <v>0</v>
      </c>
      <c r="CP1262" s="2" t="n">
        <f aca="false">DEGREES(2*ACOS(AH1262))</f>
        <v>0</v>
      </c>
      <c r="CQ1262" s="2" t="n">
        <f aca="false">DEGREES(2*ACOS(AV1262))</f>
        <v>0.975041770854608</v>
      </c>
      <c r="CR1262" s="2" t="n">
        <f aca="false">DEGREES(2*ACOS(BJ1262))</f>
        <v>0</v>
      </c>
      <c r="CS1262" s="2" t="n">
        <f aca="false">DEGREES(2*ACOS(CC1262))</f>
        <v>0</v>
      </c>
      <c r="CT1262" s="0" t="n">
        <f aca="false">SUM(CD1262:CR1262)</f>
        <v>1.95008354170922</v>
      </c>
      <c r="CU1262" s="3" t="n">
        <f aca="false">(CT1262-MIN($CT$5:$CT$1744))/(MAX($CT$5:$CT$1744)-MIN($CT$5:$CT$1744))</f>
        <v>0.00226490539107108</v>
      </c>
      <c r="CV1262" s="0" t="n">
        <f aca="false">SUM(CD1262,CH1262,CL1262,CP1262)</f>
        <v>0</v>
      </c>
      <c r="CW1262" s="0" t="n">
        <f aca="false">SUM(CE1262,CI1262,CM1262,CQ1262)</f>
        <v>1.95008354170922</v>
      </c>
      <c r="CX1262" s="0" t="n">
        <f aca="false">SUM(CF1262,CJ1262,CN1262,CR1262)</f>
        <v>0</v>
      </c>
      <c r="CY1262" s="0" t="n">
        <f aca="false">SUM(CG1262,CK1262,CO1262)</f>
        <v>0</v>
      </c>
    </row>
    <row r="1263" customFormat="false" ht="15" hidden="false" customHeight="false" outlineLevel="0" collapsed="false">
      <c r="A1263" s="0" t="n">
        <v>220.8902</v>
      </c>
      <c r="B1263" s="0" t="n">
        <v>3.136545</v>
      </c>
      <c r="C1263" s="0" t="n">
        <v>1.983484</v>
      </c>
      <c r="D1263" s="0" t="n">
        <v>0.6312793</v>
      </c>
      <c r="E1263" s="0" t="n">
        <v>0.08170711</v>
      </c>
      <c r="F1263" s="0" t="n">
        <v>0.6696503</v>
      </c>
      <c r="G1263" s="0" t="n">
        <v>0.07005271</v>
      </c>
      <c r="H1263" s="0" t="n">
        <v>0.7348368</v>
      </c>
      <c r="I1263" s="0" t="n">
        <v>0.2219603</v>
      </c>
      <c r="J1263" s="0" t="n">
        <v>-0.05250376</v>
      </c>
      <c r="K1263" s="0" t="n">
        <v>0.8297903</v>
      </c>
      <c r="L1263" s="0" t="n">
        <v>0.07922406</v>
      </c>
      <c r="M1263" s="0" t="n">
        <v>0.5499228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54.65932</v>
      </c>
      <c r="S1263" s="0" t="n">
        <v>52.30659</v>
      </c>
      <c r="T1263" s="0" t="n">
        <v>33.41062</v>
      </c>
      <c r="U1263" s="0" t="n">
        <v>19.20377</v>
      </c>
      <c r="V1263" s="0" t="n">
        <v>12.45537</v>
      </c>
      <c r="W1263" s="0" t="n">
        <v>3.727105</v>
      </c>
      <c r="X1263" s="0" t="n">
        <v>14.50358</v>
      </c>
      <c r="Y1263" s="0" t="n">
        <v>29.12597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-1.154749E-008</v>
      </c>
      <c r="AF1263" s="0" t="n">
        <v>-1.177808E-008</v>
      </c>
      <c r="AG1263" s="0" t="n">
        <v>3.411802E-008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-0.003272412</v>
      </c>
      <c r="AT1263" s="0" t="n">
        <v>0.001743896</v>
      </c>
      <c r="AU1263" s="0" t="n">
        <v>0.004019735</v>
      </c>
      <c r="AV1263" s="0" t="n">
        <v>0.9999848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-9.968668E-009</v>
      </c>
      <c r="BH1263" s="0" t="n">
        <v>-8.552607E-009</v>
      </c>
      <c r="BI1263" s="0" t="n">
        <v>2.898143E-008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  <c r="BP1263" s="0" t="n">
        <v>3</v>
      </c>
      <c r="BQ1263" s="0" t="n">
        <v>1</v>
      </c>
      <c r="BR1263" s="0" t="n">
        <v>0</v>
      </c>
      <c r="BS1263" s="0" t="n">
        <v>0</v>
      </c>
      <c r="BT1263" s="0" t="n">
        <v>0</v>
      </c>
      <c r="BU1263" s="0" t="n">
        <v>-9.968668E-009</v>
      </c>
      <c r="BV1263" s="0" t="n">
        <v>-8.552607E-009</v>
      </c>
      <c r="BW1263" s="0" t="n">
        <v>2.898143E-008</v>
      </c>
      <c r="BX1263" s="0" t="n">
        <v>1</v>
      </c>
      <c r="BY1263" s="0" t="n">
        <v>1</v>
      </c>
      <c r="BZ1263" s="0" t="n">
        <v>0</v>
      </c>
      <c r="CA1263" s="0" t="n">
        <v>0</v>
      </c>
      <c r="CB1263" s="0" t="n">
        <v>0</v>
      </c>
      <c r="CC1263" s="0" t="n">
        <v>1</v>
      </c>
      <c r="CD1263" s="1" t="n">
        <f aca="false">SQRT(SUMSQ(AB1263:AD1263))</f>
        <v>0</v>
      </c>
      <c r="CE1263" s="1" t="n">
        <f aca="false">SQRT(SUMSQ(AP1263:AR1263))</f>
        <v>0</v>
      </c>
      <c r="CF1263" s="1" t="n">
        <f aca="false">SQRT(SUMSQ(BD1263:BF1263))</f>
        <v>0</v>
      </c>
      <c r="CG1263" s="1" t="n">
        <f aca="false">SQRT(SUMSQ(BR1263:BT1263))</f>
        <v>0</v>
      </c>
      <c r="CH1263" s="1" t="n">
        <f aca="false">DEGREES(2*ACOS(AH1263))</f>
        <v>0</v>
      </c>
      <c r="CI1263" s="1" t="n">
        <f aca="false">DEGREES(2*ACOS(AV1263))</f>
        <v>0.631815054776211</v>
      </c>
      <c r="CJ1263" s="1" t="n">
        <f aca="false">DEGREES(2*ACOS(BJ1263))</f>
        <v>0</v>
      </c>
      <c r="CK1263" s="1" t="n">
        <f aca="false">DEGREES(2*ACOS(BX1263))</f>
        <v>0</v>
      </c>
      <c r="CL1263" s="0" t="n">
        <f aca="false">ABS(AI1263-1)</f>
        <v>0</v>
      </c>
      <c r="CM1263" s="0" t="n">
        <f aca="false">ABS(AW1263-1)</f>
        <v>0</v>
      </c>
      <c r="CN1263" s="0" t="n">
        <f aca="false">ABS(BK1263-1)</f>
        <v>0</v>
      </c>
      <c r="CO1263" s="0" t="n">
        <f aca="false">ABS(BY1263-1)</f>
        <v>0</v>
      </c>
      <c r="CP1263" s="2" t="n">
        <f aca="false">DEGREES(2*ACOS(AH1263))</f>
        <v>0</v>
      </c>
      <c r="CQ1263" s="2" t="n">
        <f aca="false">DEGREES(2*ACOS(AV1263))</f>
        <v>0.631815054776211</v>
      </c>
      <c r="CR1263" s="2" t="n">
        <f aca="false">DEGREES(2*ACOS(BJ1263))</f>
        <v>0</v>
      </c>
      <c r="CS1263" s="2" t="n">
        <f aca="false">DEGREES(2*ACOS(CC1263))</f>
        <v>0</v>
      </c>
      <c r="CT1263" s="0" t="n">
        <f aca="false">SUM(CD1263:CR1263)</f>
        <v>1.26363010955242</v>
      </c>
      <c r="CU1263" s="3" t="n">
        <f aca="false">(CT1263-MIN($CT$5:$CT$1744))/(MAX($CT$5:$CT$1744)-MIN($CT$5:$CT$1744))</f>
        <v>0.00146763078926481</v>
      </c>
      <c r="CV1263" s="0" t="n">
        <f aca="false">SUM(CD1263,CH1263,CL1263,CP1263)</f>
        <v>0</v>
      </c>
      <c r="CW1263" s="0" t="n">
        <f aca="false">SUM(CE1263,CI1263,CM1263,CQ1263)</f>
        <v>1.26363010955242</v>
      </c>
      <c r="CX1263" s="0" t="n">
        <f aca="false">SUM(CF1263,CJ1263,CN1263,CR1263)</f>
        <v>0</v>
      </c>
      <c r="CY1263" s="0" t="n">
        <f aca="false">SUM(CG1263,CK1263,CO1263)</f>
        <v>0</v>
      </c>
    </row>
    <row r="1264" customFormat="false" ht="15" hidden="false" customHeight="false" outlineLevel="0" collapsed="false">
      <c r="A1264" s="0" t="n">
        <v>220.94</v>
      </c>
      <c r="B1264" s="0" t="n">
        <v>3.136545</v>
      </c>
      <c r="C1264" s="0" t="n">
        <v>1.983484</v>
      </c>
      <c r="D1264" s="0" t="n">
        <v>0.6312793</v>
      </c>
      <c r="E1264" s="0" t="n">
        <v>0.07876157</v>
      </c>
      <c r="F1264" s="0" t="n">
        <v>0.671313</v>
      </c>
      <c r="G1264" s="0" t="n">
        <v>0.06895327</v>
      </c>
      <c r="H1264" s="0" t="n">
        <v>0.7337444</v>
      </c>
      <c r="I1264" s="0" t="n">
        <v>0.2219603</v>
      </c>
      <c r="J1264" s="0" t="n">
        <v>-0.05250376</v>
      </c>
      <c r="K1264" s="0" t="n">
        <v>0.8297903</v>
      </c>
      <c r="L1264" s="0" t="n">
        <v>0.07922406</v>
      </c>
      <c r="M1264" s="0" t="n">
        <v>0.5499228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56.93503</v>
      </c>
      <c r="S1264" s="0" t="n">
        <v>54.46529</v>
      </c>
      <c r="T1264" s="0" t="n">
        <v>34.79372</v>
      </c>
      <c r="U1264" s="0" t="n">
        <v>20.00884</v>
      </c>
      <c r="V1264" s="0" t="n">
        <v>12.94208</v>
      </c>
      <c r="W1264" s="0" t="n">
        <v>3.879769</v>
      </c>
      <c r="X1264" s="0" t="n">
        <v>15.12023</v>
      </c>
      <c r="Y1264" s="0" t="n">
        <v>30.33642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-1.741123E-008</v>
      </c>
      <c r="AF1264" s="0" t="n">
        <v>-1.194446E-008</v>
      </c>
      <c r="AG1264" s="0" t="n">
        <v>4.974434E-008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-0.002931909</v>
      </c>
      <c r="AT1264" s="0" t="n">
        <v>0.001831628</v>
      </c>
      <c r="AU1264" s="0" t="n">
        <v>0.001376018</v>
      </c>
      <c r="AV1264" s="0" t="n">
        <v>0.9999929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-1.741123E-008</v>
      </c>
      <c r="BH1264" s="0" t="n">
        <v>-1.194446E-008</v>
      </c>
      <c r="BI1264" s="0" t="n">
        <v>4.974434E-008</v>
      </c>
      <c r="BJ1264" s="0" t="n">
        <v>1</v>
      </c>
      <c r="BK1264" s="0" t="n">
        <v>1</v>
      </c>
      <c r="BL1264" s="0" t="n">
        <v>0</v>
      </c>
      <c r="BM1264" s="0" t="n">
        <v>0</v>
      </c>
      <c r="BN1264" s="0" t="n">
        <v>0</v>
      </c>
      <c r="BO1264" s="0" t="n">
        <v>1</v>
      </c>
      <c r="BP1264" s="0" t="n">
        <v>3</v>
      </c>
      <c r="BQ1264" s="0" t="n">
        <v>1</v>
      </c>
      <c r="BR1264" s="0" t="n">
        <v>0</v>
      </c>
      <c r="BS1264" s="0" t="n">
        <v>0</v>
      </c>
      <c r="BT1264" s="0" t="n">
        <v>0</v>
      </c>
      <c r="BU1264" s="0" t="n">
        <v>-1.741123E-008</v>
      </c>
      <c r="BV1264" s="0" t="n">
        <v>-1.194446E-008</v>
      </c>
      <c r="BW1264" s="0" t="n">
        <v>4.974434E-008</v>
      </c>
      <c r="BX1264" s="0" t="n">
        <v>1</v>
      </c>
      <c r="BY1264" s="0" t="n">
        <v>1</v>
      </c>
      <c r="BZ1264" s="0" t="n">
        <v>0</v>
      </c>
      <c r="CA1264" s="0" t="n">
        <v>0</v>
      </c>
      <c r="CB1264" s="0" t="n">
        <v>0</v>
      </c>
      <c r="CC1264" s="0" t="n">
        <v>1</v>
      </c>
      <c r="CD1264" s="1" t="n">
        <f aca="false">SQRT(SUMSQ(AB1264:AD1264))</f>
        <v>0</v>
      </c>
      <c r="CE1264" s="1" t="n">
        <f aca="false">SQRT(SUMSQ(AP1264:AR1264))</f>
        <v>0</v>
      </c>
      <c r="CF1264" s="1" t="n">
        <f aca="false">SQRT(SUMSQ(BD1264:BF1264))</f>
        <v>0</v>
      </c>
      <c r="CG1264" s="1" t="n">
        <f aca="false">SQRT(SUMSQ(BR1264:BT1264))</f>
        <v>0</v>
      </c>
      <c r="CH1264" s="1" t="n">
        <f aca="false">DEGREES(2*ACOS(AH1264))</f>
        <v>0</v>
      </c>
      <c r="CI1264" s="1" t="n">
        <f aca="false">DEGREES(2*ACOS(AV1264))</f>
        <v>0.43181433663962</v>
      </c>
      <c r="CJ1264" s="1" t="n">
        <f aca="false">DEGREES(2*ACOS(BJ1264))</f>
        <v>0</v>
      </c>
      <c r="CK1264" s="1" t="n">
        <f aca="false">DEGREES(2*ACOS(BX1264))</f>
        <v>0</v>
      </c>
      <c r="CL1264" s="0" t="n">
        <f aca="false">ABS(AI1264-1)</f>
        <v>0</v>
      </c>
      <c r="CM1264" s="0" t="n">
        <f aca="false">ABS(AW1264-1)</f>
        <v>0</v>
      </c>
      <c r="CN1264" s="0" t="n">
        <f aca="false">ABS(BK1264-1)</f>
        <v>0</v>
      </c>
      <c r="CO1264" s="0" t="n">
        <f aca="false">ABS(BY1264-1)</f>
        <v>0</v>
      </c>
      <c r="CP1264" s="2" t="n">
        <f aca="false">DEGREES(2*ACOS(AH1264))</f>
        <v>0</v>
      </c>
      <c r="CQ1264" s="2" t="n">
        <f aca="false">DEGREES(2*ACOS(AV1264))</f>
        <v>0.43181433663962</v>
      </c>
      <c r="CR1264" s="2" t="n">
        <f aca="false">DEGREES(2*ACOS(BJ1264))</f>
        <v>0</v>
      </c>
      <c r="CS1264" s="2" t="n">
        <f aca="false">DEGREES(2*ACOS(CC1264))</f>
        <v>0</v>
      </c>
      <c r="CT1264" s="0" t="n">
        <f aca="false">SUM(CD1264:CR1264)</f>
        <v>0.863628673279239</v>
      </c>
      <c r="CU1264" s="3" t="n">
        <f aca="false">(CT1264-MIN($CT$5:$CT$1744))/(MAX($CT$5:$CT$1744)-MIN($CT$5:$CT$1744))</f>
        <v>0.00100305304678974</v>
      </c>
      <c r="CV1264" s="0" t="n">
        <f aca="false">SUM(CD1264,CH1264,CL1264,CP1264)</f>
        <v>0</v>
      </c>
      <c r="CW1264" s="0" t="n">
        <f aca="false">SUM(CE1264,CI1264,CM1264,CQ1264)</f>
        <v>0.863628673279239</v>
      </c>
      <c r="CX1264" s="0" t="n">
        <f aca="false">SUM(CF1264,CJ1264,CN1264,CR1264)</f>
        <v>0</v>
      </c>
      <c r="CY1264" s="0" t="n">
        <f aca="false">SUM(CG1264,CK1264,CO1264)</f>
        <v>0</v>
      </c>
    </row>
    <row r="1265" customFormat="false" ht="15" hidden="false" customHeight="false" outlineLevel="0" collapsed="false">
      <c r="A1265" s="0" t="n">
        <v>220.9904</v>
      </c>
      <c r="B1265" s="0" t="n">
        <v>3.136545</v>
      </c>
      <c r="C1265" s="0" t="n">
        <v>1.983484</v>
      </c>
      <c r="D1265" s="0" t="n">
        <v>0.6312793</v>
      </c>
      <c r="E1265" s="0" t="n">
        <v>0.08246383</v>
      </c>
      <c r="F1265" s="0" t="n">
        <v>0.6729331</v>
      </c>
      <c r="G1265" s="0" t="n">
        <v>0.06641173</v>
      </c>
      <c r="H1265" s="0" t="n">
        <v>0.7320863</v>
      </c>
      <c r="I1265" s="0" t="n">
        <v>0.2219603</v>
      </c>
      <c r="J1265" s="0" t="n">
        <v>-0.05250376</v>
      </c>
      <c r="K1265" s="0" t="n">
        <v>0.8297903</v>
      </c>
      <c r="L1265" s="0" t="n">
        <v>0.07922406</v>
      </c>
      <c r="M1265" s="0" t="n">
        <v>0.5499228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52.3803</v>
      </c>
      <c r="S1265" s="0" t="n">
        <v>50.09157</v>
      </c>
      <c r="T1265" s="0" t="n">
        <v>32.00135</v>
      </c>
      <c r="U1265" s="0" t="n">
        <v>18.4101</v>
      </c>
      <c r="V1265" s="0" t="n">
        <v>11.89258</v>
      </c>
      <c r="W1265" s="0" t="n">
        <v>3.555164</v>
      </c>
      <c r="X1265" s="0" t="n">
        <v>13.91106</v>
      </c>
      <c r="Y1265" s="0" t="n">
        <v>27.90741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-1.56701E-008</v>
      </c>
      <c r="AF1265" s="0" t="n">
        <v>-1.075001E-008</v>
      </c>
      <c r="AG1265" s="0" t="n">
        <v>4.47699E-008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0.001033665</v>
      </c>
      <c r="AT1265" s="0" t="n">
        <v>0.002750256</v>
      </c>
      <c r="AU1265" s="0" t="n">
        <v>-0.004111373</v>
      </c>
      <c r="AV1265" s="0" t="n">
        <v>0.9999871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-1.56701E-008</v>
      </c>
      <c r="BH1265" s="0" t="n">
        <v>-1.075001E-008</v>
      </c>
      <c r="BI1265" s="0" t="n">
        <v>4.47699E-008</v>
      </c>
      <c r="BJ1265" s="0" t="n">
        <v>1</v>
      </c>
      <c r="BK1265" s="0" t="n">
        <v>1</v>
      </c>
      <c r="BL1265" s="0" t="n">
        <v>0</v>
      </c>
      <c r="BM1265" s="0" t="n">
        <v>0</v>
      </c>
      <c r="BN1265" s="0" t="n">
        <v>0</v>
      </c>
      <c r="BO1265" s="0" t="n">
        <v>1</v>
      </c>
      <c r="BP1265" s="0" t="n">
        <v>3</v>
      </c>
      <c r="BQ1265" s="0" t="n">
        <v>1</v>
      </c>
      <c r="BR1265" s="0" t="n">
        <v>0</v>
      </c>
      <c r="BS1265" s="0" t="n">
        <v>0</v>
      </c>
      <c r="BT1265" s="0" t="n">
        <v>0</v>
      </c>
      <c r="BU1265" s="0" t="n">
        <v>-1.56701E-008</v>
      </c>
      <c r="BV1265" s="0" t="n">
        <v>-1.075001E-008</v>
      </c>
      <c r="BW1265" s="0" t="n">
        <v>4.47699E-008</v>
      </c>
      <c r="BX1265" s="0" t="n">
        <v>1</v>
      </c>
      <c r="BY1265" s="0" t="n">
        <v>1</v>
      </c>
      <c r="BZ1265" s="0" t="n">
        <v>0</v>
      </c>
      <c r="CA1265" s="0" t="n">
        <v>0</v>
      </c>
      <c r="CB1265" s="0" t="n">
        <v>0</v>
      </c>
      <c r="CC1265" s="0" t="n">
        <v>1</v>
      </c>
      <c r="CD1265" s="1" t="n">
        <f aca="false">SQRT(SUMSQ(AB1265:AD1265))</f>
        <v>0</v>
      </c>
      <c r="CE1265" s="1" t="n">
        <f aca="false">SQRT(SUMSQ(AP1265:AR1265))</f>
        <v>0</v>
      </c>
      <c r="CF1265" s="1" t="n">
        <f aca="false">SQRT(SUMSQ(BD1265:BF1265))</f>
        <v>0</v>
      </c>
      <c r="CG1265" s="1" t="n">
        <f aca="false">SQRT(SUMSQ(BR1265:BT1265))</f>
        <v>0</v>
      </c>
      <c r="CH1265" s="1" t="n">
        <f aca="false">DEGREES(2*ACOS(AH1265))</f>
        <v>0</v>
      </c>
      <c r="CI1265" s="1" t="n">
        <f aca="false">DEGREES(2*ACOS(AV1265))</f>
        <v>0.582053557426056</v>
      </c>
      <c r="CJ1265" s="1" t="n">
        <f aca="false">DEGREES(2*ACOS(BJ1265))</f>
        <v>0</v>
      </c>
      <c r="CK1265" s="1" t="n">
        <f aca="false">DEGREES(2*ACOS(BX1265))</f>
        <v>0</v>
      </c>
      <c r="CL1265" s="0" t="n">
        <f aca="false">ABS(AI1265-1)</f>
        <v>0</v>
      </c>
      <c r="CM1265" s="0" t="n">
        <f aca="false">ABS(AW1265-1)</f>
        <v>0</v>
      </c>
      <c r="CN1265" s="0" t="n">
        <f aca="false">ABS(BK1265-1)</f>
        <v>0</v>
      </c>
      <c r="CO1265" s="0" t="n">
        <f aca="false">ABS(BY1265-1)</f>
        <v>0</v>
      </c>
      <c r="CP1265" s="2" t="n">
        <f aca="false">DEGREES(2*ACOS(AH1265))</f>
        <v>0</v>
      </c>
      <c r="CQ1265" s="2" t="n">
        <f aca="false">DEGREES(2*ACOS(AV1265))</f>
        <v>0.582053557426056</v>
      </c>
      <c r="CR1265" s="2" t="n">
        <f aca="false">DEGREES(2*ACOS(BJ1265))</f>
        <v>0</v>
      </c>
      <c r="CS1265" s="2" t="n">
        <f aca="false">DEGREES(2*ACOS(CC1265))</f>
        <v>0</v>
      </c>
      <c r="CT1265" s="0" t="n">
        <f aca="false">SUM(CD1265:CR1265)</f>
        <v>1.16410711485211</v>
      </c>
      <c r="CU1265" s="3" t="n">
        <f aca="false">(CT1265-MIN($CT$5:$CT$1744))/(MAX($CT$5:$CT$1744)-MIN($CT$5:$CT$1744))</f>
        <v>0.00135204078380032</v>
      </c>
      <c r="CV1265" s="0" t="n">
        <f aca="false">SUM(CD1265,CH1265,CL1265,CP1265)</f>
        <v>0</v>
      </c>
      <c r="CW1265" s="0" t="n">
        <f aca="false">SUM(CE1265,CI1265,CM1265,CQ1265)</f>
        <v>1.16410711485211</v>
      </c>
      <c r="CX1265" s="0" t="n">
        <f aca="false">SUM(CF1265,CJ1265,CN1265,CR1265)</f>
        <v>0</v>
      </c>
      <c r="CY1265" s="0" t="n">
        <f aca="false">SUM(CG1265,CK1265,CO1265)</f>
        <v>0</v>
      </c>
    </row>
    <row r="1266" customFormat="false" ht="15" hidden="false" customHeight="false" outlineLevel="0" collapsed="false">
      <c r="A1266" s="0" t="n">
        <v>221.0399</v>
      </c>
      <c r="B1266" s="0" t="n">
        <v>3.136545</v>
      </c>
      <c r="C1266" s="0" t="n">
        <v>1.983484</v>
      </c>
      <c r="D1266" s="0" t="n">
        <v>0.6312793</v>
      </c>
      <c r="E1266" s="0" t="n">
        <v>0.08392035</v>
      </c>
      <c r="F1266" s="0" t="n">
        <v>0.6736467</v>
      </c>
      <c r="G1266" s="0" t="n">
        <v>0.06713213</v>
      </c>
      <c r="H1266" s="0" t="n">
        <v>0.7311982</v>
      </c>
      <c r="I1266" s="0" t="n">
        <v>0.2219603</v>
      </c>
      <c r="J1266" s="0" t="n">
        <v>-0.05250376</v>
      </c>
      <c r="K1266" s="0" t="n">
        <v>0.8297903</v>
      </c>
      <c r="L1266" s="0" t="n">
        <v>0.07922406</v>
      </c>
      <c r="M1266" s="0" t="n">
        <v>0.5499228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56.924</v>
      </c>
      <c r="S1266" s="0" t="n">
        <v>54.44255</v>
      </c>
      <c r="T1266" s="0" t="n">
        <v>34.77692</v>
      </c>
      <c r="U1266" s="0" t="n">
        <v>20.00654</v>
      </c>
      <c r="V1266" s="0" t="n">
        <v>12.94917</v>
      </c>
      <c r="W1266" s="0" t="n">
        <v>3.848798</v>
      </c>
      <c r="X1266" s="0" t="n">
        <v>15.11202</v>
      </c>
      <c r="Y1266" s="0" t="n">
        <v>30.34517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-1.56701E-008</v>
      </c>
      <c r="AF1266" s="0" t="n">
        <v>-1.075001E-008</v>
      </c>
      <c r="AG1266" s="0" t="n">
        <v>4.47699E-008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0.001576773</v>
      </c>
      <c r="AT1266" s="0" t="n">
        <v>0.001157699</v>
      </c>
      <c r="AU1266" s="0" t="n">
        <v>-0.0003350768</v>
      </c>
      <c r="AV1266" s="0" t="n">
        <v>0.999998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-1.56701E-008</v>
      </c>
      <c r="BH1266" s="0" t="n">
        <v>-1.075001E-008</v>
      </c>
      <c r="BI1266" s="0" t="n">
        <v>4.47699E-008</v>
      </c>
      <c r="BJ1266" s="0" t="n">
        <v>1</v>
      </c>
      <c r="BK1266" s="0" t="n">
        <v>1</v>
      </c>
      <c r="BL1266" s="0" t="n">
        <v>0</v>
      </c>
      <c r="BM1266" s="0" t="n">
        <v>0</v>
      </c>
      <c r="BN1266" s="0" t="n">
        <v>0</v>
      </c>
      <c r="BO1266" s="0" t="n">
        <v>1</v>
      </c>
      <c r="BP1266" s="0" t="n">
        <v>3</v>
      </c>
      <c r="BQ1266" s="0" t="n">
        <v>1</v>
      </c>
      <c r="BR1266" s="0" t="n">
        <v>0</v>
      </c>
      <c r="BS1266" s="0" t="n">
        <v>0</v>
      </c>
      <c r="BT1266" s="0" t="n">
        <v>0</v>
      </c>
      <c r="BU1266" s="0" t="n">
        <v>-1.56701E-008</v>
      </c>
      <c r="BV1266" s="0" t="n">
        <v>-1.075001E-008</v>
      </c>
      <c r="BW1266" s="0" t="n">
        <v>4.47699E-008</v>
      </c>
      <c r="BX1266" s="0" t="n">
        <v>1</v>
      </c>
      <c r="BY1266" s="0" t="n">
        <v>1</v>
      </c>
      <c r="BZ1266" s="0" t="n">
        <v>0</v>
      </c>
      <c r="CA1266" s="0" t="n">
        <v>0</v>
      </c>
      <c r="CB1266" s="0" t="n">
        <v>0</v>
      </c>
      <c r="CC1266" s="0" t="n">
        <v>1</v>
      </c>
      <c r="CD1266" s="1" t="n">
        <f aca="false">SQRT(SUMSQ(AB1266:AD1266))</f>
        <v>0</v>
      </c>
      <c r="CE1266" s="1" t="n">
        <f aca="false">SQRT(SUMSQ(AP1266:AR1266))</f>
        <v>0</v>
      </c>
      <c r="CF1266" s="1" t="n">
        <f aca="false">SQRT(SUMSQ(BD1266:BF1266))</f>
        <v>0</v>
      </c>
      <c r="CG1266" s="1" t="n">
        <f aca="false">SQRT(SUMSQ(BR1266:BT1266))</f>
        <v>0</v>
      </c>
      <c r="CH1266" s="1" t="n">
        <f aca="false">DEGREES(2*ACOS(AH1266))</f>
        <v>0</v>
      </c>
      <c r="CI1266" s="1" t="n">
        <f aca="false">DEGREES(2*ACOS(AV1266))</f>
        <v>0.229183156246467</v>
      </c>
      <c r="CJ1266" s="1" t="n">
        <f aca="false">DEGREES(2*ACOS(BJ1266))</f>
        <v>0</v>
      </c>
      <c r="CK1266" s="1" t="n">
        <f aca="false">DEGREES(2*ACOS(BX1266))</f>
        <v>0</v>
      </c>
      <c r="CL1266" s="0" t="n">
        <f aca="false">ABS(AI1266-1)</f>
        <v>0</v>
      </c>
      <c r="CM1266" s="0" t="n">
        <f aca="false">ABS(AW1266-1)</f>
        <v>0</v>
      </c>
      <c r="CN1266" s="0" t="n">
        <f aca="false">ABS(BK1266-1)</f>
        <v>0</v>
      </c>
      <c r="CO1266" s="0" t="n">
        <f aca="false">ABS(BY1266-1)</f>
        <v>0</v>
      </c>
      <c r="CP1266" s="2" t="n">
        <f aca="false">DEGREES(2*ACOS(AH1266))</f>
        <v>0</v>
      </c>
      <c r="CQ1266" s="2" t="n">
        <f aca="false">DEGREES(2*ACOS(AV1266))</f>
        <v>0.229183156246467</v>
      </c>
      <c r="CR1266" s="2" t="n">
        <f aca="false">DEGREES(2*ACOS(BJ1266))</f>
        <v>0</v>
      </c>
      <c r="CS1266" s="2" t="n">
        <f aca="false">DEGREES(2*ACOS(CC1266))</f>
        <v>0</v>
      </c>
      <c r="CT1266" s="0" t="n">
        <f aca="false">SUM(CD1266:CR1266)</f>
        <v>0.458366312492934</v>
      </c>
      <c r="CU1266" s="3" t="n">
        <f aca="false">(CT1266-MIN($CT$5:$CT$1744))/(MAX($CT$5:$CT$1744)-MIN($CT$5:$CT$1744))</f>
        <v>0.000532365055160199</v>
      </c>
      <c r="CV1266" s="0" t="n">
        <f aca="false">SUM(CD1266,CH1266,CL1266,CP1266)</f>
        <v>0</v>
      </c>
      <c r="CW1266" s="0" t="n">
        <f aca="false">SUM(CE1266,CI1266,CM1266,CQ1266)</f>
        <v>0.458366312492934</v>
      </c>
      <c r="CX1266" s="0" t="n">
        <f aca="false">SUM(CF1266,CJ1266,CN1266,CR1266)</f>
        <v>0</v>
      </c>
      <c r="CY1266" s="0" t="n">
        <f aca="false">SUM(CG1266,CK1266,CO1266)</f>
        <v>0</v>
      </c>
    </row>
    <row r="1267" customFormat="false" ht="15" hidden="false" customHeight="false" outlineLevel="0" collapsed="false">
      <c r="A1267" s="0" t="n">
        <v>221.0891</v>
      </c>
      <c r="B1267" s="0" t="n">
        <v>3.136545</v>
      </c>
      <c r="C1267" s="0" t="n">
        <v>1.983484</v>
      </c>
      <c r="D1267" s="0" t="n">
        <v>0.6312793</v>
      </c>
      <c r="E1267" s="0" t="n">
        <v>0.0839203</v>
      </c>
      <c r="F1267" s="0" t="n">
        <v>0.6736466</v>
      </c>
      <c r="G1267" s="0" t="n">
        <v>0.06713241</v>
      </c>
      <c r="H1267" s="0" t="n">
        <v>0.7311983</v>
      </c>
      <c r="I1267" s="0" t="n">
        <v>0.2219603</v>
      </c>
      <c r="J1267" s="0" t="n">
        <v>-0.05250376</v>
      </c>
      <c r="K1267" s="0" t="n">
        <v>0.8297903</v>
      </c>
      <c r="L1267" s="0" t="n">
        <v>0.07922406</v>
      </c>
      <c r="M1267" s="0" t="n">
        <v>0.5499228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56.91859</v>
      </c>
      <c r="S1267" s="0" t="n">
        <v>54.4424</v>
      </c>
      <c r="T1267" s="0" t="n">
        <v>34.77546</v>
      </c>
      <c r="U1267" s="0" t="n">
        <v>20.00502</v>
      </c>
      <c r="V1267" s="0" t="n">
        <v>12.9562</v>
      </c>
      <c r="W1267" s="0" t="n">
        <v>3.848358</v>
      </c>
      <c r="X1267" s="0" t="n">
        <v>15.11161</v>
      </c>
      <c r="Y1267" s="0" t="n">
        <v>30.34993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-1.56701E-008</v>
      </c>
      <c r="AF1267" s="0" t="n">
        <v>-1.075001E-008</v>
      </c>
      <c r="AG1267" s="0" t="n">
        <v>4.47699E-008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-1.56701E-008</v>
      </c>
      <c r="AT1267" s="0" t="n">
        <v>-1.075001E-008</v>
      </c>
      <c r="AU1267" s="0" t="n">
        <v>4.47699E-008</v>
      </c>
      <c r="AV1267" s="0" t="n">
        <v>1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-1.56701E-008</v>
      </c>
      <c r="BH1267" s="0" t="n">
        <v>-1.075001E-008</v>
      </c>
      <c r="BI1267" s="0" t="n">
        <v>4.47699E-008</v>
      </c>
      <c r="BJ1267" s="0" t="n">
        <v>1</v>
      </c>
      <c r="BK1267" s="0" t="n">
        <v>1</v>
      </c>
      <c r="BL1267" s="0" t="n">
        <v>0</v>
      </c>
      <c r="BM1267" s="0" t="n">
        <v>0</v>
      </c>
      <c r="BN1267" s="0" t="n">
        <v>0</v>
      </c>
      <c r="BO1267" s="0" t="n">
        <v>1</v>
      </c>
      <c r="BP1267" s="0" t="n">
        <v>3</v>
      </c>
      <c r="BQ1267" s="0" t="n">
        <v>1</v>
      </c>
      <c r="BR1267" s="0" t="n">
        <v>0</v>
      </c>
      <c r="BS1267" s="0" t="n">
        <v>0</v>
      </c>
      <c r="BT1267" s="0" t="n">
        <v>0</v>
      </c>
      <c r="BU1267" s="0" t="n">
        <v>-1.56701E-008</v>
      </c>
      <c r="BV1267" s="0" t="n">
        <v>-1.075001E-008</v>
      </c>
      <c r="BW1267" s="0" t="n">
        <v>4.47699E-008</v>
      </c>
      <c r="BX1267" s="0" t="n">
        <v>1</v>
      </c>
      <c r="BY1267" s="0" t="n">
        <v>1</v>
      </c>
      <c r="BZ1267" s="0" t="n">
        <v>0</v>
      </c>
      <c r="CA1267" s="0" t="n">
        <v>0</v>
      </c>
      <c r="CB1267" s="0" t="n">
        <v>0</v>
      </c>
      <c r="CC1267" s="0" t="n">
        <v>1</v>
      </c>
      <c r="CD1267" s="1" t="n">
        <f aca="false">SQRT(SUMSQ(AB1267:AD1267))</f>
        <v>0</v>
      </c>
      <c r="CE1267" s="1" t="n">
        <f aca="false">SQRT(SUMSQ(AP1267:AR1267))</f>
        <v>0</v>
      </c>
      <c r="CF1267" s="1" t="n">
        <f aca="false">SQRT(SUMSQ(BD1267:BF1267))</f>
        <v>0</v>
      </c>
      <c r="CG1267" s="1" t="n">
        <f aca="false">SQRT(SUMSQ(BR1267:BT1267))</f>
        <v>0</v>
      </c>
      <c r="CH1267" s="1" t="n">
        <f aca="false">DEGREES(2*ACOS(AH1267))</f>
        <v>0</v>
      </c>
      <c r="CI1267" s="1" t="n">
        <f aca="false">DEGREES(2*ACOS(AV1267))</f>
        <v>0</v>
      </c>
      <c r="CJ1267" s="1" t="n">
        <f aca="false">DEGREES(2*ACOS(BJ1267))</f>
        <v>0</v>
      </c>
      <c r="CK1267" s="1" t="n">
        <f aca="false">DEGREES(2*ACOS(BX1267))</f>
        <v>0</v>
      </c>
      <c r="CL1267" s="0" t="n">
        <f aca="false">ABS(AI1267-1)</f>
        <v>0</v>
      </c>
      <c r="CM1267" s="0" t="n">
        <f aca="false">ABS(AW1267-1)</f>
        <v>0</v>
      </c>
      <c r="CN1267" s="0" t="n">
        <f aca="false">ABS(BK1267-1)</f>
        <v>0</v>
      </c>
      <c r="CO1267" s="0" t="n">
        <f aca="false">ABS(BY1267-1)</f>
        <v>0</v>
      </c>
      <c r="CP1267" s="2" t="n">
        <f aca="false">DEGREES(2*ACOS(AH1267))</f>
        <v>0</v>
      </c>
      <c r="CQ1267" s="2" t="n">
        <f aca="false">DEGREES(2*ACOS(AV1267))</f>
        <v>0</v>
      </c>
      <c r="CR1267" s="2" t="n">
        <f aca="false">DEGREES(2*ACOS(BJ1267))</f>
        <v>0</v>
      </c>
      <c r="CS1267" s="2" t="n">
        <f aca="false">DEGREES(2*ACOS(CC1267))</f>
        <v>0</v>
      </c>
      <c r="CT1267" s="0" t="n">
        <f aca="false">SUM(CD1267:CR1267)</f>
        <v>0</v>
      </c>
      <c r="CU1267" s="3" t="n">
        <f aca="false">(CT1267-MIN($CT$5:$CT$1744))/(MAX($CT$5:$CT$1744)-MIN($CT$5:$CT$1744))</f>
        <v>0</v>
      </c>
      <c r="CV1267" s="0" t="n">
        <f aca="false">SUM(CD1267,CH1267,CL1267,CP1267)</f>
        <v>0</v>
      </c>
      <c r="CW1267" s="0" t="n">
        <f aca="false">SUM(CE1267,CI1267,CM1267,CQ1267)</f>
        <v>0</v>
      </c>
      <c r="CX1267" s="0" t="n">
        <f aca="false">SUM(CF1267,CJ1267,CN1267,CR1267)</f>
        <v>0</v>
      </c>
      <c r="CY1267" s="0" t="n">
        <f aca="false">SUM(CG1267,CK1267,CO1267)</f>
        <v>0</v>
      </c>
    </row>
    <row r="1268" customFormat="false" ht="15" hidden="false" customHeight="false" outlineLevel="0" collapsed="false">
      <c r="A1268" s="0" t="n">
        <v>221.1402</v>
      </c>
      <c r="B1268" s="0" t="n">
        <v>3.136545</v>
      </c>
      <c r="C1268" s="0" t="n">
        <v>1.983484</v>
      </c>
      <c r="D1268" s="0" t="n">
        <v>0.6312793</v>
      </c>
      <c r="E1268" s="0" t="n">
        <v>0.08392025</v>
      </c>
      <c r="F1268" s="0" t="n">
        <v>0.6736466</v>
      </c>
      <c r="G1268" s="0" t="n">
        <v>0.06713272</v>
      </c>
      <c r="H1268" s="0" t="n">
        <v>0.7311983</v>
      </c>
      <c r="I1268" s="0" t="n">
        <v>0.2219603</v>
      </c>
      <c r="J1268" s="0" t="n">
        <v>-0.05250376</v>
      </c>
      <c r="K1268" s="0" t="n">
        <v>0.8297903</v>
      </c>
      <c r="L1268" s="0" t="n">
        <v>0.07922406</v>
      </c>
      <c r="M1268" s="0" t="n">
        <v>0.5499228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59.1949</v>
      </c>
      <c r="S1268" s="0" t="n">
        <v>56.62008</v>
      </c>
      <c r="T1268" s="0" t="n">
        <v>36.16637</v>
      </c>
      <c r="U1268" s="0" t="n">
        <v>20.8051</v>
      </c>
      <c r="V1268" s="0" t="n">
        <v>13.47502</v>
      </c>
      <c r="W1268" s="0" t="n">
        <v>4.00226</v>
      </c>
      <c r="X1268" s="0" t="n">
        <v>15.71605</v>
      </c>
      <c r="Y1268" s="0" t="n">
        <v>31.56431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-1.392898E-008</v>
      </c>
      <c r="AF1268" s="0" t="n">
        <v>-9.555566E-009</v>
      </c>
      <c r="AG1268" s="0" t="n">
        <v>3.979547E-008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-1.56701E-008</v>
      </c>
      <c r="AT1268" s="0" t="n">
        <v>-1.075001E-008</v>
      </c>
      <c r="AU1268" s="0" t="n">
        <v>4.47699E-008</v>
      </c>
      <c r="AV1268" s="0" t="n">
        <v>1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-1.741123E-008</v>
      </c>
      <c r="BH1268" s="0" t="n">
        <v>-1.194446E-008</v>
      </c>
      <c r="BI1268" s="0" t="n">
        <v>4.974434E-008</v>
      </c>
      <c r="BJ1268" s="0" t="n">
        <v>1</v>
      </c>
      <c r="BK1268" s="0" t="n">
        <v>1</v>
      </c>
      <c r="BL1268" s="0" t="n">
        <v>0</v>
      </c>
      <c r="BM1268" s="0" t="n">
        <v>0</v>
      </c>
      <c r="BN1268" s="0" t="n">
        <v>0</v>
      </c>
      <c r="BO1268" s="0" t="n">
        <v>1</v>
      </c>
      <c r="BP1268" s="0" t="n">
        <v>3</v>
      </c>
      <c r="BQ1268" s="0" t="n">
        <v>1</v>
      </c>
      <c r="BR1268" s="0" t="n">
        <v>0</v>
      </c>
      <c r="BS1268" s="0" t="n">
        <v>0</v>
      </c>
      <c r="BT1268" s="0" t="n">
        <v>0</v>
      </c>
      <c r="BU1268" s="0" t="n">
        <v>-1.56701E-008</v>
      </c>
      <c r="BV1268" s="0" t="n">
        <v>-1.075001E-008</v>
      </c>
      <c r="BW1268" s="0" t="n">
        <v>4.47699E-008</v>
      </c>
      <c r="BX1268" s="0" t="n">
        <v>1</v>
      </c>
      <c r="BY1268" s="0" t="n">
        <v>1</v>
      </c>
      <c r="BZ1268" s="0" t="n">
        <v>0</v>
      </c>
      <c r="CA1268" s="0" t="n">
        <v>0</v>
      </c>
      <c r="CB1268" s="0" t="n">
        <v>0</v>
      </c>
      <c r="CC1268" s="0" t="n">
        <v>1</v>
      </c>
      <c r="CD1268" s="1" t="n">
        <f aca="false">SQRT(SUMSQ(AB1268:AD1268))</f>
        <v>0</v>
      </c>
      <c r="CE1268" s="1" t="n">
        <f aca="false">SQRT(SUMSQ(AP1268:AR1268))</f>
        <v>0</v>
      </c>
      <c r="CF1268" s="1" t="n">
        <f aca="false">SQRT(SUMSQ(BD1268:BF1268))</f>
        <v>0</v>
      </c>
      <c r="CG1268" s="1" t="n">
        <f aca="false">SQRT(SUMSQ(BR1268:BT1268))</f>
        <v>0</v>
      </c>
      <c r="CH1268" s="1" t="n">
        <f aca="false">DEGREES(2*ACOS(AH1268))</f>
        <v>0</v>
      </c>
      <c r="CI1268" s="1" t="n">
        <f aca="false">DEGREES(2*ACOS(AV1268))</f>
        <v>0</v>
      </c>
      <c r="CJ1268" s="1" t="n">
        <f aca="false">DEGREES(2*ACOS(BJ1268))</f>
        <v>0</v>
      </c>
      <c r="CK1268" s="1" t="n">
        <f aca="false">DEGREES(2*ACOS(BX1268))</f>
        <v>0</v>
      </c>
      <c r="CL1268" s="0" t="n">
        <f aca="false">ABS(AI1268-1)</f>
        <v>0</v>
      </c>
      <c r="CM1268" s="0" t="n">
        <f aca="false">ABS(AW1268-1)</f>
        <v>0</v>
      </c>
      <c r="CN1268" s="0" t="n">
        <f aca="false">ABS(BK1268-1)</f>
        <v>0</v>
      </c>
      <c r="CO1268" s="0" t="n">
        <f aca="false">ABS(BY1268-1)</f>
        <v>0</v>
      </c>
      <c r="CP1268" s="2" t="n">
        <f aca="false">DEGREES(2*ACOS(AH1268))</f>
        <v>0</v>
      </c>
      <c r="CQ1268" s="2" t="n">
        <f aca="false">DEGREES(2*ACOS(AV1268))</f>
        <v>0</v>
      </c>
      <c r="CR1268" s="2" t="n">
        <f aca="false">DEGREES(2*ACOS(BJ1268))</f>
        <v>0</v>
      </c>
      <c r="CS1268" s="2" t="n">
        <f aca="false">DEGREES(2*ACOS(CC1268))</f>
        <v>0</v>
      </c>
      <c r="CT1268" s="0" t="n">
        <f aca="false">SUM(CD1268:CR1268)</f>
        <v>0</v>
      </c>
      <c r="CU1268" s="3" t="n">
        <f aca="false">(CT1268-MIN($CT$5:$CT$1744))/(MAX($CT$5:$CT$1744)-MIN($CT$5:$CT$1744))</f>
        <v>0</v>
      </c>
      <c r="CV1268" s="0" t="n">
        <f aca="false">SUM(CD1268,CH1268,CL1268,CP1268)</f>
        <v>0</v>
      </c>
      <c r="CW1268" s="0" t="n">
        <f aca="false">SUM(CE1268,CI1268,CM1268,CQ1268)</f>
        <v>0</v>
      </c>
      <c r="CX1268" s="0" t="n">
        <f aca="false">SUM(CF1268,CJ1268,CN1268,CR1268)</f>
        <v>0</v>
      </c>
      <c r="CY1268" s="0" t="n">
        <f aca="false">SUM(CG1268,CK1268,CO1268)</f>
        <v>0</v>
      </c>
    </row>
    <row r="1269" customFormat="false" ht="15" hidden="false" customHeight="false" outlineLevel="0" collapsed="false">
      <c r="A1269" s="0" t="n">
        <v>221.1901</v>
      </c>
      <c r="B1269" s="0" t="n">
        <v>3.136545</v>
      </c>
      <c r="C1269" s="0" t="n">
        <v>1.983484</v>
      </c>
      <c r="D1269" s="0" t="n">
        <v>0.6312793</v>
      </c>
      <c r="E1269" s="0" t="n">
        <v>0.08392015</v>
      </c>
      <c r="F1269" s="0" t="n">
        <v>0.6736464</v>
      </c>
      <c r="G1269" s="0" t="n">
        <v>0.067133</v>
      </c>
      <c r="H1269" s="0" t="n">
        <v>0.7311985</v>
      </c>
      <c r="I1269" s="0" t="n">
        <v>0.2219603</v>
      </c>
      <c r="J1269" s="0" t="n">
        <v>-0.05250376</v>
      </c>
      <c r="K1269" s="0" t="n">
        <v>0.8297903</v>
      </c>
      <c r="L1269" s="0" t="n">
        <v>0.07922406</v>
      </c>
      <c r="M1269" s="0" t="n">
        <v>0.5499228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59.19487</v>
      </c>
      <c r="S1269" s="0" t="n">
        <v>56.62008</v>
      </c>
      <c r="T1269" s="0" t="n">
        <v>36.16636</v>
      </c>
      <c r="U1269" s="0" t="n">
        <v>20.80509</v>
      </c>
      <c r="V1269" s="0" t="n">
        <v>13.47506</v>
      </c>
      <c r="W1269" s="0" t="n">
        <v>4.002264</v>
      </c>
      <c r="X1269" s="0" t="n">
        <v>15.71605</v>
      </c>
      <c r="Y1269" s="0" t="n">
        <v>31.56435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-1.56701E-008</v>
      </c>
      <c r="AF1269" s="0" t="n">
        <v>-1.075001E-008</v>
      </c>
      <c r="AG1269" s="0" t="n">
        <v>4.47699E-008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-1.56701E-008</v>
      </c>
      <c r="AT1269" s="0" t="n">
        <v>-1.075001E-008</v>
      </c>
      <c r="AU1269" s="0" t="n">
        <v>4.47699E-008</v>
      </c>
      <c r="AV1269" s="0" t="n">
        <v>1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-1.56701E-008</v>
      </c>
      <c r="BH1269" s="0" t="n">
        <v>-1.075001E-008</v>
      </c>
      <c r="BI1269" s="0" t="n">
        <v>4.47699E-008</v>
      </c>
      <c r="BJ1269" s="0" t="n">
        <v>1</v>
      </c>
      <c r="BK1269" s="0" t="n">
        <v>1</v>
      </c>
      <c r="BL1269" s="0" t="n">
        <v>0</v>
      </c>
      <c r="BM1269" s="0" t="n">
        <v>0</v>
      </c>
      <c r="BN1269" s="0" t="n">
        <v>0</v>
      </c>
      <c r="BO1269" s="0" t="n">
        <v>1</v>
      </c>
      <c r="BP1269" s="0" t="n">
        <v>3</v>
      </c>
      <c r="BQ1269" s="0" t="n">
        <v>1</v>
      </c>
      <c r="BR1269" s="0" t="n">
        <v>0</v>
      </c>
      <c r="BS1269" s="0" t="n">
        <v>0</v>
      </c>
      <c r="BT1269" s="0" t="n">
        <v>0</v>
      </c>
      <c r="BU1269" s="0" t="n">
        <v>-1.741123E-008</v>
      </c>
      <c r="BV1269" s="0" t="n">
        <v>-1.194446E-008</v>
      </c>
      <c r="BW1269" s="0" t="n">
        <v>4.974434E-008</v>
      </c>
      <c r="BX1269" s="0" t="n">
        <v>1</v>
      </c>
      <c r="BY1269" s="0" t="n">
        <v>1</v>
      </c>
      <c r="BZ1269" s="0" t="n">
        <v>0</v>
      </c>
      <c r="CA1269" s="0" t="n">
        <v>0</v>
      </c>
      <c r="CB1269" s="0" t="n">
        <v>0</v>
      </c>
      <c r="CC1269" s="0" t="n">
        <v>1</v>
      </c>
      <c r="CD1269" s="1" t="n">
        <f aca="false">SQRT(SUMSQ(AB1269:AD1269))</f>
        <v>0</v>
      </c>
      <c r="CE1269" s="1" t="n">
        <f aca="false">SQRT(SUMSQ(AP1269:AR1269))</f>
        <v>0</v>
      </c>
      <c r="CF1269" s="1" t="n">
        <f aca="false">SQRT(SUMSQ(BD1269:BF1269))</f>
        <v>0</v>
      </c>
      <c r="CG1269" s="1" t="n">
        <f aca="false">SQRT(SUMSQ(BR1269:BT1269))</f>
        <v>0</v>
      </c>
      <c r="CH1269" s="1" t="n">
        <f aca="false">DEGREES(2*ACOS(AH1269))</f>
        <v>0</v>
      </c>
      <c r="CI1269" s="1" t="n">
        <f aca="false">DEGREES(2*ACOS(AV1269))</f>
        <v>0</v>
      </c>
      <c r="CJ1269" s="1" t="n">
        <f aca="false">DEGREES(2*ACOS(BJ1269))</f>
        <v>0</v>
      </c>
      <c r="CK1269" s="1" t="n">
        <f aca="false">DEGREES(2*ACOS(BX1269))</f>
        <v>0</v>
      </c>
      <c r="CL1269" s="0" t="n">
        <f aca="false">ABS(AI1269-1)</f>
        <v>0</v>
      </c>
      <c r="CM1269" s="0" t="n">
        <f aca="false">ABS(AW1269-1)</f>
        <v>0</v>
      </c>
      <c r="CN1269" s="0" t="n">
        <f aca="false">ABS(BK1269-1)</f>
        <v>0</v>
      </c>
      <c r="CO1269" s="0" t="n">
        <f aca="false">ABS(BY1269-1)</f>
        <v>0</v>
      </c>
      <c r="CP1269" s="2" t="n">
        <f aca="false">DEGREES(2*ACOS(AH1269))</f>
        <v>0</v>
      </c>
      <c r="CQ1269" s="2" t="n">
        <f aca="false">DEGREES(2*ACOS(AV1269))</f>
        <v>0</v>
      </c>
      <c r="CR1269" s="2" t="n">
        <f aca="false">DEGREES(2*ACOS(BJ1269))</f>
        <v>0</v>
      </c>
      <c r="CS1269" s="2" t="n">
        <f aca="false">DEGREES(2*ACOS(CC1269))</f>
        <v>0</v>
      </c>
      <c r="CT1269" s="0" t="n">
        <f aca="false">SUM(CD1269:CR1269)</f>
        <v>0</v>
      </c>
      <c r="CU1269" s="3" t="n">
        <f aca="false">(CT1269-MIN($CT$5:$CT$1744))/(MAX($CT$5:$CT$1744)-MIN($CT$5:$CT$1744))</f>
        <v>0</v>
      </c>
      <c r="CV1269" s="0" t="n">
        <f aca="false">SUM(CD1269,CH1269,CL1269,CP1269)</f>
        <v>0</v>
      </c>
      <c r="CW1269" s="0" t="n">
        <f aca="false">SUM(CE1269,CI1269,CM1269,CQ1269)</f>
        <v>0</v>
      </c>
      <c r="CX1269" s="0" t="n">
        <f aca="false">SUM(CF1269,CJ1269,CN1269,CR1269)</f>
        <v>0</v>
      </c>
      <c r="CY1269" s="0" t="n">
        <f aca="false">SUM(CG1269,CK1269,CO1269)</f>
        <v>0</v>
      </c>
    </row>
    <row r="1270" customFormat="false" ht="15" hidden="false" customHeight="false" outlineLevel="0" collapsed="false">
      <c r="A1270" s="0" t="n">
        <v>221.2402</v>
      </c>
      <c r="B1270" s="0" t="n">
        <v>3.136545</v>
      </c>
      <c r="C1270" s="0" t="n">
        <v>1.983484</v>
      </c>
      <c r="D1270" s="0" t="n">
        <v>0.6312793</v>
      </c>
      <c r="E1270" s="0" t="n">
        <v>0.08392005</v>
      </c>
      <c r="F1270" s="0" t="n">
        <v>0.6736462</v>
      </c>
      <c r="G1270" s="0" t="n">
        <v>0.06713326</v>
      </c>
      <c r="H1270" s="0" t="n">
        <v>0.7311985</v>
      </c>
      <c r="I1270" s="0" t="n">
        <v>0.2219603</v>
      </c>
      <c r="J1270" s="0" t="n">
        <v>-0.05250376</v>
      </c>
      <c r="K1270" s="0" t="n">
        <v>0.8297903</v>
      </c>
      <c r="L1270" s="0" t="n">
        <v>0.07922406</v>
      </c>
      <c r="M1270" s="0" t="n">
        <v>0.5499228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61.4716</v>
      </c>
      <c r="S1270" s="0" t="n">
        <v>58.79778</v>
      </c>
      <c r="T1270" s="0" t="n">
        <v>37.55737</v>
      </c>
      <c r="U1270" s="0" t="n">
        <v>21.60528</v>
      </c>
      <c r="V1270" s="0" t="n">
        <v>13.99334</v>
      </c>
      <c r="W1270" s="0" t="n">
        <v>4.156198</v>
      </c>
      <c r="X1270" s="0" t="n">
        <v>16.32051</v>
      </c>
      <c r="Y1270" s="0" t="n">
        <v>32.77837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-1.56701E-008</v>
      </c>
      <c r="AF1270" s="0" t="n">
        <v>-1.075001E-008</v>
      </c>
      <c r="AG1270" s="0" t="n">
        <v>4.47699E-008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-1.56701E-008</v>
      </c>
      <c r="AT1270" s="0" t="n">
        <v>-1.075001E-008</v>
      </c>
      <c r="AU1270" s="0" t="n">
        <v>4.47699E-008</v>
      </c>
      <c r="AV1270" s="0" t="n">
        <v>1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-1.56701E-008</v>
      </c>
      <c r="BH1270" s="0" t="n">
        <v>-1.075001E-008</v>
      </c>
      <c r="BI1270" s="0" t="n">
        <v>4.47699E-008</v>
      </c>
      <c r="BJ1270" s="0" t="n">
        <v>1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  <c r="BP1270" s="0" t="n">
        <v>3</v>
      </c>
      <c r="BQ1270" s="0" t="n">
        <v>1</v>
      </c>
      <c r="BR1270" s="0" t="n">
        <v>0</v>
      </c>
      <c r="BS1270" s="0" t="n">
        <v>0</v>
      </c>
      <c r="BT1270" s="0" t="n">
        <v>0</v>
      </c>
      <c r="BU1270" s="0" t="n">
        <v>-1.56701E-008</v>
      </c>
      <c r="BV1270" s="0" t="n">
        <v>-1.075001E-008</v>
      </c>
      <c r="BW1270" s="0" t="n">
        <v>4.47699E-008</v>
      </c>
      <c r="BX1270" s="0" t="n">
        <v>1</v>
      </c>
      <c r="BY1270" s="0" t="n">
        <v>1</v>
      </c>
      <c r="BZ1270" s="0" t="n">
        <v>0</v>
      </c>
      <c r="CA1270" s="0" t="n">
        <v>0</v>
      </c>
      <c r="CB1270" s="0" t="n">
        <v>0</v>
      </c>
      <c r="CC1270" s="0" t="n">
        <v>1</v>
      </c>
      <c r="CD1270" s="1" t="n">
        <f aca="false">SQRT(SUMSQ(AB1270:AD1270))</f>
        <v>0</v>
      </c>
      <c r="CE1270" s="1" t="n">
        <f aca="false">SQRT(SUMSQ(AP1270:AR1270))</f>
        <v>0</v>
      </c>
      <c r="CF1270" s="1" t="n">
        <f aca="false">SQRT(SUMSQ(BD1270:BF1270))</f>
        <v>0</v>
      </c>
      <c r="CG1270" s="1" t="n">
        <f aca="false">SQRT(SUMSQ(BR1270:BT1270))</f>
        <v>0</v>
      </c>
      <c r="CH1270" s="1" t="n">
        <f aca="false">DEGREES(2*ACOS(AH1270))</f>
        <v>0</v>
      </c>
      <c r="CI1270" s="1" t="n">
        <f aca="false">DEGREES(2*ACOS(AV1270))</f>
        <v>0</v>
      </c>
      <c r="CJ1270" s="1" t="n">
        <f aca="false">DEGREES(2*ACOS(BJ1270))</f>
        <v>0</v>
      </c>
      <c r="CK1270" s="1" t="n">
        <f aca="false">DEGREES(2*ACOS(BX1270))</f>
        <v>0</v>
      </c>
      <c r="CL1270" s="0" t="n">
        <f aca="false">ABS(AI1270-1)</f>
        <v>0</v>
      </c>
      <c r="CM1270" s="0" t="n">
        <f aca="false">ABS(AW1270-1)</f>
        <v>0</v>
      </c>
      <c r="CN1270" s="0" t="n">
        <f aca="false">ABS(BK1270-1)</f>
        <v>0</v>
      </c>
      <c r="CO1270" s="0" t="n">
        <f aca="false">ABS(BY1270-1)</f>
        <v>0</v>
      </c>
      <c r="CP1270" s="2" t="n">
        <f aca="false">DEGREES(2*ACOS(AH1270))</f>
        <v>0</v>
      </c>
      <c r="CQ1270" s="2" t="n">
        <f aca="false">DEGREES(2*ACOS(AV1270))</f>
        <v>0</v>
      </c>
      <c r="CR1270" s="2" t="n">
        <f aca="false">DEGREES(2*ACOS(BJ1270))</f>
        <v>0</v>
      </c>
      <c r="CS1270" s="2" t="n">
        <f aca="false">DEGREES(2*ACOS(CC1270))</f>
        <v>0</v>
      </c>
      <c r="CT1270" s="0" t="n">
        <f aca="false">SUM(CD1270:CR1270)</f>
        <v>0</v>
      </c>
      <c r="CU1270" s="3" t="n">
        <f aca="false">(CT1270-MIN($CT$5:$CT$1744))/(MAX($CT$5:$CT$1744)-MIN($CT$5:$CT$1744))</f>
        <v>0</v>
      </c>
      <c r="CV1270" s="0" t="n">
        <f aca="false">SUM(CD1270,CH1270,CL1270,CP1270)</f>
        <v>0</v>
      </c>
      <c r="CW1270" s="0" t="n">
        <f aca="false">SUM(CE1270,CI1270,CM1270,CQ1270)</f>
        <v>0</v>
      </c>
      <c r="CX1270" s="0" t="n">
        <f aca="false">SUM(CF1270,CJ1270,CN1270,CR1270)</f>
        <v>0</v>
      </c>
      <c r="CY1270" s="0" t="n">
        <f aca="false">SUM(CG1270,CK1270,CO1270)</f>
        <v>0</v>
      </c>
    </row>
    <row r="1271" customFormat="false" ht="15" hidden="false" customHeight="false" outlineLevel="0" collapsed="false">
      <c r="A1271" s="0" t="n">
        <v>221.2899</v>
      </c>
      <c r="B1271" s="0" t="n">
        <v>3.136545</v>
      </c>
      <c r="C1271" s="0" t="n">
        <v>1.983484</v>
      </c>
      <c r="D1271" s="0" t="n">
        <v>0.6312793</v>
      </c>
      <c r="E1271" s="0" t="n">
        <v>0.08391999</v>
      </c>
      <c r="F1271" s="0" t="n">
        <v>0.673646</v>
      </c>
      <c r="G1271" s="0" t="n">
        <v>0.06713354</v>
      </c>
      <c r="H1271" s="0" t="n">
        <v>0.7311987</v>
      </c>
      <c r="I1271" s="0" t="n">
        <v>0.2219603</v>
      </c>
      <c r="J1271" s="0" t="n">
        <v>-0.05250376</v>
      </c>
      <c r="K1271" s="0" t="n">
        <v>0.8297903</v>
      </c>
      <c r="L1271" s="0" t="n">
        <v>0.07922406</v>
      </c>
      <c r="M1271" s="0" t="n">
        <v>0.5499228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61.4716</v>
      </c>
      <c r="S1271" s="0" t="n">
        <v>58.79778</v>
      </c>
      <c r="T1271" s="0" t="n">
        <v>37.55737</v>
      </c>
      <c r="U1271" s="0" t="n">
        <v>21.60528</v>
      </c>
      <c r="V1271" s="0" t="n">
        <v>13.99334</v>
      </c>
      <c r="W1271" s="0" t="n">
        <v>4.156199</v>
      </c>
      <c r="X1271" s="0" t="n">
        <v>16.32051</v>
      </c>
      <c r="Y1271" s="0" t="n">
        <v>32.77837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-1.392898E-008</v>
      </c>
      <c r="AF1271" s="0" t="n">
        <v>-9.555566E-009</v>
      </c>
      <c r="AG1271" s="0" t="n">
        <v>3.979547E-008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-1.392898E-008</v>
      </c>
      <c r="AT1271" s="0" t="n">
        <v>-9.555566E-009</v>
      </c>
      <c r="AU1271" s="0" t="n">
        <v>3.979547E-008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-1.741123E-008</v>
      </c>
      <c r="BH1271" s="0" t="n">
        <v>-1.194446E-008</v>
      </c>
      <c r="BI1271" s="0" t="n">
        <v>4.974434E-008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  <c r="BP1271" s="0" t="n">
        <v>3</v>
      </c>
      <c r="BQ1271" s="0" t="n">
        <v>1</v>
      </c>
      <c r="BR1271" s="0" t="n">
        <v>0</v>
      </c>
      <c r="BS1271" s="0" t="n">
        <v>0</v>
      </c>
      <c r="BT1271" s="0" t="n">
        <v>0</v>
      </c>
      <c r="BU1271" s="0" t="n">
        <v>-1.56701E-008</v>
      </c>
      <c r="BV1271" s="0" t="n">
        <v>-1.075001E-008</v>
      </c>
      <c r="BW1271" s="0" t="n">
        <v>4.47699E-008</v>
      </c>
      <c r="BX1271" s="0" t="n">
        <v>1</v>
      </c>
      <c r="BY1271" s="0" t="n">
        <v>1</v>
      </c>
      <c r="BZ1271" s="0" t="n">
        <v>0</v>
      </c>
      <c r="CA1271" s="0" t="n">
        <v>0</v>
      </c>
      <c r="CB1271" s="0" t="n">
        <v>0</v>
      </c>
      <c r="CC1271" s="0" t="n">
        <v>1</v>
      </c>
      <c r="CD1271" s="1" t="n">
        <f aca="false">SQRT(SUMSQ(AB1271:AD1271))</f>
        <v>0</v>
      </c>
      <c r="CE1271" s="1" t="n">
        <f aca="false">SQRT(SUMSQ(AP1271:AR1271))</f>
        <v>0</v>
      </c>
      <c r="CF1271" s="1" t="n">
        <f aca="false">SQRT(SUMSQ(BD1271:BF1271))</f>
        <v>0</v>
      </c>
      <c r="CG1271" s="1" t="n">
        <f aca="false">SQRT(SUMSQ(BR1271:BT1271))</f>
        <v>0</v>
      </c>
      <c r="CH1271" s="1" t="n">
        <f aca="false">DEGREES(2*ACOS(AH1271))</f>
        <v>0</v>
      </c>
      <c r="CI1271" s="1" t="n">
        <f aca="false">DEGREES(2*ACOS(AV1271))</f>
        <v>0</v>
      </c>
      <c r="CJ1271" s="1" t="n">
        <f aca="false">DEGREES(2*ACOS(BJ1271))</f>
        <v>0</v>
      </c>
      <c r="CK1271" s="1" t="n">
        <f aca="false">DEGREES(2*ACOS(BX1271))</f>
        <v>0</v>
      </c>
      <c r="CL1271" s="0" t="n">
        <f aca="false">ABS(AI1271-1)</f>
        <v>0</v>
      </c>
      <c r="CM1271" s="0" t="n">
        <f aca="false">ABS(AW1271-1)</f>
        <v>0</v>
      </c>
      <c r="CN1271" s="0" t="n">
        <f aca="false">ABS(BK1271-1)</f>
        <v>0</v>
      </c>
      <c r="CO1271" s="0" t="n">
        <f aca="false">ABS(BY1271-1)</f>
        <v>0</v>
      </c>
      <c r="CP1271" s="2" t="n">
        <f aca="false">DEGREES(2*ACOS(AH1271))</f>
        <v>0</v>
      </c>
      <c r="CQ1271" s="2" t="n">
        <f aca="false">DEGREES(2*ACOS(AV1271))</f>
        <v>0</v>
      </c>
      <c r="CR1271" s="2" t="n">
        <f aca="false">DEGREES(2*ACOS(BJ1271))</f>
        <v>0</v>
      </c>
      <c r="CS1271" s="2" t="n">
        <f aca="false">DEGREES(2*ACOS(CC1271))</f>
        <v>0</v>
      </c>
      <c r="CT1271" s="0" t="n">
        <f aca="false">SUM(CD1271:CR1271)</f>
        <v>0</v>
      </c>
      <c r="CU1271" s="3" t="n">
        <f aca="false">(CT1271-MIN($CT$5:$CT$1744))/(MAX($CT$5:$CT$1744)-MIN($CT$5:$CT$1744))</f>
        <v>0</v>
      </c>
      <c r="CV1271" s="0" t="n">
        <f aca="false">SUM(CD1271,CH1271,CL1271,CP1271)</f>
        <v>0</v>
      </c>
      <c r="CW1271" s="0" t="n">
        <f aca="false">SUM(CE1271,CI1271,CM1271,CQ1271)</f>
        <v>0</v>
      </c>
      <c r="CX1271" s="0" t="n">
        <f aca="false">SUM(CF1271,CJ1271,CN1271,CR1271)</f>
        <v>0</v>
      </c>
      <c r="CY1271" s="0" t="n">
        <f aca="false">SUM(CG1271,CK1271,CO1271)</f>
        <v>0</v>
      </c>
    </row>
    <row r="1272" customFormat="false" ht="15" hidden="false" customHeight="false" outlineLevel="0" collapsed="false">
      <c r="A1272" s="0" t="n">
        <v>221.3397</v>
      </c>
      <c r="B1272" s="0" t="n">
        <v>3.136545</v>
      </c>
      <c r="C1272" s="0" t="n">
        <v>1.983484</v>
      </c>
      <c r="D1272" s="0" t="n">
        <v>0.6312793</v>
      </c>
      <c r="E1272" s="0" t="n">
        <v>0.08391994</v>
      </c>
      <c r="F1272" s="0" t="n">
        <v>0.6736459</v>
      </c>
      <c r="G1272" s="0" t="n">
        <v>0.06713382</v>
      </c>
      <c r="H1272" s="0" t="n">
        <v>0.7311988</v>
      </c>
      <c r="I1272" s="0" t="n">
        <v>0.2219603</v>
      </c>
      <c r="J1272" s="0" t="n">
        <v>-0.05250376</v>
      </c>
      <c r="K1272" s="0" t="n">
        <v>0.8297903</v>
      </c>
      <c r="L1272" s="0" t="n">
        <v>0.07922406</v>
      </c>
      <c r="M1272" s="0" t="n">
        <v>0.5499228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61.4716</v>
      </c>
      <c r="S1272" s="0" t="n">
        <v>58.79778</v>
      </c>
      <c r="T1272" s="0" t="n">
        <v>37.55737</v>
      </c>
      <c r="U1272" s="0" t="n">
        <v>21.60528</v>
      </c>
      <c r="V1272" s="0" t="n">
        <v>13.99334</v>
      </c>
      <c r="W1272" s="0" t="n">
        <v>4.156204</v>
      </c>
      <c r="X1272" s="0" t="n">
        <v>16.32051</v>
      </c>
      <c r="Y1272" s="0" t="n">
        <v>32.77837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-1.56701E-008</v>
      </c>
      <c r="AF1272" s="0" t="n">
        <v>-1.075001E-008</v>
      </c>
      <c r="AG1272" s="0" t="n">
        <v>4.47699E-008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-1.741123E-008</v>
      </c>
      <c r="AT1272" s="0" t="n">
        <v>-1.194446E-008</v>
      </c>
      <c r="AU1272" s="0" t="n">
        <v>4.974434E-008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-1.56701E-008</v>
      </c>
      <c r="BH1272" s="0" t="n">
        <v>-1.075001E-008</v>
      </c>
      <c r="BI1272" s="0" t="n">
        <v>4.47699E-008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3</v>
      </c>
      <c r="BQ1272" s="0" t="n">
        <v>1</v>
      </c>
      <c r="BR1272" s="0" t="n">
        <v>0</v>
      </c>
      <c r="BS1272" s="0" t="n">
        <v>0</v>
      </c>
      <c r="BT1272" s="0" t="n">
        <v>0</v>
      </c>
      <c r="BU1272" s="0" t="n">
        <v>-1.392898E-008</v>
      </c>
      <c r="BV1272" s="0" t="n">
        <v>-9.555566E-009</v>
      </c>
      <c r="BW1272" s="0" t="n">
        <v>3.979547E-008</v>
      </c>
      <c r="BX1272" s="0" t="n">
        <v>1</v>
      </c>
      <c r="BY1272" s="0" t="n">
        <v>1</v>
      </c>
      <c r="BZ1272" s="0" t="n">
        <v>0</v>
      </c>
      <c r="CA1272" s="0" t="n">
        <v>0</v>
      </c>
      <c r="CB1272" s="0" t="n">
        <v>0</v>
      </c>
      <c r="CC1272" s="0" t="n">
        <v>1</v>
      </c>
      <c r="CD1272" s="1" t="n">
        <f aca="false">SQRT(SUMSQ(AB1272:AD1272))</f>
        <v>0</v>
      </c>
      <c r="CE1272" s="1" t="n">
        <f aca="false">SQRT(SUMSQ(AP1272:AR1272))</f>
        <v>0</v>
      </c>
      <c r="CF1272" s="1" t="n">
        <f aca="false">SQRT(SUMSQ(BD1272:BF1272))</f>
        <v>0</v>
      </c>
      <c r="CG1272" s="1" t="n">
        <f aca="false">SQRT(SUMSQ(BR1272:BT1272))</f>
        <v>0</v>
      </c>
      <c r="CH1272" s="1" t="n">
        <f aca="false">DEGREES(2*ACOS(AH1272))</f>
        <v>0</v>
      </c>
      <c r="CI1272" s="1" t="n">
        <f aca="false">DEGREES(2*ACOS(AV1272))</f>
        <v>0</v>
      </c>
      <c r="CJ1272" s="1" t="n">
        <f aca="false">DEGREES(2*ACOS(BJ1272))</f>
        <v>0</v>
      </c>
      <c r="CK1272" s="1" t="n">
        <f aca="false">DEGREES(2*ACOS(BX1272))</f>
        <v>0</v>
      </c>
      <c r="CL1272" s="0" t="n">
        <f aca="false">ABS(AI1272-1)</f>
        <v>0</v>
      </c>
      <c r="CM1272" s="0" t="n">
        <f aca="false">ABS(AW1272-1)</f>
        <v>0</v>
      </c>
      <c r="CN1272" s="0" t="n">
        <f aca="false">ABS(BK1272-1)</f>
        <v>0</v>
      </c>
      <c r="CO1272" s="0" t="n">
        <f aca="false">ABS(BY1272-1)</f>
        <v>0</v>
      </c>
      <c r="CP1272" s="2" t="n">
        <f aca="false">DEGREES(2*ACOS(AH1272))</f>
        <v>0</v>
      </c>
      <c r="CQ1272" s="2" t="n">
        <f aca="false">DEGREES(2*ACOS(AV1272))</f>
        <v>0</v>
      </c>
      <c r="CR1272" s="2" t="n">
        <f aca="false">DEGREES(2*ACOS(BJ1272))</f>
        <v>0</v>
      </c>
      <c r="CS1272" s="2" t="n">
        <f aca="false">DEGREES(2*ACOS(CC1272))</f>
        <v>0</v>
      </c>
      <c r="CT1272" s="0" t="n">
        <f aca="false">SUM(CD1272:CR1272)</f>
        <v>0</v>
      </c>
      <c r="CU1272" s="3" t="n">
        <f aca="false">(CT1272-MIN($CT$5:$CT$1744))/(MAX($CT$5:$CT$1744)-MIN($CT$5:$CT$1744))</f>
        <v>0</v>
      </c>
      <c r="CV1272" s="0" t="n">
        <f aca="false">SUM(CD1272,CH1272,CL1272,CP1272)</f>
        <v>0</v>
      </c>
      <c r="CW1272" s="0" t="n">
        <f aca="false">SUM(CE1272,CI1272,CM1272,CQ1272)</f>
        <v>0</v>
      </c>
      <c r="CX1272" s="0" t="n">
        <f aca="false">SUM(CF1272,CJ1272,CN1272,CR1272)</f>
        <v>0</v>
      </c>
      <c r="CY1272" s="0" t="n">
        <f aca="false">SUM(CG1272,CK1272,CO1272)</f>
        <v>0</v>
      </c>
    </row>
    <row r="1273" customFormat="false" ht="15" hidden="false" customHeight="false" outlineLevel="0" collapsed="false">
      <c r="A1273" s="0" t="n">
        <v>221.3904</v>
      </c>
      <c r="B1273" s="0" t="n">
        <v>3.136545</v>
      </c>
      <c r="C1273" s="0" t="n">
        <v>1.983484</v>
      </c>
      <c r="D1273" s="0" t="n">
        <v>0.6312793</v>
      </c>
      <c r="E1273" s="0" t="n">
        <v>0.08391986</v>
      </c>
      <c r="F1273" s="0" t="n">
        <v>0.6736456</v>
      </c>
      <c r="G1273" s="0" t="n">
        <v>0.06713407</v>
      </c>
      <c r="H1273" s="0" t="n">
        <v>0.7311991</v>
      </c>
      <c r="I1273" s="0" t="n">
        <v>0.2219603</v>
      </c>
      <c r="J1273" s="0" t="n">
        <v>-0.05250376</v>
      </c>
      <c r="K1273" s="0" t="n">
        <v>0.8297903</v>
      </c>
      <c r="L1273" s="0" t="n">
        <v>0.07922406</v>
      </c>
      <c r="M1273" s="0" t="n">
        <v>0.5499228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59.19487</v>
      </c>
      <c r="S1273" s="0" t="n">
        <v>56.62008</v>
      </c>
      <c r="T1273" s="0" t="n">
        <v>36.16636</v>
      </c>
      <c r="U1273" s="0" t="n">
        <v>20.80509</v>
      </c>
      <c r="V1273" s="0" t="n">
        <v>13.47506</v>
      </c>
      <c r="W1273" s="0" t="n">
        <v>4.002272</v>
      </c>
      <c r="X1273" s="0" t="n">
        <v>15.71605</v>
      </c>
      <c r="Y1273" s="0" t="n">
        <v>31.56435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-1.392898E-008</v>
      </c>
      <c r="AF1273" s="0" t="n">
        <v>-9.555566E-009</v>
      </c>
      <c r="AG1273" s="0" t="n">
        <v>3.979547E-008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-1.218786E-008</v>
      </c>
      <c r="AT1273" s="0" t="n">
        <v>-8.361121E-009</v>
      </c>
      <c r="AU1273" s="0" t="n">
        <v>3.482103E-008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-1.56701E-008</v>
      </c>
      <c r="BH1273" s="0" t="n">
        <v>-1.075001E-008</v>
      </c>
      <c r="BI1273" s="0" t="n">
        <v>4.47699E-008</v>
      </c>
      <c r="BJ1273" s="0" t="n">
        <v>1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  <c r="BP1273" s="0" t="n">
        <v>3</v>
      </c>
      <c r="BQ1273" s="0" t="n">
        <v>1</v>
      </c>
      <c r="BR1273" s="0" t="n">
        <v>0</v>
      </c>
      <c r="BS1273" s="0" t="n">
        <v>0</v>
      </c>
      <c r="BT1273" s="0" t="n">
        <v>0</v>
      </c>
      <c r="BU1273" s="0" t="n">
        <v>-1.56701E-008</v>
      </c>
      <c r="BV1273" s="0" t="n">
        <v>-1.075001E-008</v>
      </c>
      <c r="BW1273" s="0" t="n">
        <v>4.47699E-008</v>
      </c>
      <c r="BX1273" s="0" t="n">
        <v>1</v>
      </c>
      <c r="BY1273" s="0" t="n">
        <v>1</v>
      </c>
      <c r="BZ1273" s="0" t="n">
        <v>0</v>
      </c>
      <c r="CA1273" s="0" t="n">
        <v>0</v>
      </c>
      <c r="CB1273" s="0" t="n">
        <v>0</v>
      </c>
      <c r="CC1273" s="0" t="n">
        <v>1</v>
      </c>
      <c r="CD1273" s="1" t="n">
        <f aca="false">SQRT(SUMSQ(AB1273:AD1273))</f>
        <v>0</v>
      </c>
      <c r="CE1273" s="1" t="n">
        <f aca="false">SQRT(SUMSQ(AP1273:AR1273))</f>
        <v>0</v>
      </c>
      <c r="CF1273" s="1" t="n">
        <f aca="false">SQRT(SUMSQ(BD1273:BF1273))</f>
        <v>0</v>
      </c>
      <c r="CG1273" s="1" t="n">
        <f aca="false">SQRT(SUMSQ(BR1273:BT1273))</f>
        <v>0</v>
      </c>
      <c r="CH1273" s="1" t="n">
        <f aca="false">DEGREES(2*ACOS(AH1273))</f>
        <v>0</v>
      </c>
      <c r="CI1273" s="1" t="n">
        <f aca="false">DEGREES(2*ACOS(AV1273))</f>
        <v>0</v>
      </c>
      <c r="CJ1273" s="1" t="n">
        <f aca="false">DEGREES(2*ACOS(BJ1273))</f>
        <v>0</v>
      </c>
      <c r="CK1273" s="1" t="n">
        <f aca="false">DEGREES(2*ACOS(BX1273))</f>
        <v>0</v>
      </c>
      <c r="CL1273" s="0" t="n">
        <f aca="false">ABS(AI1273-1)</f>
        <v>0</v>
      </c>
      <c r="CM1273" s="0" t="n">
        <f aca="false">ABS(AW1273-1)</f>
        <v>0</v>
      </c>
      <c r="CN1273" s="0" t="n">
        <f aca="false">ABS(BK1273-1)</f>
        <v>0</v>
      </c>
      <c r="CO1273" s="0" t="n">
        <f aca="false">ABS(BY1273-1)</f>
        <v>0</v>
      </c>
      <c r="CP1273" s="2" t="n">
        <f aca="false">DEGREES(2*ACOS(AH1273))</f>
        <v>0</v>
      </c>
      <c r="CQ1273" s="2" t="n">
        <f aca="false">DEGREES(2*ACOS(AV1273))</f>
        <v>0</v>
      </c>
      <c r="CR1273" s="2" t="n">
        <f aca="false">DEGREES(2*ACOS(BJ1273))</f>
        <v>0</v>
      </c>
      <c r="CS1273" s="2" t="n">
        <f aca="false">DEGREES(2*ACOS(CC1273))</f>
        <v>0</v>
      </c>
      <c r="CT1273" s="0" t="n">
        <f aca="false">SUM(CD1273:CR1273)</f>
        <v>0</v>
      </c>
      <c r="CU1273" s="3" t="n">
        <f aca="false">(CT1273-MIN($CT$5:$CT$1744))/(MAX($CT$5:$CT$1744)-MIN($CT$5:$CT$1744))</f>
        <v>0</v>
      </c>
      <c r="CV1273" s="0" t="n">
        <f aca="false">SUM(CD1273,CH1273,CL1273,CP1273)</f>
        <v>0</v>
      </c>
      <c r="CW1273" s="0" t="n">
        <f aca="false">SUM(CE1273,CI1273,CM1273,CQ1273)</f>
        <v>0</v>
      </c>
      <c r="CX1273" s="0" t="n">
        <f aca="false">SUM(CF1273,CJ1273,CN1273,CR1273)</f>
        <v>0</v>
      </c>
      <c r="CY1273" s="0" t="n">
        <f aca="false">SUM(CG1273,CK1273,CO1273)</f>
        <v>0</v>
      </c>
    </row>
    <row r="1274" customFormat="false" ht="15" hidden="false" customHeight="false" outlineLevel="0" collapsed="false">
      <c r="A1274" s="0" t="n">
        <v>221.4399</v>
      </c>
      <c r="B1274" s="0" t="n">
        <v>3.136545</v>
      </c>
      <c r="C1274" s="0" t="n">
        <v>1.983484</v>
      </c>
      <c r="D1274" s="0" t="n">
        <v>0.6312793</v>
      </c>
      <c r="E1274" s="0" t="n">
        <v>0.08391977</v>
      </c>
      <c r="F1274" s="0" t="n">
        <v>0.6736453</v>
      </c>
      <c r="G1274" s="0" t="n">
        <v>0.06713432</v>
      </c>
      <c r="H1274" s="0" t="n">
        <v>0.7311993</v>
      </c>
      <c r="I1274" s="0" t="n">
        <v>0.2219603</v>
      </c>
      <c r="J1274" s="0" t="n">
        <v>-0.05250376</v>
      </c>
      <c r="K1274" s="0" t="n">
        <v>0.8297903</v>
      </c>
      <c r="L1274" s="0" t="n">
        <v>0.07922406</v>
      </c>
      <c r="M1274" s="0" t="n">
        <v>0.5499228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61.4716</v>
      </c>
      <c r="S1274" s="0" t="n">
        <v>58.79779</v>
      </c>
      <c r="T1274" s="0" t="n">
        <v>37.55737</v>
      </c>
      <c r="U1274" s="0" t="n">
        <v>21.60528</v>
      </c>
      <c r="V1274" s="0" t="n">
        <v>13.99333</v>
      </c>
      <c r="W1274" s="0" t="n">
        <v>4.156209</v>
      </c>
      <c r="X1274" s="0" t="n">
        <v>16.32051</v>
      </c>
      <c r="Y1274" s="0" t="n">
        <v>32.77837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-1.392898E-008</v>
      </c>
      <c r="AF1274" s="0" t="n">
        <v>-9.555566E-009</v>
      </c>
      <c r="AG1274" s="0" t="n">
        <v>3.979547E-008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-1.56701E-008</v>
      </c>
      <c r="AT1274" s="0" t="n">
        <v>-1.075001E-008</v>
      </c>
      <c r="AU1274" s="0" t="n">
        <v>4.47699E-008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-1.56701E-008</v>
      </c>
      <c r="BH1274" s="0" t="n">
        <v>-1.075001E-008</v>
      </c>
      <c r="BI1274" s="0" t="n">
        <v>4.47699E-008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  <c r="BP1274" s="0" t="n">
        <v>3</v>
      </c>
      <c r="BQ1274" s="0" t="n">
        <v>1</v>
      </c>
      <c r="BR1274" s="0" t="n">
        <v>0</v>
      </c>
      <c r="BS1274" s="0" t="n">
        <v>0</v>
      </c>
      <c r="BT1274" s="0" t="n">
        <v>0</v>
      </c>
      <c r="BU1274" s="0" t="n">
        <v>-1.56701E-008</v>
      </c>
      <c r="BV1274" s="0" t="n">
        <v>-1.075001E-008</v>
      </c>
      <c r="BW1274" s="0" t="n">
        <v>4.47699E-008</v>
      </c>
      <c r="BX1274" s="0" t="n">
        <v>1</v>
      </c>
      <c r="BY1274" s="0" t="n">
        <v>1</v>
      </c>
      <c r="BZ1274" s="0" t="n">
        <v>0</v>
      </c>
      <c r="CA1274" s="0" t="n">
        <v>0</v>
      </c>
      <c r="CB1274" s="0" t="n">
        <v>0</v>
      </c>
      <c r="CC1274" s="0" t="n">
        <v>1</v>
      </c>
      <c r="CD1274" s="1" t="n">
        <f aca="false">SQRT(SUMSQ(AB1274:AD1274))</f>
        <v>0</v>
      </c>
      <c r="CE1274" s="1" t="n">
        <f aca="false">SQRT(SUMSQ(AP1274:AR1274))</f>
        <v>0</v>
      </c>
      <c r="CF1274" s="1" t="n">
        <f aca="false">SQRT(SUMSQ(BD1274:BF1274))</f>
        <v>0</v>
      </c>
      <c r="CG1274" s="1" t="n">
        <f aca="false">SQRT(SUMSQ(BR1274:BT1274))</f>
        <v>0</v>
      </c>
      <c r="CH1274" s="1" t="n">
        <f aca="false">DEGREES(2*ACOS(AH1274))</f>
        <v>0</v>
      </c>
      <c r="CI1274" s="1" t="n">
        <f aca="false">DEGREES(2*ACOS(AV1274))</f>
        <v>0</v>
      </c>
      <c r="CJ1274" s="1" t="n">
        <f aca="false">DEGREES(2*ACOS(BJ1274))</f>
        <v>0</v>
      </c>
      <c r="CK1274" s="1" t="n">
        <f aca="false">DEGREES(2*ACOS(BX1274))</f>
        <v>0</v>
      </c>
      <c r="CL1274" s="0" t="n">
        <f aca="false">ABS(AI1274-1)</f>
        <v>0</v>
      </c>
      <c r="CM1274" s="0" t="n">
        <f aca="false">ABS(AW1274-1)</f>
        <v>0</v>
      </c>
      <c r="CN1274" s="0" t="n">
        <f aca="false">ABS(BK1274-1)</f>
        <v>0</v>
      </c>
      <c r="CO1274" s="0" t="n">
        <f aca="false">ABS(BY1274-1)</f>
        <v>0</v>
      </c>
      <c r="CP1274" s="2" t="n">
        <f aca="false">DEGREES(2*ACOS(AH1274))</f>
        <v>0</v>
      </c>
      <c r="CQ1274" s="2" t="n">
        <f aca="false">DEGREES(2*ACOS(AV1274))</f>
        <v>0</v>
      </c>
      <c r="CR1274" s="2" t="n">
        <f aca="false">DEGREES(2*ACOS(BJ1274))</f>
        <v>0</v>
      </c>
      <c r="CS1274" s="2" t="n">
        <f aca="false">DEGREES(2*ACOS(CC1274))</f>
        <v>0</v>
      </c>
      <c r="CT1274" s="0" t="n">
        <f aca="false">SUM(CD1274:CR1274)</f>
        <v>0</v>
      </c>
      <c r="CU1274" s="3" t="n">
        <f aca="false">(CT1274-MIN($CT$5:$CT$1744))/(MAX($CT$5:$CT$1744)-MIN($CT$5:$CT$1744))</f>
        <v>0</v>
      </c>
      <c r="CV1274" s="0" t="n">
        <f aca="false">SUM(CD1274,CH1274,CL1274,CP1274)</f>
        <v>0</v>
      </c>
      <c r="CW1274" s="0" t="n">
        <f aca="false">SUM(CE1274,CI1274,CM1274,CQ1274)</f>
        <v>0</v>
      </c>
      <c r="CX1274" s="0" t="n">
        <f aca="false">SUM(CF1274,CJ1274,CN1274,CR1274)</f>
        <v>0</v>
      </c>
      <c r="CY1274" s="0" t="n">
        <f aca="false">SUM(CG1274,CK1274,CO1274)</f>
        <v>0</v>
      </c>
    </row>
    <row r="1275" customFormat="false" ht="15" hidden="false" customHeight="false" outlineLevel="0" collapsed="false">
      <c r="A1275" s="0" t="n">
        <v>221.4901</v>
      </c>
      <c r="B1275" s="0" t="n">
        <v>3.136545</v>
      </c>
      <c r="C1275" s="0" t="n">
        <v>1.983484</v>
      </c>
      <c r="D1275" s="0" t="n">
        <v>0.6312793</v>
      </c>
      <c r="E1275" s="0" t="n">
        <v>0.08391974</v>
      </c>
      <c r="F1275" s="0" t="n">
        <v>0.6736453</v>
      </c>
      <c r="G1275" s="0" t="n">
        <v>0.06713463</v>
      </c>
      <c r="H1275" s="0" t="n">
        <v>0.7311993</v>
      </c>
      <c r="I1275" s="0" t="n">
        <v>0.2219603</v>
      </c>
      <c r="J1275" s="0" t="n">
        <v>-0.05250376</v>
      </c>
      <c r="K1275" s="0" t="n">
        <v>0.8297903</v>
      </c>
      <c r="L1275" s="0" t="n">
        <v>0.07922406</v>
      </c>
      <c r="M1275" s="0" t="n">
        <v>0.5499228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61.4716</v>
      </c>
      <c r="S1275" s="0" t="n">
        <v>58.79778</v>
      </c>
      <c r="T1275" s="0" t="n">
        <v>37.55738</v>
      </c>
      <c r="U1275" s="0" t="n">
        <v>21.60528</v>
      </c>
      <c r="V1275" s="0" t="n">
        <v>13.99333</v>
      </c>
      <c r="W1275" s="0" t="n">
        <v>4.156212</v>
      </c>
      <c r="X1275" s="0" t="n">
        <v>16.32051</v>
      </c>
      <c r="Y1275" s="0" t="n">
        <v>32.77837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-1.56701E-008</v>
      </c>
      <c r="AF1275" s="0" t="n">
        <v>-1.075001E-008</v>
      </c>
      <c r="AG1275" s="0" t="n">
        <v>4.47699E-008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-1.56701E-008</v>
      </c>
      <c r="AT1275" s="0" t="n">
        <v>-1.075001E-008</v>
      </c>
      <c r="AU1275" s="0" t="n">
        <v>4.47699E-008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-1.56701E-008</v>
      </c>
      <c r="BH1275" s="0" t="n">
        <v>-1.075001E-008</v>
      </c>
      <c r="BI1275" s="0" t="n">
        <v>4.47699E-008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  <c r="BP1275" s="0" t="n">
        <v>3</v>
      </c>
      <c r="BQ1275" s="0" t="n">
        <v>1</v>
      </c>
      <c r="BR1275" s="0" t="n">
        <v>0</v>
      </c>
      <c r="BS1275" s="0" t="n">
        <v>0</v>
      </c>
      <c r="BT1275" s="0" t="n">
        <v>0</v>
      </c>
      <c r="BU1275" s="0" t="n">
        <v>-1.56701E-008</v>
      </c>
      <c r="BV1275" s="0" t="n">
        <v>-1.075001E-008</v>
      </c>
      <c r="BW1275" s="0" t="n">
        <v>4.47699E-008</v>
      </c>
      <c r="BX1275" s="0" t="n">
        <v>1</v>
      </c>
      <c r="BY1275" s="0" t="n">
        <v>1</v>
      </c>
      <c r="BZ1275" s="0" t="n">
        <v>0</v>
      </c>
      <c r="CA1275" s="0" t="n">
        <v>0</v>
      </c>
      <c r="CB1275" s="0" t="n">
        <v>0</v>
      </c>
      <c r="CC1275" s="0" t="n">
        <v>1</v>
      </c>
      <c r="CD1275" s="1" t="n">
        <f aca="false">SQRT(SUMSQ(AB1275:AD1275))</f>
        <v>0</v>
      </c>
      <c r="CE1275" s="1" t="n">
        <f aca="false">SQRT(SUMSQ(AP1275:AR1275))</f>
        <v>0</v>
      </c>
      <c r="CF1275" s="1" t="n">
        <f aca="false">SQRT(SUMSQ(BD1275:BF1275))</f>
        <v>0</v>
      </c>
      <c r="CG1275" s="1" t="n">
        <f aca="false">SQRT(SUMSQ(BR1275:BT1275))</f>
        <v>0</v>
      </c>
      <c r="CH1275" s="1" t="n">
        <f aca="false">DEGREES(2*ACOS(AH1275))</f>
        <v>0</v>
      </c>
      <c r="CI1275" s="1" t="n">
        <f aca="false">DEGREES(2*ACOS(AV1275))</f>
        <v>0</v>
      </c>
      <c r="CJ1275" s="1" t="n">
        <f aca="false">DEGREES(2*ACOS(BJ1275))</f>
        <v>0</v>
      </c>
      <c r="CK1275" s="1" t="n">
        <f aca="false">DEGREES(2*ACOS(BX1275))</f>
        <v>0</v>
      </c>
      <c r="CL1275" s="0" t="n">
        <f aca="false">ABS(AI1275-1)</f>
        <v>0</v>
      </c>
      <c r="CM1275" s="0" t="n">
        <f aca="false">ABS(AW1275-1)</f>
        <v>0</v>
      </c>
      <c r="CN1275" s="0" t="n">
        <f aca="false">ABS(BK1275-1)</f>
        <v>0</v>
      </c>
      <c r="CO1275" s="0" t="n">
        <f aca="false">ABS(BY1275-1)</f>
        <v>0</v>
      </c>
      <c r="CP1275" s="2" t="n">
        <f aca="false">DEGREES(2*ACOS(AH1275))</f>
        <v>0</v>
      </c>
      <c r="CQ1275" s="2" t="n">
        <f aca="false">DEGREES(2*ACOS(AV1275))</f>
        <v>0</v>
      </c>
      <c r="CR1275" s="2" t="n">
        <f aca="false">DEGREES(2*ACOS(BJ1275))</f>
        <v>0</v>
      </c>
      <c r="CS1275" s="2" t="n">
        <f aca="false">DEGREES(2*ACOS(CC1275))</f>
        <v>0</v>
      </c>
      <c r="CT1275" s="0" t="n">
        <f aca="false">SUM(CD1275:CR1275)</f>
        <v>0</v>
      </c>
      <c r="CU1275" s="3" t="n">
        <f aca="false">(CT1275-MIN($CT$5:$CT$1744))/(MAX($CT$5:$CT$1744)-MIN($CT$5:$CT$1744))</f>
        <v>0</v>
      </c>
      <c r="CV1275" s="0" t="n">
        <f aca="false">SUM(CD1275,CH1275,CL1275,CP1275)</f>
        <v>0</v>
      </c>
      <c r="CW1275" s="0" t="n">
        <f aca="false">SUM(CE1275,CI1275,CM1275,CQ1275)</f>
        <v>0</v>
      </c>
      <c r="CX1275" s="0" t="n">
        <f aca="false">SUM(CF1275,CJ1275,CN1275,CR1275)</f>
        <v>0</v>
      </c>
      <c r="CY1275" s="0" t="n">
        <f aca="false">SUM(CG1275,CK1275,CO1275)</f>
        <v>0</v>
      </c>
    </row>
    <row r="1276" customFormat="false" ht="15" hidden="false" customHeight="false" outlineLevel="0" collapsed="false">
      <c r="A1276" s="0" t="n">
        <v>221.5407</v>
      </c>
      <c r="B1276" s="0" t="n">
        <v>3.136545</v>
      </c>
      <c r="C1276" s="0" t="n">
        <v>1.983484</v>
      </c>
      <c r="D1276" s="0" t="n">
        <v>0.6312793</v>
      </c>
      <c r="E1276" s="0" t="n">
        <v>0.08391965</v>
      </c>
      <c r="F1276" s="0" t="n">
        <v>0.673645</v>
      </c>
      <c r="G1276" s="0" t="n">
        <v>0.06713491</v>
      </c>
      <c r="H1276" s="0" t="n">
        <v>0.7311996</v>
      </c>
      <c r="I1276" s="0" t="n">
        <v>0.2219603</v>
      </c>
      <c r="J1276" s="0" t="n">
        <v>-0.05250376</v>
      </c>
      <c r="K1276" s="0" t="n">
        <v>0.8297903</v>
      </c>
      <c r="L1276" s="0" t="n">
        <v>0.07922406</v>
      </c>
      <c r="M1276" s="0" t="n">
        <v>0.5499228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50.08797</v>
      </c>
      <c r="S1276" s="0" t="n">
        <v>47.9093</v>
      </c>
      <c r="T1276" s="0" t="n">
        <v>30.60231</v>
      </c>
      <c r="U1276" s="0" t="n">
        <v>17.6043</v>
      </c>
      <c r="V1276" s="0" t="n">
        <v>11.40197</v>
      </c>
      <c r="W1276" s="0" t="n">
        <v>3.386547</v>
      </c>
      <c r="X1276" s="0" t="n">
        <v>13.2982</v>
      </c>
      <c r="Y1276" s="0" t="n">
        <v>26.7083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-1.56701E-008</v>
      </c>
      <c r="AF1276" s="0" t="n">
        <v>-1.075001E-008</v>
      </c>
      <c r="AG1276" s="0" t="n">
        <v>4.47699E-008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-1.56701E-008</v>
      </c>
      <c r="AT1276" s="0" t="n">
        <v>-1.075001E-008</v>
      </c>
      <c r="AU1276" s="0" t="n">
        <v>4.47699E-008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-1.741123E-008</v>
      </c>
      <c r="BH1276" s="0" t="n">
        <v>-1.194446E-008</v>
      </c>
      <c r="BI1276" s="0" t="n">
        <v>4.974434E-008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3</v>
      </c>
      <c r="BQ1276" s="0" t="n">
        <v>1</v>
      </c>
      <c r="BR1276" s="0" t="n">
        <v>0</v>
      </c>
      <c r="BS1276" s="0" t="n">
        <v>0</v>
      </c>
      <c r="BT1276" s="0" t="n">
        <v>0</v>
      </c>
      <c r="BU1276" s="0" t="n">
        <v>-1.56701E-008</v>
      </c>
      <c r="BV1276" s="0" t="n">
        <v>-1.075001E-008</v>
      </c>
      <c r="BW1276" s="0" t="n">
        <v>4.47699E-008</v>
      </c>
      <c r="BX1276" s="0" t="n">
        <v>1</v>
      </c>
      <c r="BY1276" s="0" t="n">
        <v>1</v>
      </c>
      <c r="BZ1276" s="0" t="n">
        <v>0</v>
      </c>
      <c r="CA1276" s="0" t="n">
        <v>0</v>
      </c>
      <c r="CB1276" s="0" t="n">
        <v>0</v>
      </c>
      <c r="CC1276" s="0" t="n">
        <v>1</v>
      </c>
      <c r="CD1276" s="1" t="n">
        <f aca="false">SQRT(SUMSQ(AB1276:AD1276))</f>
        <v>0</v>
      </c>
      <c r="CE1276" s="1" t="n">
        <f aca="false">SQRT(SUMSQ(AP1276:AR1276))</f>
        <v>0</v>
      </c>
      <c r="CF1276" s="1" t="n">
        <f aca="false">SQRT(SUMSQ(BD1276:BF1276))</f>
        <v>0</v>
      </c>
      <c r="CG1276" s="1" t="n">
        <f aca="false">SQRT(SUMSQ(BR1276:BT1276))</f>
        <v>0</v>
      </c>
      <c r="CH1276" s="1" t="n">
        <f aca="false">DEGREES(2*ACOS(AH1276))</f>
        <v>0</v>
      </c>
      <c r="CI1276" s="1" t="n">
        <f aca="false">DEGREES(2*ACOS(AV1276))</f>
        <v>0</v>
      </c>
      <c r="CJ1276" s="1" t="n">
        <f aca="false">DEGREES(2*ACOS(BJ1276))</f>
        <v>0</v>
      </c>
      <c r="CK1276" s="1" t="n">
        <f aca="false">DEGREES(2*ACOS(BX1276))</f>
        <v>0</v>
      </c>
      <c r="CL1276" s="0" t="n">
        <f aca="false">ABS(AI1276-1)</f>
        <v>0</v>
      </c>
      <c r="CM1276" s="0" t="n">
        <f aca="false">ABS(AW1276-1)</f>
        <v>0</v>
      </c>
      <c r="CN1276" s="0" t="n">
        <f aca="false">ABS(BK1276-1)</f>
        <v>0</v>
      </c>
      <c r="CO1276" s="0" t="n">
        <f aca="false">ABS(BY1276-1)</f>
        <v>0</v>
      </c>
      <c r="CP1276" s="2" t="n">
        <f aca="false">DEGREES(2*ACOS(AH1276))</f>
        <v>0</v>
      </c>
      <c r="CQ1276" s="2" t="n">
        <f aca="false">DEGREES(2*ACOS(AV1276))</f>
        <v>0</v>
      </c>
      <c r="CR1276" s="2" t="n">
        <f aca="false">DEGREES(2*ACOS(BJ1276))</f>
        <v>0</v>
      </c>
      <c r="CS1276" s="2" t="n">
        <f aca="false">DEGREES(2*ACOS(CC1276))</f>
        <v>0</v>
      </c>
      <c r="CT1276" s="0" t="n">
        <f aca="false">SUM(CD1276:CR1276)</f>
        <v>0</v>
      </c>
      <c r="CU1276" s="3" t="n">
        <f aca="false">(CT1276-MIN($CT$5:$CT$1744))/(MAX($CT$5:$CT$1744)-MIN($CT$5:$CT$1744))</f>
        <v>0</v>
      </c>
      <c r="CV1276" s="0" t="n">
        <f aca="false">SUM(CD1276,CH1276,CL1276,CP1276)</f>
        <v>0</v>
      </c>
      <c r="CW1276" s="0" t="n">
        <f aca="false">SUM(CE1276,CI1276,CM1276,CQ1276)</f>
        <v>0</v>
      </c>
      <c r="CX1276" s="0" t="n">
        <f aca="false">SUM(CF1276,CJ1276,CN1276,CR1276)</f>
        <v>0</v>
      </c>
      <c r="CY1276" s="0" t="n">
        <f aca="false">SUM(CG1276,CK1276,CO1276)</f>
        <v>0</v>
      </c>
    </row>
    <row r="1277" customFormat="false" ht="15" hidden="false" customHeight="false" outlineLevel="0" collapsed="false">
      <c r="A1277" s="0" t="n">
        <v>221.5894</v>
      </c>
      <c r="B1277" s="0" t="n">
        <v>3.136545</v>
      </c>
      <c r="C1277" s="0" t="n">
        <v>1.983484</v>
      </c>
      <c r="D1277" s="0" t="n">
        <v>0.6312793</v>
      </c>
      <c r="E1277" s="0" t="n">
        <v>0.0839196</v>
      </c>
      <c r="F1277" s="0" t="n">
        <v>0.6736449</v>
      </c>
      <c r="G1277" s="0" t="n">
        <v>0.06713519</v>
      </c>
      <c r="H1277" s="0" t="n">
        <v>0.7311997</v>
      </c>
      <c r="I1277" s="0" t="n">
        <v>0.2219603</v>
      </c>
      <c r="J1277" s="0" t="n">
        <v>-0.05250376</v>
      </c>
      <c r="K1277" s="0" t="n">
        <v>0.8297903</v>
      </c>
      <c r="L1277" s="0" t="n">
        <v>0.07922406</v>
      </c>
      <c r="M1277" s="0" t="n">
        <v>0.5499228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56.91815</v>
      </c>
      <c r="S1277" s="0" t="n">
        <v>54.4424</v>
      </c>
      <c r="T1277" s="0" t="n">
        <v>34.77535</v>
      </c>
      <c r="U1277" s="0" t="n">
        <v>20.00489</v>
      </c>
      <c r="V1277" s="0" t="n">
        <v>12.95679</v>
      </c>
      <c r="W1277" s="0" t="n">
        <v>3.84835</v>
      </c>
      <c r="X1277" s="0" t="n">
        <v>15.11159</v>
      </c>
      <c r="Y1277" s="0" t="n">
        <v>30.35034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-1.392898E-008</v>
      </c>
      <c r="AF1277" s="0" t="n">
        <v>-9.555566E-009</v>
      </c>
      <c r="AG1277" s="0" t="n">
        <v>3.979547E-008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-1.392898E-008</v>
      </c>
      <c r="AT1277" s="0" t="n">
        <v>-9.555566E-009</v>
      </c>
      <c r="AU1277" s="0" t="n">
        <v>3.979547E-008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-1.56701E-008</v>
      </c>
      <c r="BH1277" s="0" t="n">
        <v>-1.075001E-008</v>
      </c>
      <c r="BI1277" s="0" t="n">
        <v>4.47699E-008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3</v>
      </c>
      <c r="BQ1277" s="0" t="n">
        <v>1</v>
      </c>
      <c r="BR1277" s="0" t="n">
        <v>0</v>
      </c>
      <c r="BS1277" s="0" t="n">
        <v>0</v>
      </c>
      <c r="BT1277" s="0" t="n">
        <v>0</v>
      </c>
      <c r="BU1277" s="0" t="n">
        <v>-1.56701E-008</v>
      </c>
      <c r="BV1277" s="0" t="n">
        <v>-1.075001E-008</v>
      </c>
      <c r="BW1277" s="0" t="n">
        <v>4.47699E-008</v>
      </c>
      <c r="BX1277" s="0" t="n">
        <v>1</v>
      </c>
      <c r="BY1277" s="0" t="n">
        <v>1</v>
      </c>
      <c r="BZ1277" s="0" t="n">
        <v>0</v>
      </c>
      <c r="CA1277" s="0" t="n">
        <v>0</v>
      </c>
      <c r="CB1277" s="0" t="n">
        <v>0</v>
      </c>
      <c r="CC1277" s="0" t="n">
        <v>1</v>
      </c>
      <c r="CD1277" s="1" t="n">
        <f aca="false">SQRT(SUMSQ(AB1277:AD1277))</f>
        <v>0</v>
      </c>
      <c r="CE1277" s="1" t="n">
        <f aca="false">SQRT(SUMSQ(AP1277:AR1277))</f>
        <v>0</v>
      </c>
      <c r="CF1277" s="1" t="n">
        <f aca="false">SQRT(SUMSQ(BD1277:BF1277))</f>
        <v>0</v>
      </c>
      <c r="CG1277" s="1" t="n">
        <f aca="false">SQRT(SUMSQ(BR1277:BT1277))</f>
        <v>0</v>
      </c>
      <c r="CH1277" s="1" t="n">
        <f aca="false">DEGREES(2*ACOS(AH1277))</f>
        <v>0</v>
      </c>
      <c r="CI1277" s="1" t="n">
        <f aca="false">DEGREES(2*ACOS(AV1277))</f>
        <v>0</v>
      </c>
      <c r="CJ1277" s="1" t="n">
        <f aca="false">DEGREES(2*ACOS(BJ1277))</f>
        <v>0</v>
      </c>
      <c r="CK1277" s="1" t="n">
        <f aca="false">DEGREES(2*ACOS(BX1277))</f>
        <v>0</v>
      </c>
      <c r="CL1277" s="0" t="n">
        <f aca="false">ABS(AI1277-1)</f>
        <v>0</v>
      </c>
      <c r="CM1277" s="0" t="n">
        <f aca="false">ABS(AW1277-1)</f>
        <v>0</v>
      </c>
      <c r="CN1277" s="0" t="n">
        <f aca="false">ABS(BK1277-1)</f>
        <v>0</v>
      </c>
      <c r="CO1277" s="0" t="n">
        <f aca="false">ABS(BY1277-1)</f>
        <v>0</v>
      </c>
      <c r="CP1277" s="2" t="n">
        <f aca="false">DEGREES(2*ACOS(AH1277))</f>
        <v>0</v>
      </c>
      <c r="CQ1277" s="2" t="n">
        <f aca="false">DEGREES(2*ACOS(AV1277))</f>
        <v>0</v>
      </c>
      <c r="CR1277" s="2" t="n">
        <f aca="false">DEGREES(2*ACOS(BJ1277))</f>
        <v>0</v>
      </c>
      <c r="CS1277" s="2" t="n">
        <f aca="false">DEGREES(2*ACOS(CC1277))</f>
        <v>0</v>
      </c>
      <c r="CT1277" s="0" t="n">
        <f aca="false">SUM(CD1277:CR1277)</f>
        <v>0</v>
      </c>
      <c r="CU1277" s="3" t="n">
        <f aca="false">(CT1277-MIN($CT$5:$CT$1744))/(MAX($CT$5:$CT$1744)-MIN($CT$5:$CT$1744))</f>
        <v>0</v>
      </c>
      <c r="CV1277" s="0" t="n">
        <f aca="false">SUM(CD1277,CH1277,CL1277,CP1277)</f>
        <v>0</v>
      </c>
      <c r="CW1277" s="0" t="n">
        <f aca="false">SUM(CE1277,CI1277,CM1277,CQ1277)</f>
        <v>0</v>
      </c>
      <c r="CX1277" s="0" t="n">
        <f aca="false">SUM(CF1277,CJ1277,CN1277,CR1277)</f>
        <v>0</v>
      </c>
      <c r="CY1277" s="0" t="n">
        <f aca="false">SUM(CG1277,CK1277,CO1277)</f>
        <v>0</v>
      </c>
    </row>
    <row r="1278" customFormat="false" ht="15" hidden="false" customHeight="false" outlineLevel="0" collapsed="false">
      <c r="A1278" s="0" t="n">
        <v>221.6393</v>
      </c>
      <c r="B1278" s="0" t="n">
        <v>3.136545</v>
      </c>
      <c r="C1278" s="0" t="n">
        <v>1.983484</v>
      </c>
      <c r="D1278" s="0" t="n">
        <v>0.6312793</v>
      </c>
      <c r="E1278" s="0" t="n">
        <v>0.08391953</v>
      </c>
      <c r="F1278" s="0" t="n">
        <v>0.6736447</v>
      </c>
      <c r="G1278" s="0" t="n">
        <v>0.06713545</v>
      </c>
      <c r="H1278" s="0" t="n">
        <v>0.7311999</v>
      </c>
      <c r="I1278" s="0" t="n">
        <v>0.2219603</v>
      </c>
      <c r="J1278" s="0" t="n">
        <v>-0.05250376</v>
      </c>
      <c r="K1278" s="0" t="n">
        <v>0.8297903</v>
      </c>
      <c r="L1278" s="0" t="n">
        <v>0.07922406</v>
      </c>
      <c r="M1278" s="0" t="n">
        <v>0.5499228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56.91815</v>
      </c>
      <c r="S1278" s="0" t="n">
        <v>54.4424</v>
      </c>
      <c r="T1278" s="0" t="n">
        <v>34.77535</v>
      </c>
      <c r="U1278" s="0" t="n">
        <v>20.00489</v>
      </c>
      <c r="V1278" s="0" t="n">
        <v>12.95679</v>
      </c>
      <c r="W1278" s="0" t="n">
        <v>3.848354</v>
      </c>
      <c r="X1278" s="0" t="n">
        <v>15.11159</v>
      </c>
      <c r="Y1278" s="0" t="n">
        <v>30.35034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-1.392898E-008</v>
      </c>
      <c r="AF1278" s="0" t="n">
        <v>-9.555566E-009</v>
      </c>
      <c r="AG1278" s="0" t="n">
        <v>3.979547E-008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-1.56701E-008</v>
      </c>
      <c r="AT1278" s="0" t="n">
        <v>-1.075001E-008</v>
      </c>
      <c r="AU1278" s="0" t="n">
        <v>4.47699E-008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-1.56701E-008</v>
      </c>
      <c r="BH1278" s="0" t="n">
        <v>-1.075001E-008</v>
      </c>
      <c r="BI1278" s="0" t="n">
        <v>4.47699E-008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  <c r="BP1278" s="0" t="n">
        <v>3</v>
      </c>
      <c r="BQ1278" s="0" t="n">
        <v>1</v>
      </c>
      <c r="BR1278" s="0" t="n">
        <v>0</v>
      </c>
      <c r="BS1278" s="0" t="n">
        <v>0</v>
      </c>
      <c r="BT1278" s="0" t="n">
        <v>0</v>
      </c>
      <c r="BU1278" s="0" t="n">
        <v>-1.56701E-008</v>
      </c>
      <c r="BV1278" s="0" t="n">
        <v>-1.075001E-008</v>
      </c>
      <c r="BW1278" s="0" t="n">
        <v>4.47699E-008</v>
      </c>
      <c r="BX1278" s="0" t="n">
        <v>1</v>
      </c>
      <c r="BY1278" s="0" t="n">
        <v>1</v>
      </c>
      <c r="BZ1278" s="0" t="n">
        <v>0</v>
      </c>
      <c r="CA1278" s="0" t="n">
        <v>0</v>
      </c>
      <c r="CB1278" s="0" t="n">
        <v>0</v>
      </c>
      <c r="CC1278" s="0" t="n">
        <v>1</v>
      </c>
      <c r="CD1278" s="1" t="n">
        <f aca="false">SQRT(SUMSQ(AB1278:AD1278))</f>
        <v>0</v>
      </c>
      <c r="CE1278" s="1" t="n">
        <f aca="false">SQRT(SUMSQ(AP1278:AR1278))</f>
        <v>0</v>
      </c>
      <c r="CF1278" s="1" t="n">
        <f aca="false">SQRT(SUMSQ(BD1278:BF1278))</f>
        <v>0</v>
      </c>
      <c r="CG1278" s="1" t="n">
        <f aca="false">SQRT(SUMSQ(BR1278:BT1278))</f>
        <v>0</v>
      </c>
      <c r="CH1278" s="1" t="n">
        <f aca="false">DEGREES(2*ACOS(AH1278))</f>
        <v>0</v>
      </c>
      <c r="CI1278" s="1" t="n">
        <f aca="false">DEGREES(2*ACOS(AV1278))</f>
        <v>0</v>
      </c>
      <c r="CJ1278" s="1" t="n">
        <f aca="false">DEGREES(2*ACOS(BJ1278))</f>
        <v>0</v>
      </c>
      <c r="CK1278" s="1" t="n">
        <f aca="false">DEGREES(2*ACOS(BX1278))</f>
        <v>0</v>
      </c>
      <c r="CL1278" s="0" t="n">
        <f aca="false">ABS(AI1278-1)</f>
        <v>0</v>
      </c>
      <c r="CM1278" s="0" t="n">
        <f aca="false">ABS(AW1278-1)</f>
        <v>0</v>
      </c>
      <c r="CN1278" s="0" t="n">
        <f aca="false">ABS(BK1278-1)</f>
        <v>0</v>
      </c>
      <c r="CO1278" s="0" t="n">
        <f aca="false">ABS(BY1278-1)</f>
        <v>0</v>
      </c>
      <c r="CP1278" s="2" t="n">
        <f aca="false">DEGREES(2*ACOS(AH1278))</f>
        <v>0</v>
      </c>
      <c r="CQ1278" s="2" t="n">
        <f aca="false">DEGREES(2*ACOS(AV1278))</f>
        <v>0</v>
      </c>
      <c r="CR1278" s="2" t="n">
        <f aca="false">DEGREES(2*ACOS(BJ1278))</f>
        <v>0</v>
      </c>
      <c r="CS1278" s="2" t="n">
        <f aca="false">DEGREES(2*ACOS(CC1278))</f>
        <v>0</v>
      </c>
      <c r="CT1278" s="0" t="n">
        <f aca="false">SUM(CD1278:CR1278)</f>
        <v>0</v>
      </c>
      <c r="CU1278" s="3" t="n">
        <f aca="false">(CT1278-MIN($CT$5:$CT$1744))/(MAX($CT$5:$CT$1744)-MIN($CT$5:$CT$1744))</f>
        <v>0</v>
      </c>
      <c r="CV1278" s="0" t="n">
        <f aca="false">SUM(CD1278,CH1278,CL1278,CP1278)</f>
        <v>0</v>
      </c>
      <c r="CW1278" s="0" t="n">
        <f aca="false">SUM(CE1278,CI1278,CM1278,CQ1278)</f>
        <v>0</v>
      </c>
      <c r="CX1278" s="0" t="n">
        <f aca="false">SUM(CF1278,CJ1278,CN1278,CR1278)</f>
        <v>0</v>
      </c>
      <c r="CY1278" s="0" t="n">
        <f aca="false">SUM(CG1278,CK1278,CO1278)</f>
        <v>0</v>
      </c>
    </row>
    <row r="1279" customFormat="false" ht="15" hidden="false" customHeight="false" outlineLevel="0" collapsed="false">
      <c r="A1279" s="0" t="n">
        <v>221.6891</v>
      </c>
      <c r="B1279" s="0" t="n">
        <v>3.136545</v>
      </c>
      <c r="C1279" s="0" t="n">
        <v>1.983484</v>
      </c>
      <c r="D1279" s="0" t="n">
        <v>0.6312793</v>
      </c>
      <c r="E1279" s="0" t="n">
        <v>0.08391944</v>
      </c>
      <c r="F1279" s="0" t="n">
        <v>0.6736444</v>
      </c>
      <c r="G1279" s="0" t="n">
        <v>0.06713569</v>
      </c>
      <c r="H1279" s="0" t="n">
        <v>0.7312001</v>
      </c>
      <c r="I1279" s="0" t="n">
        <v>0.2219603</v>
      </c>
      <c r="J1279" s="0" t="n">
        <v>-0.05250376</v>
      </c>
      <c r="K1279" s="0" t="n">
        <v>0.8297903</v>
      </c>
      <c r="L1279" s="0" t="n">
        <v>0.07922406</v>
      </c>
      <c r="M1279" s="0" t="n">
        <v>0.5499228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61.4716</v>
      </c>
      <c r="S1279" s="0" t="n">
        <v>58.79779</v>
      </c>
      <c r="T1279" s="0" t="n">
        <v>37.55738</v>
      </c>
      <c r="U1279" s="0" t="n">
        <v>21.60528</v>
      </c>
      <c r="V1279" s="0" t="n">
        <v>13.99333</v>
      </c>
      <c r="W1279" s="0" t="n">
        <v>4.156228</v>
      </c>
      <c r="X1279" s="0" t="n">
        <v>16.32052</v>
      </c>
      <c r="Y1279" s="0" t="n">
        <v>32.77837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-1.392898E-008</v>
      </c>
      <c r="AF1279" s="0" t="n">
        <v>-9.555566E-009</v>
      </c>
      <c r="AG1279" s="0" t="n">
        <v>3.979547E-008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-1.56701E-008</v>
      </c>
      <c r="AT1279" s="0" t="n">
        <v>-1.075001E-008</v>
      </c>
      <c r="AU1279" s="0" t="n">
        <v>4.47699E-008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-1.56701E-008</v>
      </c>
      <c r="BH1279" s="0" t="n">
        <v>-1.075001E-008</v>
      </c>
      <c r="BI1279" s="0" t="n">
        <v>4.47699E-008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  <c r="BP1279" s="0" t="n">
        <v>3</v>
      </c>
      <c r="BQ1279" s="0" t="n">
        <v>1</v>
      </c>
      <c r="BR1279" s="0" t="n">
        <v>0</v>
      </c>
      <c r="BS1279" s="0" t="n">
        <v>0</v>
      </c>
      <c r="BT1279" s="0" t="n">
        <v>0</v>
      </c>
      <c r="BU1279" s="0" t="n">
        <v>-1.56701E-008</v>
      </c>
      <c r="BV1279" s="0" t="n">
        <v>-1.075001E-008</v>
      </c>
      <c r="BW1279" s="0" t="n">
        <v>4.47699E-008</v>
      </c>
      <c r="BX1279" s="0" t="n">
        <v>1</v>
      </c>
      <c r="BY1279" s="0" t="n">
        <v>1</v>
      </c>
      <c r="BZ1279" s="0" t="n">
        <v>0</v>
      </c>
      <c r="CA1279" s="0" t="n">
        <v>0</v>
      </c>
      <c r="CB1279" s="0" t="n">
        <v>0</v>
      </c>
      <c r="CC1279" s="0" t="n">
        <v>1</v>
      </c>
      <c r="CD1279" s="1" t="n">
        <f aca="false">SQRT(SUMSQ(AB1279:AD1279))</f>
        <v>0</v>
      </c>
      <c r="CE1279" s="1" t="n">
        <f aca="false">SQRT(SUMSQ(AP1279:AR1279))</f>
        <v>0</v>
      </c>
      <c r="CF1279" s="1" t="n">
        <f aca="false">SQRT(SUMSQ(BD1279:BF1279))</f>
        <v>0</v>
      </c>
      <c r="CG1279" s="1" t="n">
        <f aca="false">SQRT(SUMSQ(BR1279:BT1279))</f>
        <v>0</v>
      </c>
      <c r="CH1279" s="1" t="n">
        <f aca="false">DEGREES(2*ACOS(AH1279))</f>
        <v>0</v>
      </c>
      <c r="CI1279" s="1" t="n">
        <f aca="false">DEGREES(2*ACOS(AV1279))</f>
        <v>0</v>
      </c>
      <c r="CJ1279" s="1" t="n">
        <f aca="false">DEGREES(2*ACOS(BJ1279))</f>
        <v>0</v>
      </c>
      <c r="CK1279" s="1" t="n">
        <f aca="false">DEGREES(2*ACOS(BX1279))</f>
        <v>0</v>
      </c>
      <c r="CL1279" s="0" t="n">
        <f aca="false">ABS(AI1279-1)</f>
        <v>0</v>
      </c>
      <c r="CM1279" s="0" t="n">
        <f aca="false">ABS(AW1279-1)</f>
        <v>0</v>
      </c>
      <c r="CN1279" s="0" t="n">
        <f aca="false">ABS(BK1279-1)</f>
        <v>0</v>
      </c>
      <c r="CO1279" s="0" t="n">
        <f aca="false">ABS(BY1279-1)</f>
        <v>0</v>
      </c>
      <c r="CP1279" s="2" t="n">
        <f aca="false">DEGREES(2*ACOS(AH1279))</f>
        <v>0</v>
      </c>
      <c r="CQ1279" s="2" t="n">
        <f aca="false">DEGREES(2*ACOS(AV1279))</f>
        <v>0</v>
      </c>
      <c r="CR1279" s="2" t="n">
        <f aca="false">DEGREES(2*ACOS(BJ1279))</f>
        <v>0</v>
      </c>
      <c r="CS1279" s="2" t="n">
        <f aca="false">DEGREES(2*ACOS(CC1279))</f>
        <v>0</v>
      </c>
      <c r="CT1279" s="0" t="n">
        <f aca="false">SUM(CD1279:CR1279)</f>
        <v>0</v>
      </c>
      <c r="CU1279" s="3" t="n">
        <f aca="false">(CT1279-MIN($CT$5:$CT$1744))/(MAX($CT$5:$CT$1744)-MIN($CT$5:$CT$1744))</f>
        <v>0</v>
      </c>
      <c r="CV1279" s="0" t="n">
        <f aca="false">SUM(CD1279,CH1279,CL1279,CP1279)</f>
        <v>0</v>
      </c>
      <c r="CW1279" s="0" t="n">
        <f aca="false">SUM(CE1279,CI1279,CM1279,CQ1279)</f>
        <v>0</v>
      </c>
      <c r="CX1279" s="0" t="n">
        <f aca="false">SUM(CF1279,CJ1279,CN1279,CR1279)</f>
        <v>0</v>
      </c>
      <c r="CY1279" s="0" t="n">
        <f aca="false">SUM(CG1279,CK1279,CO1279)</f>
        <v>0</v>
      </c>
    </row>
    <row r="1280" customFormat="false" ht="15" hidden="false" customHeight="false" outlineLevel="0" collapsed="false">
      <c r="A1280" s="0" t="n">
        <v>221.7399</v>
      </c>
      <c r="B1280" s="0" t="n">
        <v>3.136545</v>
      </c>
      <c r="C1280" s="0" t="n">
        <v>1.983484</v>
      </c>
      <c r="D1280" s="0" t="n">
        <v>0.6312793</v>
      </c>
      <c r="E1280" s="0" t="n">
        <v>0.08391936</v>
      </c>
      <c r="F1280" s="0" t="n">
        <v>0.6736441</v>
      </c>
      <c r="G1280" s="0" t="n">
        <v>0.06713595</v>
      </c>
      <c r="H1280" s="0" t="n">
        <v>0.7312003</v>
      </c>
      <c r="I1280" s="0" t="n">
        <v>0.2219603</v>
      </c>
      <c r="J1280" s="0" t="n">
        <v>-0.05250376</v>
      </c>
      <c r="K1280" s="0" t="n">
        <v>0.8297903</v>
      </c>
      <c r="L1280" s="0" t="n">
        <v>0.07922406</v>
      </c>
      <c r="M1280" s="0" t="n">
        <v>0.5499228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61.4716</v>
      </c>
      <c r="S1280" s="0" t="n">
        <v>58.79779</v>
      </c>
      <c r="T1280" s="0" t="n">
        <v>37.55738</v>
      </c>
      <c r="U1280" s="0" t="n">
        <v>21.60528</v>
      </c>
      <c r="V1280" s="0" t="n">
        <v>13.99333</v>
      </c>
      <c r="W1280" s="0" t="n">
        <v>4.156227</v>
      </c>
      <c r="X1280" s="0" t="n">
        <v>16.32052</v>
      </c>
      <c r="Y1280" s="0" t="n">
        <v>32.77837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-1.741123E-008</v>
      </c>
      <c r="AF1280" s="0" t="n">
        <v>-1.194446E-008</v>
      </c>
      <c r="AG1280" s="0" t="n">
        <v>4.974434E-008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-1.56701E-008</v>
      </c>
      <c r="AT1280" s="0" t="n">
        <v>-1.075001E-008</v>
      </c>
      <c r="AU1280" s="0" t="n">
        <v>4.47699E-008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-1.56701E-008</v>
      </c>
      <c r="BH1280" s="0" t="n">
        <v>-1.075001E-008</v>
      </c>
      <c r="BI1280" s="0" t="n">
        <v>4.47699E-008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  <c r="BP1280" s="0" t="n">
        <v>3</v>
      </c>
      <c r="BQ1280" s="0" t="n">
        <v>1</v>
      </c>
      <c r="BR1280" s="0" t="n">
        <v>0</v>
      </c>
      <c r="BS1280" s="0" t="n">
        <v>0</v>
      </c>
      <c r="BT1280" s="0" t="n">
        <v>0</v>
      </c>
      <c r="BU1280" s="0" t="n">
        <v>-1.56701E-008</v>
      </c>
      <c r="BV1280" s="0" t="n">
        <v>-1.075001E-008</v>
      </c>
      <c r="BW1280" s="0" t="n">
        <v>4.47699E-008</v>
      </c>
      <c r="BX1280" s="0" t="n">
        <v>1</v>
      </c>
      <c r="BY1280" s="0" t="n">
        <v>1</v>
      </c>
      <c r="BZ1280" s="0" t="n">
        <v>0</v>
      </c>
      <c r="CA1280" s="0" t="n">
        <v>0</v>
      </c>
      <c r="CB1280" s="0" t="n">
        <v>0</v>
      </c>
      <c r="CC1280" s="0" t="n">
        <v>1</v>
      </c>
      <c r="CD1280" s="1" t="n">
        <f aca="false">SQRT(SUMSQ(AB1280:AD1280))</f>
        <v>0</v>
      </c>
      <c r="CE1280" s="1" t="n">
        <f aca="false">SQRT(SUMSQ(AP1280:AR1280))</f>
        <v>0</v>
      </c>
      <c r="CF1280" s="1" t="n">
        <f aca="false">SQRT(SUMSQ(BD1280:BF1280))</f>
        <v>0</v>
      </c>
      <c r="CG1280" s="1" t="n">
        <f aca="false">SQRT(SUMSQ(BR1280:BT1280))</f>
        <v>0</v>
      </c>
      <c r="CH1280" s="1" t="n">
        <f aca="false">DEGREES(2*ACOS(AH1280))</f>
        <v>0</v>
      </c>
      <c r="CI1280" s="1" t="n">
        <f aca="false">DEGREES(2*ACOS(AV1280))</f>
        <v>0</v>
      </c>
      <c r="CJ1280" s="1" t="n">
        <f aca="false">DEGREES(2*ACOS(BJ1280))</f>
        <v>0</v>
      </c>
      <c r="CK1280" s="1" t="n">
        <f aca="false">DEGREES(2*ACOS(BX1280))</f>
        <v>0</v>
      </c>
      <c r="CL1280" s="0" t="n">
        <f aca="false">ABS(AI1280-1)</f>
        <v>0</v>
      </c>
      <c r="CM1280" s="0" t="n">
        <f aca="false">ABS(AW1280-1)</f>
        <v>0</v>
      </c>
      <c r="CN1280" s="0" t="n">
        <f aca="false">ABS(BK1280-1)</f>
        <v>0</v>
      </c>
      <c r="CO1280" s="0" t="n">
        <f aca="false">ABS(BY1280-1)</f>
        <v>0</v>
      </c>
      <c r="CP1280" s="2" t="n">
        <f aca="false">DEGREES(2*ACOS(AH1280))</f>
        <v>0</v>
      </c>
      <c r="CQ1280" s="2" t="n">
        <f aca="false">DEGREES(2*ACOS(AV1280))</f>
        <v>0</v>
      </c>
      <c r="CR1280" s="2" t="n">
        <f aca="false">DEGREES(2*ACOS(BJ1280))</f>
        <v>0</v>
      </c>
      <c r="CS1280" s="2" t="n">
        <f aca="false">DEGREES(2*ACOS(CC1280))</f>
        <v>0</v>
      </c>
      <c r="CT1280" s="0" t="n">
        <f aca="false">SUM(CD1280:CR1280)</f>
        <v>0</v>
      </c>
      <c r="CU1280" s="3" t="n">
        <f aca="false">(CT1280-MIN($CT$5:$CT$1744))/(MAX($CT$5:$CT$1744)-MIN($CT$5:$CT$1744))</f>
        <v>0</v>
      </c>
      <c r="CV1280" s="0" t="n">
        <f aca="false">SUM(CD1280,CH1280,CL1280,CP1280)</f>
        <v>0</v>
      </c>
      <c r="CW1280" s="0" t="n">
        <f aca="false">SUM(CE1280,CI1280,CM1280,CQ1280)</f>
        <v>0</v>
      </c>
      <c r="CX1280" s="0" t="n">
        <f aca="false">SUM(CF1280,CJ1280,CN1280,CR1280)</f>
        <v>0</v>
      </c>
      <c r="CY1280" s="0" t="n">
        <f aca="false">SUM(CG1280,CK1280,CO1280)</f>
        <v>0</v>
      </c>
    </row>
    <row r="1281" customFormat="false" ht="15" hidden="false" customHeight="false" outlineLevel="0" collapsed="false">
      <c r="A1281" s="0" t="n">
        <v>221.7897</v>
      </c>
      <c r="B1281" s="0" t="n">
        <v>3.136545</v>
      </c>
      <c r="C1281" s="0" t="n">
        <v>1.983484</v>
      </c>
      <c r="D1281" s="0" t="n">
        <v>0.6312793</v>
      </c>
      <c r="E1281" s="0" t="n">
        <v>0.08391932</v>
      </c>
      <c r="F1281" s="0" t="n">
        <v>0.6736439</v>
      </c>
      <c r="G1281" s="0" t="n">
        <v>0.06713621</v>
      </c>
      <c r="H1281" s="0" t="n">
        <v>0.7312005</v>
      </c>
      <c r="I1281" s="0" t="n">
        <v>0.2219603</v>
      </c>
      <c r="J1281" s="0" t="n">
        <v>-0.05250376</v>
      </c>
      <c r="K1281" s="0" t="n">
        <v>0.8297903</v>
      </c>
      <c r="L1281" s="0" t="n">
        <v>0.07922406</v>
      </c>
      <c r="M1281" s="0" t="n">
        <v>0.5499228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61.4716</v>
      </c>
      <c r="S1281" s="0" t="n">
        <v>58.79779</v>
      </c>
      <c r="T1281" s="0" t="n">
        <v>37.55738</v>
      </c>
      <c r="U1281" s="0" t="n">
        <v>21.60528</v>
      </c>
      <c r="V1281" s="0" t="n">
        <v>13.99333</v>
      </c>
      <c r="W1281" s="0" t="n">
        <v>4.156229</v>
      </c>
      <c r="X1281" s="0" t="n">
        <v>16.32052</v>
      </c>
      <c r="Y1281" s="0" t="n">
        <v>32.77837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-1.392898E-008</v>
      </c>
      <c r="AF1281" s="0" t="n">
        <v>-9.555566E-009</v>
      </c>
      <c r="AG1281" s="0" t="n">
        <v>3.979547E-008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-1.392898E-008</v>
      </c>
      <c r="AT1281" s="0" t="n">
        <v>-9.555566E-009</v>
      </c>
      <c r="AU1281" s="0" t="n">
        <v>3.979547E-008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-1.392898E-008</v>
      </c>
      <c r="BH1281" s="0" t="n">
        <v>-9.555566E-009</v>
      </c>
      <c r="BI1281" s="0" t="n">
        <v>3.979547E-008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  <c r="BP1281" s="0" t="n">
        <v>3</v>
      </c>
      <c r="BQ1281" s="0" t="n">
        <v>1</v>
      </c>
      <c r="BR1281" s="0" t="n">
        <v>0</v>
      </c>
      <c r="BS1281" s="0" t="n">
        <v>0</v>
      </c>
      <c r="BT1281" s="0" t="n">
        <v>0</v>
      </c>
      <c r="BU1281" s="0" t="n">
        <v>-1.392898E-008</v>
      </c>
      <c r="BV1281" s="0" t="n">
        <v>-9.555566E-009</v>
      </c>
      <c r="BW1281" s="0" t="n">
        <v>3.979547E-008</v>
      </c>
      <c r="BX1281" s="0" t="n">
        <v>1</v>
      </c>
      <c r="BY1281" s="0" t="n">
        <v>1</v>
      </c>
      <c r="BZ1281" s="0" t="n">
        <v>0</v>
      </c>
      <c r="CA1281" s="0" t="n">
        <v>0</v>
      </c>
      <c r="CB1281" s="0" t="n">
        <v>0</v>
      </c>
      <c r="CC1281" s="0" t="n">
        <v>1</v>
      </c>
      <c r="CD1281" s="1" t="n">
        <f aca="false">SQRT(SUMSQ(AB1281:AD1281))</f>
        <v>0</v>
      </c>
      <c r="CE1281" s="1" t="n">
        <f aca="false">SQRT(SUMSQ(AP1281:AR1281))</f>
        <v>0</v>
      </c>
      <c r="CF1281" s="1" t="n">
        <f aca="false">SQRT(SUMSQ(BD1281:BF1281))</f>
        <v>0</v>
      </c>
      <c r="CG1281" s="1" t="n">
        <f aca="false">SQRT(SUMSQ(BR1281:BT1281))</f>
        <v>0</v>
      </c>
      <c r="CH1281" s="1" t="n">
        <f aca="false">DEGREES(2*ACOS(AH1281))</f>
        <v>0</v>
      </c>
      <c r="CI1281" s="1" t="n">
        <f aca="false">DEGREES(2*ACOS(AV1281))</f>
        <v>0</v>
      </c>
      <c r="CJ1281" s="1" t="n">
        <f aca="false">DEGREES(2*ACOS(BJ1281))</f>
        <v>0</v>
      </c>
      <c r="CK1281" s="1" t="n">
        <f aca="false">DEGREES(2*ACOS(BX1281))</f>
        <v>0</v>
      </c>
      <c r="CL1281" s="0" t="n">
        <f aca="false">ABS(AI1281-1)</f>
        <v>0</v>
      </c>
      <c r="CM1281" s="0" t="n">
        <f aca="false">ABS(AW1281-1)</f>
        <v>0</v>
      </c>
      <c r="CN1281" s="0" t="n">
        <f aca="false">ABS(BK1281-1)</f>
        <v>0</v>
      </c>
      <c r="CO1281" s="0" t="n">
        <f aca="false">ABS(BY1281-1)</f>
        <v>0</v>
      </c>
      <c r="CP1281" s="2" t="n">
        <f aca="false">DEGREES(2*ACOS(AH1281))</f>
        <v>0</v>
      </c>
      <c r="CQ1281" s="2" t="n">
        <f aca="false">DEGREES(2*ACOS(AV1281))</f>
        <v>0</v>
      </c>
      <c r="CR1281" s="2" t="n">
        <f aca="false">DEGREES(2*ACOS(BJ1281))</f>
        <v>0</v>
      </c>
      <c r="CS1281" s="2" t="n">
        <f aca="false">DEGREES(2*ACOS(CC1281))</f>
        <v>0</v>
      </c>
      <c r="CT1281" s="0" t="n">
        <f aca="false">SUM(CD1281:CR1281)</f>
        <v>0</v>
      </c>
      <c r="CU1281" s="3" t="n">
        <f aca="false">(CT1281-MIN($CT$5:$CT$1744))/(MAX($CT$5:$CT$1744)-MIN($CT$5:$CT$1744))</f>
        <v>0</v>
      </c>
      <c r="CV1281" s="0" t="n">
        <f aca="false">SUM(CD1281,CH1281,CL1281,CP1281)</f>
        <v>0</v>
      </c>
      <c r="CW1281" s="0" t="n">
        <f aca="false">SUM(CE1281,CI1281,CM1281,CQ1281)</f>
        <v>0</v>
      </c>
      <c r="CX1281" s="0" t="n">
        <f aca="false">SUM(CF1281,CJ1281,CN1281,CR1281)</f>
        <v>0</v>
      </c>
      <c r="CY1281" s="0" t="n">
        <f aca="false">SUM(CG1281,CK1281,CO1281)</f>
        <v>0</v>
      </c>
    </row>
    <row r="1282" customFormat="false" ht="15" hidden="false" customHeight="false" outlineLevel="0" collapsed="false">
      <c r="A1282" s="0" t="n">
        <v>221.8394</v>
      </c>
      <c r="B1282" s="0" t="n">
        <v>3.136545</v>
      </c>
      <c r="C1282" s="0" t="n">
        <v>1.983484</v>
      </c>
      <c r="D1282" s="0" t="n">
        <v>0.6312793</v>
      </c>
      <c r="E1282" s="0" t="n">
        <v>0.08391923</v>
      </c>
      <c r="F1282" s="0" t="n">
        <v>0.6736436</v>
      </c>
      <c r="G1282" s="0" t="n">
        <v>0.06713649</v>
      </c>
      <c r="H1282" s="0" t="n">
        <v>0.7312008</v>
      </c>
      <c r="I1282" s="0" t="n">
        <v>0.2219603</v>
      </c>
      <c r="J1282" s="0" t="n">
        <v>-0.05250376</v>
      </c>
      <c r="K1282" s="0" t="n">
        <v>0.8297903</v>
      </c>
      <c r="L1282" s="0" t="n">
        <v>0.07922406</v>
      </c>
      <c r="M1282" s="0" t="n">
        <v>0.5499228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59.19487</v>
      </c>
      <c r="S1282" s="0" t="n">
        <v>56.6201</v>
      </c>
      <c r="T1282" s="0" t="n">
        <v>36.16636</v>
      </c>
      <c r="U1282" s="0" t="n">
        <v>20.80509</v>
      </c>
      <c r="V1282" s="0" t="n">
        <v>13.47506</v>
      </c>
      <c r="W1282" s="0" t="n">
        <v>4.0023</v>
      </c>
      <c r="X1282" s="0" t="n">
        <v>15.71606</v>
      </c>
      <c r="Y1282" s="0" t="n">
        <v>31.56435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-1.56701E-008</v>
      </c>
      <c r="AF1282" s="0" t="n">
        <v>-1.075001E-008</v>
      </c>
      <c r="AG1282" s="0" t="n">
        <v>4.47699E-008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-1.741123E-008</v>
      </c>
      <c r="AT1282" s="0" t="n">
        <v>-1.194446E-008</v>
      </c>
      <c r="AU1282" s="0" t="n">
        <v>4.974434E-008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-1.56701E-008</v>
      </c>
      <c r="BH1282" s="0" t="n">
        <v>-1.075001E-008</v>
      </c>
      <c r="BI1282" s="0" t="n">
        <v>4.47699E-008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  <c r="BP1282" s="0" t="n">
        <v>3</v>
      </c>
      <c r="BQ1282" s="0" t="n">
        <v>1</v>
      </c>
      <c r="BR1282" s="0" t="n">
        <v>0</v>
      </c>
      <c r="BS1282" s="0" t="n">
        <v>0</v>
      </c>
      <c r="BT1282" s="0" t="n">
        <v>0</v>
      </c>
      <c r="BU1282" s="0" t="n">
        <v>-1.741123E-008</v>
      </c>
      <c r="BV1282" s="0" t="n">
        <v>-1.194446E-008</v>
      </c>
      <c r="BW1282" s="0" t="n">
        <v>4.974434E-008</v>
      </c>
      <c r="BX1282" s="0" t="n">
        <v>1</v>
      </c>
      <c r="BY1282" s="0" t="n">
        <v>1</v>
      </c>
      <c r="BZ1282" s="0" t="n">
        <v>0</v>
      </c>
      <c r="CA1282" s="0" t="n">
        <v>0</v>
      </c>
      <c r="CB1282" s="0" t="n">
        <v>0</v>
      </c>
      <c r="CC1282" s="0" t="n">
        <v>1</v>
      </c>
      <c r="CD1282" s="1" t="n">
        <f aca="false">SQRT(SUMSQ(AB1282:AD1282))</f>
        <v>0</v>
      </c>
      <c r="CE1282" s="1" t="n">
        <f aca="false">SQRT(SUMSQ(AP1282:AR1282))</f>
        <v>0</v>
      </c>
      <c r="CF1282" s="1" t="n">
        <f aca="false">SQRT(SUMSQ(BD1282:BF1282))</f>
        <v>0</v>
      </c>
      <c r="CG1282" s="1" t="n">
        <f aca="false">SQRT(SUMSQ(BR1282:BT1282))</f>
        <v>0</v>
      </c>
      <c r="CH1282" s="1" t="n">
        <f aca="false">DEGREES(2*ACOS(AH1282))</f>
        <v>0</v>
      </c>
      <c r="CI1282" s="1" t="n">
        <f aca="false">DEGREES(2*ACOS(AV1282))</f>
        <v>0</v>
      </c>
      <c r="CJ1282" s="1" t="n">
        <f aca="false">DEGREES(2*ACOS(BJ1282))</f>
        <v>0</v>
      </c>
      <c r="CK1282" s="1" t="n">
        <f aca="false">DEGREES(2*ACOS(BX1282))</f>
        <v>0</v>
      </c>
      <c r="CL1282" s="0" t="n">
        <f aca="false">ABS(AI1282-1)</f>
        <v>0</v>
      </c>
      <c r="CM1282" s="0" t="n">
        <f aca="false">ABS(AW1282-1)</f>
        <v>0</v>
      </c>
      <c r="CN1282" s="0" t="n">
        <f aca="false">ABS(BK1282-1)</f>
        <v>0</v>
      </c>
      <c r="CO1282" s="0" t="n">
        <f aca="false">ABS(BY1282-1)</f>
        <v>0</v>
      </c>
      <c r="CP1282" s="2" t="n">
        <f aca="false">DEGREES(2*ACOS(AH1282))</f>
        <v>0</v>
      </c>
      <c r="CQ1282" s="2" t="n">
        <f aca="false">DEGREES(2*ACOS(AV1282))</f>
        <v>0</v>
      </c>
      <c r="CR1282" s="2" t="n">
        <f aca="false">DEGREES(2*ACOS(BJ1282))</f>
        <v>0</v>
      </c>
      <c r="CS1282" s="2" t="n">
        <f aca="false">DEGREES(2*ACOS(CC1282))</f>
        <v>0</v>
      </c>
      <c r="CT1282" s="0" t="n">
        <f aca="false">SUM(CD1282:CR1282)</f>
        <v>0</v>
      </c>
      <c r="CU1282" s="3" t="n">
        <f aca="false">(CT1282-MIN($CT$5:$CT$1744))/(MAX($CT$5:$CT$1744)-MIN($CT$5:$CT$1744))</f>
        <v>0</v>
      </c>
      <c r="CV1282" s="0" t="n">
        <f aca="false">SUM(CD1282,CH1282,CL1282,CP1282)</f>
        <v>0</v>
      </c>
      <c r="CW1282" s="0" t="n">
        <f aca="false">SUM(CE1282,CI1282,CM1282,CQ1282)</f>
        <v>0</v>
      </c>
      <c r="CX1282" s="0" t="n">
        <f aca="false">SUM(CF1282,CJ1282,CN1282,CR1282)</f>
        <v>0</v>
      </c>
      <c r="CY1282" s="0" t="n">
        <f aca="false">SUM(CG1282,CK1282,CO1282)</f>
        <v>0</v>
      </c>
    </row>
    <row r="1283" customFormat="false" ht="15" hidden="false" customHeight="false" outlineLevel="0" collapsed="false">
      <c r="A1283" s="0" t="n">
        <v>221.8888</v>
      </c>
      <c r="B1283" s="0" t="n">
        <v>3.136545</v>
      </c>
      <c r="C1283" s="0" t="n">
        <v>1.983484</v>
      </c>
      <c r="D1283" s="0" t="n">
        <v>0.6312793</v>
      </c>
      <c r="E1283" s="0" t="n">
        <v>0.08391915</v>
      </c>
      <c r="F1283" s="0" t="n">
        <v>0.6736433</v>
      </c>
      <c r="G1283" s="0" t="n">
        <v>0.06713677</v>
      </c>
      <c r="H1283" s="0" t="n">
        <v>0.7312011</v>
      </c>
      <c r="I1283" s="0" t="n">
        <v>0.2219603</v>
      </c>
      <c r="J1283" s="0" t="n">
        <v>-0.05250376</v>
      </c>
      <c r="K1283" s="0" t="n">
        <v>0.8297903</v>
      </c>
      <c r="L1283" s="0" t="n">
        <v>0.07922406</v>
      </c>
      <c r="M1283" s="0" t="n">
        <v>0.5499228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61.4716</v>
      </c>
      <c r="S1283" s="0" t="n">
        <v>58.79779</v>
      </c>
      <c r="T1283" s="0" t="n">
        <v>37.55738</v>
      </c>
      <c r="U1283" s="0" t="n">
        <v>21.60528</v>
      </c>
      <c r="V1283" s="0" t="n">
        <v>13.99333</v>
      </c>
      <c r="W1283" s="0" t="n">
        <v>4.156237</v>
      </c>
      <c r="X1283" s="0" t="n">
        <v>16.32052</v>
      </c>
      <c r="Y1283" s="0" t="n">
        <v>32.77837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-1.56701E-008</v>
      </c>
      <c r="AF1283" s="0" t="n">
        <v>-1.075001E-008</v>
      </c>
      <c r="AG1283" s="0" t="n">
        <v>4.47699E-008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-1.56701E-008</v>
      </c>
      <c r="AT1283" s="0" t="n">
        <v>-1.075001E-008</v>
      </c>
      <c r="AU1283" s="0" t="n">
        <v>4.47699E-008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-1.56701E-008</v>
      </c>
      <c r="BH1283" s="0" t="n">
        <v>-1.075001E-008</v>
      </c>
      <c r="BI1283" s="0" t="n">
        <v>4.47699E-008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  <c r="BP1283" s="0" t="n">
        <v>3</v>
      </c>
      <c r="BQ1283" s="0" t="n">
        <v>1</v>
      </c>
      <c r="BR1283" s="0" t="n">
        <v>0</v>
      </c>
      <c r="BS1283" s="0" t="n">
        <v>0</v>
      </c>
      <c r="BT1283" s="0" t="n">
        <v>0</v>
      </c>
      <c r="BU1283" s="0" t="n">
        <v>-1.741123E-008</v>
      </c>
      <c r="BV1283" s="0" t="n">
        <v>-1.194446E-008</v>
      </c>
      <c r="BW1283" s="0" t="n">
        <v>4.974434E-008</v>
      </c>
      <c r="BX1283" s="0" t="n">
        <v>1</v>
      </c>
      <c r="BY1283" s="0" t="n">
        <v>1</v>
      </c>
      <c r="BZ1283" s="0" t="n">
        <v>0</v>
      </c>
      <c r="CA1283" s="0" t="n">
        <v>0</v>
      </c>
      <c r="CB1283" s="0" t="n">
        <v>0</v>
      </c>
      <c r="CC1283" s="0" t="n">
        <v>1</v>
      </c>
      <c r="CD1283" s="1" t="n">
        <f aca="false">SQRT(SUMSQ(AB1283:AD1283))</f>
        <v>0</v>
      </c>
      <c r="CE1283" s="1" t="n">
        <f aca="false">SQRT(SUMSQ(AP1283:AR1283))</f>
        <v>0</v>
      </c>
      <c r="CF1283" s="1" t="n">
        <f aca="false">SQRT(SUMSQ(BD1283:BF1283))</f>
        <v>0</v>
      </c>
      <c r="CG1283" s="1" t="n">
        <f aca="false">SQRT(SUMSQ(BR1283:BT1283))</f>
        <v>0</v>
      </c>
      <c r="CH1283" s="1" t="n">
        <f aca="false">DEGREES(2*ACOS(AH1283))</f>
        <v>0</v>
      </c>
      <c r="CI1283" s="1" t="n">
        <f aca="false">DEGREES(2*ACOS(AV1283))</f>
        <v>0</v>
      </c>
      <c r="CJ1283" s="1" t="n">
        <f aca="false">DEGREES(2*ACOS(BJ1283))</f>
        <v>0</v>
      </c>
      <c r="CK1283" s="1" t="n">
        <f aca="false">DEGREES(2*ACOS(BX1283))</f>
        <v>0</v>
      </c>
      <c r="CL1283" s="0" t="n">
        <f aca="false">ABS(AI1283-1)</f>
        <v>0</v>
      </c>
      <c r="CM1283" s="0" t="n">
        <f aca="false">ABS(AW1283-1)</f>
        <v>0</v>
      </c>
      <c r="CN1283" s="0" t="n">
        <f aca="false">ABS(BK1283-1)</f>
        <v>0</v>
      </c>
      <c r="CO1283" s="0" t="n">
        <f aca="false">ABS(BY1283-1)</f>
        <v>0</v>
      </c>
      <c r="CP1283" s="2" t="n">
        <f aca="false">DEGREES(2*ACOS(AH1283))</f>
        <v>0</v>
      </c>
      <c r="CQ1283" s="2" t="n">
        <f aca="false">DEGREES(2*ACOS(AV1283))</f>
        <v>0</v>
      </c>
      <c r="CR1283" s="2" t="n">
        <f aca="false">DEGREES(2*ACOS(BJ1283))</f>
        <v>0</v>
      </c>
      <c r="CS1283" s="2" t="n">
        <f aca="false">DEGREES(2*ACOS(CC1283))</f>
        <v>0</v>
      </c>
      <c r="CT1283" s="0" t="n">
        <f aca="false">SUM(CD1283:CR1283)</f>
        <v>0</v>
      </c>
      <c r="CU1283" s="3" t="n">
        <f aca="false">(CT1283-MIN($CT$5:$CT$1744))/(MAX($CT$5:$CT$1744)-MIN($CT$5:$CT$1744))</f>
        <v>0</v>
      </c>
      <c r="CV1283" s="0" t="n">
        <f aca="false">SUM(CD1283,CH1283,CL1283,CP1283)</f>
        <v>0</v>
      </c>
      <c r="CW1283" s="0" t="n">
        <f aca="false">SUM(CE1283,CI1283,CM1283,CQ1283)</f>
        <v>0</v>
      </c>
      <c r="CX1283" s="0" t="n">
        <f aca="false">SUM(CF1283,CJ1283,CN1283,CR1283)</f>
        <v>0</v>
      </c>
      <c r="CY1283" s="0" t="n">
        <f aca="false">SUM(CG1283,CK1283,CO1283)</f>
        <v>0</v>
      </c>
    </row>
    <row r="1284" customFormat="false" ht="15" hidden="false" customHeight="false" outlineLevel="0" collapsed="false">
      <c r="A1284" s="0" t="n">
        <v>221.9404</v>
      </c>
      <c r="B1284" s="0" t="n">
        <v>3.136545</v>
      </c>
      <c r="C1284" s="0" t="n">
        <v>1.983484</v>
      </c>
      <c r="D1284" s="0" t="n">
        <v>0.6312793</v>
      </c>
      <c r="E1284" s="0" t="n">
        <v>0.08391914</v>
      </c>
      <c r="F1284" s="0" t="n">
        <v>0.6736433</v>
      </c>
      <c r="G1284" s="0" t="n">
        <v>0.06713696</v>
      </c>
      <c r="H1284" s="0" t="n">
        <v>0.731201</v>
      </c>
      <c r="I1284" s="0" t="n">
        <v>0.2219603</v>
      </c>
      <c r="J1284" s="0" t="n">
        <v>-0.05250376</v>
      </c>
      <c r="K1284" s="0" t="n">
        <v>0.8297903</v>
      </c>
      <c r="L1284" s="0" t="n">
        <v>0.07922406</v>
      </c>
      <c r="M1284" s="0" t="n">
        <v>0.5499228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56.91815</v>
      </c>
      <c r="S1284" s="0" t="n">
        <v>54.4424</v>
      </c>
      <c r="T1284" s="0" t="n">
        <v>34.77535</v>
      </c>
      <c r="U1284" s="0" t="n">
        <v>20.00489</v>
      </c>
      <c r="V1284" s="0" t="n">
        <v>12.95679</v>
      </c>
      <c r="W1284" s="0" t="n">
        <v>3.848369</v>
      </c>
      <c r="X1284" s="0" t="n">
        <v>15.11159</v>
      </c>
      <c r="Y1284" s="0" t="n">
        <v>30.35032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-8.705612E-009</v>
      </c>
      <c r="AF1284" s="0" t="n">
        <v>-5.972229E-009</v>
      </c>
      <c r="AG1284" s="0" t="n">
        <v>2.487217E-008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-1.044674E-008</v>
      </c>
      <c r="AT1284" s="0" t="n">
        <v>-7.166675E-009</v>
      </c>
      <c r="AU1284" s="0" t="n">
        <v>2.98466E-008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-1.044674E-008</v>
      </c>
      <c r="BH1284" s="0" t="n">
        <v>-7.166675E-009</v>
      </c>
      <c r="BI1284" s="0" t="n">
        <v>2.98466E-008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  <c r="BP1284" s="0" t="n">
        <v>3</v>
      </c>
      <c r="BQ1284" s="0" t="n">
        <v>1</v>
      </c>
      <c r="BR1284" s="0" t="n">
        <v>0</v>
      </c>
      <c r="BS1284" s="0" t="n">
        <v>0</v>
      </c>
      <c r="BT1284" s="0" t="n">
        <v>0</v>
      </c>
      <c r="BU1284" s="0" t="n">
        <v>-8.705612E-009</v>
      </c>
      <c r="BV1284" s="0" t="n">
        <v>-5.972229E-009</v>
      </c>
      <c r="BW1284" s="0" t="n">
        <v>2.487217E-008</v>
      </c>
      <c r="BX1284" s="0" t="n">
        <v>1</v>
      </c>
      <c r="BY1284" s="0" t="n">
        <v>1</v>
      </c>
      <c r="BZ1284" s="0" t="n">
        <v>0</v>
      </c>
      <c r="CA1284" s="0" t="n">
        <v>0</v>
      </c>
      <c r="CB1284" s="0" t="n">
        <v>0</v>
      </c>
      <c r="CC1284" s="0" t="n">
        <v>1</v>
      </c>
      <c r="CD1284" s="1" t="n">
        <f aca="false">SQRT(SUMSQ(AB1284:AD1284))</f>
        <v>0</v>
      </c>
      <c r="CE1284" s="1" t="n">
        <f aca="false">SQRT(SUMSQ(AP1284:AR1284))</f>
        <v>0</v>
      </c>
      <c r="CF1284" s="1" t="n">
        <f aca="false">SQRT(SUMSQ(BD1284:BF1284))</f>
        <v>0</v>
      </c>
      <c r="CG1284" s="1" t="n">
        <f aca="false">SQRT(SUMSQ(BR1284:BT1284))</f>
        <v>0</v>
      </c>
      <c r="CH1284" s="1" t="n">
        <f aca="false">DEGREES(2*ACOS(AH1284))</f>
        <v>0</v>
      </c>
      <c r="CI1284" s="1" t="n">
        <f aca="false">DEGREES(2*ACOS(AV1284))</f>
        <v>0</v>
      </c>
      <c r="CJ1284" s="1" t="n">
        <f aca="false">DEGREES(2*ACOS(BJ1284))</f>
        <v>0</v>
      </c>
      <c r="CK1284" s="1" t="n">
        <f aca="false">DEGREES(2*ACOS(BX1284))</f>
        <v>0</v>
      </c>
      <c r="CL1284" s="0" t="n">
        <f aca="false">ABS(AI1284-1)</f>
        <v>0</v>
      </c>
      <c r="CM1284" s="0" t="n">
        <f aca="false">ABS(AW1284-1)</f>
        <v>0</v>
      </c>
      <c r="CN1284" s="0" t="n">
        <f aca="false">ABS(BK1284-1)</f>
        <v>0</v>
      </c>
      <c r="CO1284" s="0" t="n">
        <f aca="false">ABS(BY1284-1)</f>
        <v>0</v>
      </c>
      <c r="CP1284" s="2" t="n">
        <f aca="false">DEGREES(2*ACOS(AH1284))</f>
        <v>0</v>
      </c>
      <c r="CQ1284" s="2" t="n">
        <f aca="false">DEGREES(2*ACOS(AV1284))</f>
        <v>0</v>
      </c>
      <c r="CR1284" s="2" t="n">
        <f aca="false">DEGREES(2*ACOS(BJ1284))</f>
        <v>0</v>
      </c>
      <c r="CS1284" s="2" t="n">
        <f aca="false">DEGREES(2*ACOS(CC1284))</f>
        <v>0</v>
      </c>
      <c r="CT1284" s="0" t="n">
        <f aca="false">SUM(CD1284:CR1284)</f>
        <v>0</v>
      </c>
      <c r="CU1284" s="3" t="n">
        <f aca="false">(CT1284-MIN($CT$5:$CT$1744))/(MAX($CT$5:$CT$1744)-MIN($CT$5:$CT$1744))</f>
        <v>0</v>
      </c>
      <c r="CV1284" s="0" t="n">
        <f aca="false">SUM(CD1284,CH1284,CL1284,CP1284)</f>
        <v>0</v>
      </c>
      <c r="CW1284" s="0" t="n">
        <f aca="false">SUM(CE1284,CI1284,CM1284,CQ1284)</f>
        <v>0</v>
      </c>
      <c r="CX1284" s="0" t="n">
        <f aca="false">SUM(CF1284,CJ1284,CN1284,CR1284)</f>
        <v>0</v>
      </c>
      <c r="CY1284" s="0" t="n">
        <f aca="false">SUM(CG1284,CK1284,CO1284)</f>
        <v>0</v>
      </c>
    </row>
    <row r="1285" customFormat="false" ht="15" hidden="false" customHeight="false" outlineLevel="0" collapsed="false">
      <c r="A1285" s="0" t="n">
        <v>221.9899</v>
      </c>
      <c r="B1285" s="0" t="n">
        <v>3.136545</v>
      </c>
      <c r="C1285" s="0" t="n">
        <v>1.983484</v>
      </c>
      <c r="D1285" s="0" t="n">
        <v>0.6312793</v>
      </c>
      <c r="E1285" s="0" t="n">
        <v>0.08391903</v>
      </c>
      <c r="F1285" s="0" t="n">
        <v>0.673643</v>
      </c>
      <c r="G1285" s="0" t="n">
        <v>0.06713734</v>
      </c>
      <c r="H1285" s="0" t="n">
        <v>0.7312013</v>
      </c>
      <c r="I1285" s="0" t="n">
        <v>0.2219603</v>
      </c>
      <c r="J1285" s="0" t="n">
        <v>-0.05250376</v>
      </c>
      <c r="K1285" s="0" t="n">
        <v>0.8297903</v>
      </c>
      <c r="L1285" s="0" t="n">
        <v>0.07922406</v>
      </c>
      <c r="M1285" s="0" t="n">
        <v>0.5499228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61.4716</v>
      </c>
      <c r="S1285" s="0" t="n">
        <v>58.79779</v>
      </c>
      <c r="T1285" s="0" t="n">
        <v>37.55738</v>
      </c>
      <c r="U1285" s="0" t="n">
        <v>21.60528</v>
      </c>
      <c r="V1285" s="0" t="n">
        <v>13.99333</v>
      </c>
      <c r="W1285" s="0" t="n">
        <v>4.156244</v>
      </c>
      <c r="X1285" s="0" t="n">
        <v>16.32052</v>
      </c>
      <c r="Y1285" s="0" t="n">
        <v>32.77834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-2.089347E-008</v>
      </c>
      <c r="AF1285" s="0" t="n">
        <v>-1.433335E-008</v>
      </c>
      <c r="AG1285" s="0" t="n">
        <v>5.96932E-008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-2.263459E-008</v>
      </c>
      <c r="AT1285" s="0" t="n">
        <v>-1.552779E-008</v>
      </c>
      <c r="AU1285" s="0" t="n">
        <v>6.466763E-008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-2.263459E-008</v>
      </c>
      <c r="BH1285" s="0" t="n">
        <v>-1.552779E-008</v>
      </c>
      <c r="BI1285" s="0" t="n">
        <v>6.466763E-008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  <c r="BP1285" s="0" t="n">
        <v>3</v>
      </c>
      <c r="BQ1285" s="0" t="n">
        <v>1</v>
      </c>
      <c r="BR1285" s="0" t="n">
        <v>0</v>
      </c>
      <c r="BS1285" s="0" t="n">
        <v>0</v>
      </c>
      <c r="BT1285" s="0" t="n">
        <v>0</v>
      </c>
      <c r="BU1285" s="0" t="n">
        <v>-2.263459E-008</v>
      </c>
      <c r="BV1285" s="0" t="n">
        <v>-1.552779E-008</v>
      </c>
      <c r="BW1285" s="0" t="n">
        <v>6.466763E-008</v>
      </c>
      <c r="BX1285" s="0" t="n">
        <v>1</v>
      </c>
      <c r="BY1285" s="0" t="n">
        <v>1</v>
      </c>
      <c r="BZ1285" s="0" t="n">
        <v>0</v>
      </c>
      <c r="CA1285" s="0" t="n">
        <v>0</v>
      </c>
      <c r="CB1285" s="0" t="n">
        <v>0</v>
      </c>
      <c r="CC1285" s="0" t="n">
        <v>1</v>
      </c>
      <c r="CD1285" s="1" t="n">
        <f aca="false">SQRT(SUMSQ(AB1285:AD1285))</f>
        <v>0</v>
      </c>
      <c r="CE1285" s="1" t="n">
        <f aca="false">SQRT(SUMSQ(AP1285:AR1285))</f>
        <v>0</v>
      </c>
      <c r="CF1285" s="1" t="n">
        <f aca="false">SQRT(SUMSQ(BD1285:BF1285))</f>
        <v>0</v>
      </c>
      <c r="CG1285" s="1" t="n">
        <f aca="false">SQRT(SUMSQ(BR1285:BT1285))</f>
        <v>0</v>
      </c>
      <c r="CH1285" s="1" t="n">
        <f aca="false">DEGREES(2*ACOS(AH1285))</f>
        <v>0</v>
      </c>
      <c r="CI1285" s="1" t="n">
        <f aca="false">DEGREES(2*ACOS(AV1285))</f>
        <v>0</v>
      </c>
      <c r="CJ1285" s="1" t="n">
        <f aca="false">DEGREES(2*ACOS(BJ1285))</f>
        <v>0</v>
      </c>
      <c r="CK1285" s="1" t="n">
        <f aca="false">DEGREES(2*ACOS(BX1285))</f>
        <v>0</v>
      </c>
      <c r="CL1285" s="0" t="n">
        <f aca="false">ABS(AI1285-1)</f>
        <v>0</v>
      </c>
      <c r="CM1285" s="0" t="n">
        <f aca="false">ABS(AW1285-1)</f>
        <v>0</v>
      </c>
      <c r="CN1285" s="0" t="n">
        <f aca="false">ABS(BK1285-1)</f>
        <v>0</v>
      </c>
      <c r="CO1285" s="0" t="n">
        <f aca="false">ABS(BY1285-1)</f>
        <v>0</v>
      </c>
      <c r="CP1285" s="2" t="n">
        <f aca="false">DEGREES(2*ACOS(AH1285))</f>
        <v>0</v>
      </c>
      <c r="CQ1285" s="2" t="n">
        <f aca="false">DEGREES(2*ACOS(AV1285))</f>
        <v>0</v>
      </c>
      <c r="CR1285" s="2" t="n">
        <f aca="false">DEGREES(2*ACOS(BJ1285))</f>
        <v>0</v>
      </c>
      <c r="CS1285" s="2" t="n">
        <f aca="false">DEGREES(2*ACOS(CC1285))</f>
        <v>0</v>
      </c>
      <c r="CT1285" s="0" t="n">
        <f aca="false">SUM(CD1285:CR1285)</f>
        <v>0</v>
      </c>
      <c r="CU1285" s="3" t="n">
        <f aca="false">(CT1285-MIN($CT$5:$CT$1744))/(MAX($CT$5:$CT$1744)-MIN($CT$5:$CT$1744))</f>
        <v>0</v>
      </c>
      <c r="CV1285" s="0" t="n">
        <f aca="false">SUM(CD1285,CH1285,CL1285,CP1285)</f>
        <v>0</v>
      </c>
      <c r="CW1285" s="0" t="n">
        <f aca="false">SUM(CE1285,CI1285,CM1285,CQ1285)</f>
        <v>0</v>
      </c>
      <c r="CX1285" s="0" t="n">
        <f aca="false">SUM(CF1285,CJ1285,CN1285,CR1285)</f>
        <v>0</v>
      </c>
      <c r="CY1285" s="0" t="n">
        <f aca="false">SUM(CG1285,CK1285,CO1285)</f>
        <v>0</v>
      </c>
    </row>
    <row r="1286" customFormat="false" ht="15" hidden="false" customHeight="false" outlineLevel="0" collapsed="false">
      <c r="A1286" s="0" t="n">
        <v>222.0403</v>
      </c>
      <c r="B1286" s="0" t="n">
        <v>3.136545</v>
      </c>
      <c r="C1286" s="0" t="n">
        <v>1.983484</v>
      </c>
      <c r="D1286" s="0" t="n">
        <v>0.6312793</v>
      </c>
      <c r="E1286" s="0" t="n">
        <v>0.08391897</v>
      </c>
      <c r="F1286" s="0" t="n">
        <v>0.6736428</v>
      </c>
      <c r="G1286" s="0" t="n">
        <v>0.06713759</v>
      </c>
      <c r="H1286" s="0" t="n">
        <v>0.7312014</v>
      </c>
      <c r="I1286" s="0" t="n">
        <v>0.2219603</v>
      </c>
      <c r="J1286" s="0" t="n">
        <v>-0.05250376</v>
      </c>
      <c r="K1286" s="0" t="n">
        <v>0.8297903</v>
      </c>
      <c r="L1286" s="0" t="n">
        <v>0.07922406</v>
      </c>
      <c r="M1286" s="0" t="n">
        <v>0.5499228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56.91815</v>
      </c>
      <c r="S1286" s="0" t="n">
        <v>54.4424</v>
      </c>
      <c r="T1286" s="0" t="n">
        <v>34.77535</v>
      </c>
      <c r="U1286" s="0" t="n">
        <v>20.00489</v>
      </c>
      <c r="V1286" s="0" t="n">
        <v>12.95679</v>
      </c>
      <c r="W1286" s="0" t="n">
        <v>3.848379</v>
      </c>
      <c r="X1286" s="0" t="n">
        <v>15.1116</v>
      </c>
      <c r="Y1286" s="0" t="n">
        <v>30.35032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-1.392898E-008</v>
      </c>
      <c r="AF1286" s="0" t="n">
        <v>-9.555566E-009</v>
      </c>
      <c r="AG1286" s="0" t="n">
        <v>3.979547E-008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-1.56701E-008</v>
      </c>
      <c r="AT1286" s="0" t="n">
        <v>-1.075001E-008</v>
      </c>
      <c r="AU1286" s="0" t="n">
        <v>4.47699E-008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-1.392898E-008</v>
      </c>
      <c r="BH1286" s="0" t="n">
        <v>-9.555566E-009</v>
      </c>
      <c r="BI1286" s="0" t="n">
        <v>3.979547E-008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3</v>
      </c>
      <c r="BQ1286" s="0" t="n">
        <v>1</v>
      </c>
      <c r="BR1286" s="0" t="n">
        <v>0</v>
      </c>
      <c r="BS1286" s="0" t="n">
        <v>0</v>
      </c>
      <c r="BT1286" s="0" t="n">
        <v>0</v>
      </c>
      <c r="BU1286" s="0" t="n">
        <v>-1.56701E-008</v>
      </c>
      <c r="BV1286" s="0" t="n">
        <v>-1.075001E-008</v>
      </c>
      <c r="BW1286" s="0" t="n">
        <v>4.47699E-008</v>
      </c>
      <c r="BX1286" s="0" t="n">
        <v>1</v>
      </c>
      <c r="BY1286" s="0" t="n">
        <v>1</v>
      </c>
      <c r="BZ1286" s="0" t="n">
        <v>0</v>
      </c>
      <c r="CA1286" s="0" t="n">
        <v>0</v>
      </c>
      <c r="CB1286" s="0" t="n">
        <v>0</v>
      </c>
      <c r="CC1286" s="0" t="n">
        <v>1</v>
      </c>
      <c r="CD1286" s="1" t="n">
        <f aca="false">SQRT(SUMSQ(AB1286:AD1286))</f>
        <v>0</v>
      </c>
      <c r="CE1286" s="1" t="n">
        <f aca="false">SQRT(SUMSQ(AP1286:AR1286))</f>
        <v>0</v>
      </c>
      <c r="CF1286" s="1" t="n">
        <f aca="false">SQRT(SUMSQ(BD1286:BF1286))</f>
        <v>0</v>
      </c>
      <c r="CG1286" s="1" t="n">
        <f aca="false">SQRT(SUMSQ(BR1286:BT1286))</f>
        <v>0</v>
      </c>
      <c r="CH1286" s="1" t="n">
        <f aca="false">DEGREES(2*ACOS(AH1286))</f>
        <v>0</v>
      </c>
      <c r="CI1286" s="1" t="n">
        <f aca="false">DEGREES(2*ACOS(AV1286))</f>
        <v>0</v>
      </c>
      <c r="CJ1286" s="1" t="n">
        <f aca="false">DEGREES(2*ACOS(BJ1286))</f>
        <v>0</v>
      </c>
      <c r="CK1286" s="1" t="n">
        <f aca="false">DEGREES(2*ACOS(BX1286))</f>
        <v>0</v>
      </c>
      <c r="CL1286" s="0" t="n">
        <f aca="false">ABS(AI1286-1)</f>
        <v>0</v>
      </c>
      <c r="CM1286" s="0" t="n">
        <f aca="false">ABS(AW1286-1)</f>
        <v>0</v>
      </c>
      <c r="CN1286" s="0" t="n">
        <f aca="false">ABS(BK1286-1)</f>
        <v>0</v>
      </c>
      <c r="CO1286" s="0" t="n">
        <f aca="false">ABS(BY1286-1)</f>
        <v>0</v>
      </c>
      <c r="CP1286" s="2" t="n">
        <f aca="false">DEGREES(2*ACOS(AH1286))</f>
        <v>0</v>
      </c>
      <c r="CQ1286" s="2" t="n">
        <f aca="false">DEGREES(2*ACOS(AV1286))</f>
        <v>0</v>
      </c>
      <c r="CR1286" s="2" t="n">
        <f aca="false">DEGREES(2*ACOS(BJ1286))</f>
        <v>0</v>
      </c>
      <c r="CS1286" s="2" t="n">
        <f aca="false">DEGREES(2*ACOS(CC1286))</f>
        <v>0</v>
      </c>
      <c r="CT1286" s="0" t="n">
        <f aca="false">SUM(CD1286:CR1286)</f>
        <v>0</v>
      </c>
      <c r="CU1286" s="3" t="n">
        <f aca="false">(CT1286-MIN($CT$5:$CT$1744))/(MAX($CT$5:$CT$1744)-MIN($CT$5:$CT$1744))</f>
        <v>0</v>
      </c>
      <c r="CV1286" s="0" t="n">
        <f aca="false">SUM(CD1286,CH1286,CL1286,CP1286)</f>
        <v>0</v>
      </c>
      <c r="CW1286" s="0" t="n">
        <f aca="false">SUM(CE1286,CI1286,CM1286,CQ1286)</f>
        <v>0</v>
      </c>
      <c r="CX1286" s="0" t="n">
        <f aca="false">SUM(CF1286,CJ1286,CN1286,CR1286)</f>
        <v>0</v>
      </c>
      <c r="CY1286" s="0" t="n">
        <f aca="false">SUM(CG1286,CK1286,CO1286)</f>
        <v>0</v>
      </c>
    </row>
    <row r="1287" customFormat="false" ht="15" hidden="false" customHeight="false" outlineLevel="0" collapsed="false">
      <c r="A1287" s="0" t="n">
        <v>222.0897</v>
      </c>
      <c r="B1287" s="0" t="n">
        <v>3.136545</v>
      </c>
      <c r="C1287" s="0" t="n">
        <v>1.983484</v>
      </c>
      <c r="D1287" s="0" t="n">
        <v>0.6312793</v>
      </c>
      <c r="E1287" s="0" t="n">
        <v>0.0839189</v>
      </c>
      <c r="F1287" s="0" t="n">
        <v>0.6736427</v>
      </c>
      <c r="G1287" s="0" t="n">
        <v>0.06713786</v>
      </c>
      <c r="H1287" s="0" t="n">
        <v>0.7312015</v>
      </c>
      <c r="I1287" s="0" t="n">
        <v>0.2219603</v>
      </c>
      <c r="J1287" s="0" t="n">
        <v>-0.05250376</v>
      </c>
      <c r="K1287" s="0" t="n">
        <v>0.8297903</v>
      </c>
      <c r="L1287" s="0" t="n">
        <v>0.07922406</v>
      </c>
      <c r="M1287" s="0" t="n">
        <v>0.5499228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61.4716</v>
      </c>
      <c r="S1287" s="0" t="n">
        <v>58.79779</v>
      </c>
      <c r="T1287" s="0" t="n">
        <v>37.55738</v>
      </c>
      <c r="U1287" s="0" t="n">
        <v>21.60528</v>
      </c>
      <c r="V1287" s="0" t="n">
        <v>13.99333</v>
      </c>
      <c r="W1287" s="0" t="n">
        <v>4.15625</v>
      </c>
      <c r="X1287" s="0" t="n">
        <v>16.32052</v>
      </c>
      <c r="Y1287" s="0" t="n">
        <v>32.77834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-1.392898E-008</v>
      </c>
      <c r="AF1287" s="0" t="n">
        <v>-9.555566E-009</v>
      </c>
      <c r="AG1287" s="0" t="n">
        <v>3.979547E-008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-1.56701E-008</v>
      </c>
      <c r="AT1287" s="0" t="n">
        <v>-1.075001E-008</v>
      </c>
      <c r="AU1287" s="0" t="n">
        <v>4.47699E-008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-1.56701E-008</v>
      </c>
      <c r="BH1287" s="0" t="n">
        <v>-1.075001E-008</v>
      </c>
      <c r="BI1287" s="0" t="n">
        <v>4.47699E-008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  <c r="BP1287" s="0" t="n">
        <v>3</v>
      </c>
      <c r="BQ1287" s="0" t="n">
        <v>1</v>
      </c>
      <c r="BR1287" s="0" t="n">
        <v>0</v>
      </c>
      <c r="BS1287" s="0" t="n">
        <v>0</v>
      </c>
      <c r="BT1287" s="0" t="n">
        <v>0</v>
      </c>
      <c r="BU1287" s="0" t="n">
        <v>-1.56701E-008</v>
      </c>
      <c r="BV1287" s="0" t="n">
        <v>-1.075001E-008</v>
      </c>
      <c r="BW1287" s="0" t="n">
        <v>4.47699E-008</v>
      </c>
      <c r="BX1287" s="0" t="n">
        <v>1</v>
      </c>
      <c r="BY1287" s="0" t="n">
        <v>1</v>
      </c>
      <c r="BZ1287" s="0" t="n">
        <v>0</v>
      </c>
      <c r="CA1287" s="0" t="n">
        <v>0</v>
      </c>
      <c r="CB1287" s="0" t="n">
        <v>0</v>
      </c>
      <c r="CC1287" s="0" t="n">
        <v>1</v>
      </c>
      <c r="CD1287" s="1" t="n">
        <f aca="false">SQRT(SUMSQ(AB1287:AD1287))</f>
        <v>0</v>
      </c>
      <c r="CE1287" s="1" t="n">
        <f aca="false">SQRT(SUMSQ(AP1287:AR1287))</f>
        <v>0</v>
      </c>
      <c r="CF1287" s="1" t="n">
        <f aca="false">SQRT(SUMSQ(BD1287:BF1287))</f>
        <v>0</v>
      </c>
      <c r="CG1287" s="1" t="n">
        <f aca="false">SQRT(SUMSQ(BR1287:BT1287))</f>
        <v>0</v>
      </c>
      <c r="CH1287" s="1" t="n">
        <f aca="false">DEGREES(2*ACOS(AH1287))</f>
        <v>0</v>
      </c>
      <c r="CI1287" s="1" t="n">
        <f aca="false">DEGREES(2*ACOS(AV1287))</f>
        <v>0</v>
      </c>
      <c r="CJ1287" s="1" t="n">
        <f aca="false">DEGREES(2*ACOS(BJ1287))</f>
        <v>0</v>
      </c>
      <c r="CK1287" s="1" t="n">
        <f aca="false">DEGREES(2*ACOS(BX1287))</f>
        <v>0</v>
      </c>
      <c r="CL1287" s="0" t="n">
        <f aca="false">ABS(AI1287-1)</f>
        <v>0</v>
      </c>
      <c r="CM1287" s="0" t="n">
        <f aca="false">ABS(AW1287-1)</f>
        <v>0</v>
      </c>
      <c r="CN1287" s="0" t="n">
        <f aca="false">ABS(BK1287-1)</f>
        <v>0</v>
      </c>
      <c r="CO1287" s="0" t="n">
        <f aca="false">ABS(BY1287-1)</f>
        <v>0</v>
      </c>
      <c r="CP1287" s="2" t="n">
        <f aca="false">DEGREES(2*ACOS(AH1287))</f>
        <v>0</v>
      </c>
      <c r="CQ1287" s="2" t="n">
        <f aca="false">DEGREES(2*ACOS(AV1287))</f>
        <v>0</v>
      </c>
      <c r="CR1287" s="2" t="n">
        <f aca="false">DEGREES(2*ACOS(BJ1287))</f>
        <v>0</v>
      </c>
      <c r="CS1287" s="2" t="n">
        <f aca="false">DEGREES(2*ACOS(CC1287))</f>
        <v>0</v>
      </c>
      <c r="CT1287" s="0" t="n">
        <f aca="false">SUM(CD1287:CR1287)</f>
        <v>0</v>
      </c>
      <c r="CU1287" s="3" t="n">
        <f aca="false">(CT1287-MIN($CT$5:$CT$1744))/(MAX($CT$5:$CT$1744)-MIN($CT$5:$CT$1744))</f>
        <v>0</v>
      </c>
      <c r="CV1287" s="0" t="n">
        <f aca="false">SUM(CD1287,CH1287,CL1287,CP1287)</f>
        <v>0</v>
      </c>
      <c r="CW1287" s="0" t="n">
        <f aca="false">SUM(CE1287,CI1287,CM1287,CQ1287)</f>
        <v>0</v>
      </c>
      <c r="CX1287" s="0" t="n">
        <f aca="false">SUM(CF1287,CJ1287,CN1287,CR1287)</f>
        <v>0</v>
      </c>
      <c r="CY1287" s="0" t="n">
        <f aca="false">SUM(CG1287,CK1287,CO1287)</f>
        <v>0</v>
      </c>
    </row>
    <row r="1288" customFormat="false" ht="15" hidden="false" customHeight="false" outlineLevel="0" collapsed="false">
      <c r="A1288" s="0" t="n">
        <v>222.1391</v>
      </c>
      <c r="B1288" s="0" t="n">
        <v>3.136545</v>
      </c>
      <c r="C1288" s="0" t="n">
        <v>1.983484</v>
      </c>
      <c r="D1288" s="0" t="n">
        <v>0.6312793</v>
      </c>
      <c r="E1288" s="0" t="n">
        <v>0.08391883</v>
      </c>
      <c r="F1288" s="0" t="n">
        <v>0.6736425</v>
      </c>
      <c r="G1288" s="0" t="n">
        <v>0.06713813</v>
      </c>
      <c r="H1288" s="0" t="n">
        <v>0.7312017</v>
      </c>
      <c r="I1288" s="0" t="n">
        <v>0.2219603</v>
      </c>
      <c r="J1288" s="0" t="n">
        <v>-0.05250376</v>
      </c>
      <c r="K1288" s="0" t="n">
        <v>0.8297903</v>
      </c>
      <c r="L1288" s="0" t="n">
        <v>0.07922406</v>
      </c>
      <c r="M1288" s="0" t="n">
        <v>0.5499228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61.4716</v>
      </c>
      <c r="S1288" s="0" t="n">
        <v>58.7978</v>
      </c>
      <c r="T1288" s="0" t="n">
        <v>37.55738</v>
      </c>
      <c r="U1288" s="0" t="n">
        <v>21.60529</v>
      </c>
      <c r="V1288" s="0" t="n">
        <v>13.99333</v>
      </c>
      <c r="W1288" s="0" t="n">
        <v>4.156252</v>
      </c>
      <c r="X1288" s="0" t="n">
        <v>16.32052</v>
      </c>
      <c r="Y1288" s="0" t="n">
        <v>32.77834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-1.56701E-008</v>
      </c>
      <c r="AF1288" s="0" t="n">
        <v>-1.075001E-008</v>
      </c>
      <c r="AG1288" s="0" t="n">
        <v>4.47699E-008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-1.392898E-008</v>
      </c>
      <c r="AT1288" s="0" t="n">
        <v>-9.555566E-009</v>
      </c>
      <c r="AU1288" s="0" t="n">
        <v>3.979547E-008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-1.392898E-008</v>
      </c>
      <c r="BH1288" s="0" t="n">
        <v>-9.555566E-009</v>
      </c>
      <c r="BI1288" s="0" t="n">
        <v>3.979547E-008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  <c r="BP1288" s="0" t="n">
        <v>3</v>
      </c>
      <c r="BQ1288" s="0" t="n">
        <v>1</v>
      </c>
      <c r="BR1288" s="0" t="n">
        <v>0</v>
      </c>
      <c r="BS1288" s="0" t="n">
        <v>0</v>
      </c>
      <c r="BT1288" s="0" t="n">
        <v>0</v>
      </c>
      <c r="BU1288" s="0" t="n">
        <v>-1.56701E-008</v>
      </c>
      <c r="BV1288" s="0" t="n">
        <v>-1.075001E-008</v>
      </c>
      <c r="BW1288" s="0" t="n">
        <v>4.47699E-008</v>
      </c>
      <c r="BX1288" s="0" t="n">
        <v>1</v>
      </c>
      <c r="BY1288" s="0" t="n">
        <v>1</v>
      </c>
      <c r="BZ1288" s="0" t="n">
        <v>0</v>
      </c>
      <c r="CA1288" s="0" t="n">
        <v>0</v>
      </c>
      <c r="CB1288" s="0" t="n">
        <v>0</v>
      </c>
      <c r="CC1288" s="0" t="n">
        <v>1</v>
      </c>
      <c r="CD1288" s="1" t="n">
        <f aca="false">SQRT(SUMSQ(AB1288:AD1288))</f>
        <v>0</v>
      </c>
      <c r="CE1288" s="1" t="n">
        <f aca="false">SQRT(SUMSQ(AP1288:AR1288))</f>
        <v>0</v>
      </c>
      <c r="CF1288" s="1" t="n">
        <f aca="false">SQRT(SUMSQ(BD1288:BF1288))</f>
        <v>0</v>
      </c>
      <c r="CG1288" s="1" t="n">
        <f aca="false">SQRT(SUMSQ(BR1288:BT1288))</f>
        <v>0</v>
      </c>
      <c r="CH1288" s="1" t="n">
        <f aca="false">DEGREES(2*ACOS(AH1288))</f>
        <v>0</v>
      </c>
      <c r="CI1288" s="1" t="n">
        <f aca="false">DEGREES(2*ACOS(AV1288))</f>
        <v>0</v>
      </c>
      <c r="CJ1288" s="1" t="n">
        <f aca="false">DEGREES(2*ACOS(BJ1288))</f>
        <v>0</v>
      </c>
      <c r="CK1288" s="1" t="n">
        <f aca="false">DEGREES(2*ACOS(BX1288))</f>
        <v>0</v>
      </c>
      <c r="CL1288" s="0" t="n">
        <f aca="false">ABS(AI1288-1)</f>
        <v>0</v>
      </c>
      <c r="CM1288" s="0" t="n">
        <f aca="false">ABS(AW1288-1)</f>
        <v>0</v>
      </c>
      <c r="CN1288" s="0" t="n">
        <f aca="false">ABS(BK1288-1)</f>
        <v>0</v>
      </c>
      <c r="CO1288" s="0" t="n">
        <f aca="false">ABS(BY1288-1)</f>
        <v>0</v>
      </c>
      <c r="CP1288" s="2" t="n">
        <f aca="false">DEGREES(2*ACOS(AH1288))</f>
        <v>0</v>
      </c>
      <c r="CQ1288" s="2" t="n">
        <f aca="false">DEGREES(2*ACOS(AV1288))</f>
        <v>0</v>
      </c>
      <c r="CR1288" s="2" t="n">
        <f aca="false">DEGREES(2*ACOS(BJ1288))</f>
        <v>0</v>
      </c>
      <c r="CS1288" s="2" t="n">
        <f aca="false">DEGREES(2*ACOS(CC1288))</f>
        <v>0</v>
      </c>
      <c r="CT1288" s="0" t="n">
        <f aca="false">SUM(CD1288:CR1288)</f>
        <v>0</v>
      </c>
      <c r="CU1288" s="3" t="n">
        <f aca="false">(CT1288-MIN($CT$5:$CT$1744))/(MAX($CT$5:$CT$1744)-MIN($CT$5:$CT$1744))</f>
        <v>0</v>
      </c>
      <c r="CV1288" s="0" t="n">
        <f aca="false">SUM(CD1288,CH1288,CL1288,CP1288)</f>
        <v>0</v>
      </c>
      <c r="CW1288" s="0" t="n">
        <f aca="false">SUM(CE1288,CI1288,CM1288,CQ1288)</f>
        <v>0</v>
      </c>
      <c r="CX1288" s="0" t="n">
        <f aca="false">SUM(CF1288,CJ1288,CN1288,CR1288)</f>
        <v>0</v>
      </c>
      <c r="CY1288" s="0" t="n">
        <f aca="false">SUM(CG1288,CK1288,CO1288)</f>
        <v>0</v>
      </c>
    </row>
    <row r="1289" customFormat="false" ht="15" hidden="false" customHeight="false" outlineLevel="0" collapsed="false">
      <c r="A1289" s="0" t="n">
        <v>222.1903</v>
      </c>
      <c r="B1289" s="0" t="n">
        <v>3.130724</v>
      </c>
      <c r="C1289" s="0" t="n">
        <v>1.961005</v>
      </c>
      <c r="D1289" s="0" t="n">
        <v>0.6230686</v>
      </c>
      <c r="E1289" s="0" t="n">
        <v>0.08391874</v>
      </c>
      <c r="F1289" s="0" t="n">
        <v>0.6736423</v>
      </c>
      <c r="G1289" s="0" t="n">
        <v>0.06713841</v>
      </c>
      <c r="H1289" s="0" t="n">
        <v>0.7312018</v>
      </c>
      <c r="I1289" s="0" t="n">
        <v>0.2219603</v>
      </c>
      <c r="J1289" s="0" t="n">
        <v>-0.05244023</v>
      </c>
      <c r="K1289" s="0" t="n">
        <v>0.8298264</v>
      </c>
      <c r="L1289" s="0" t="n">
        <v>0.0791368</v>
      </c>
      <c r="M1289" s="0" t="n">
        <v>0.5498869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63.74833</v>
      </c>
      <c r="S1289" s="0" t="n">
        <v>60.97549</v>
      </c>
      <c r="T1289" s="0" t="n">
        <v>38.94839</v>
      </c>
      <c r="U1289" s="0" t="n">
        <v>22.40548</v>
      </c>
      <c r="V1289" s="0" t="n">
        <v>14.5116</v>
      </c>
      <c r="W1289" s="0" t="n">
        <v>4.310192</v>
      </c>
      <c r="X1289" s="0" t="n">
        <v>16.925</v>
      </c>
      <c r="Y1289" s="0" t="n">
        <v>33.99236</v>
      </c>
      <c r="Z1289" s="0" t="n">
        <v>0</v>
      </c>
      <c r="AA1289" s="0" t="n">
        <v>1</v>
      </c>
      <c r="AB1289" s="0" t="n">
        <v>-0.0194012</v>
      </c>
      <c r="AC1289" s="0" t="n">
        <v>-0.07492898</v>
      </c>
      <c r="AD1289" s="0" t="n">
        <v>-0.02736893</v>
      </c>
      <c r="AE1289" s="0" t="n">
        <v>-1.56701E-008</v>
      </c>
      <c r="AF1289" s="0" t="n">
        <v>-1.075001E-008</v>
      </c>
      <c r="AG1289" s="0" t="n">
        <v>4.47699E-008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-1.741123E-008</v>
      </c>
      <c r="AT1289" s="0" t="n">
        <v>-1.194446E-008</v>
      </c>
      <c r="AU1289" s="0" t="n">
        <v>4.974434E-008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-1.56701E-008</v>
      </c>
      <c r="BH1289" s="0" t="n">
        <v>-1.075001E-008</v>
      </c>
      <c r="BI1289" s="0" t="n">
        <v>4.47699E-008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3</v>
      </c>
      <c r="BQ1289" s="0" t="n">
        <v>1</v>
      </c>
      <c r="BR1289" s="0" t="n">
        <v>0</v>
      </c>
      <c r="BS1289" s="0" t="n">
        <v>0</v>
      </c>
      <c r="BT1289" s="0" t="n">
        <v>0</v>
      </c>
      <c r="BU1289" s="0" t="n">
        <v>-1.741123E-008</v>
      </c>
      <c r="BV1289" s="0" t="n">
        <v>-1.194446E-008</v>
      </c>
      <c r="BW1289" s="0" t="n">
        <v>4.974434E-008</v>
      </c>
      <c r="BX1289" s="0" t="n">
        <v>1</v>
      </c>
      <c r="BY1289" s="0" t="n">
        <v>1</v>
      </c>
      <c r="BZ1289" s="0" t="n">
        <v>0</v>
      </c>
      <c r="CA1289" s="0" t="n">
        <v>0</v>
      </c>
      <c r="CB1289" s="0" t="n">
        <v>0</v>
      </c>
      <c r="CC1289" s="0" t="n">
        <v>1</v>
      </c>
      <c r="CD1289" s="1" t="n">
        <f aca="false">SQRT(SUMSQ(AB1289:AD1289))</f>
        <v>0.0820963880729554</v>
      </c>
      <c r="CE1289" s="1" t="n">
        <f aca="false">SQRT(SUMSQ(AP1289:AR1289))</f>
        <v>0</v>
      </c>
      <c r="CF1289" s="1" t="n">
        <f aca="false">SQRT(SUMSQ(BD1289:BF1289))</f>
        <v>0</v>
      </c>
      <c r="CG1289" s="1" t="n">
        <f aca="false">SQRT(SUMSQ(BR1289:BT1289))</f>
        <v>0</v>
      </c>
      <c r="CH1289" s="1" t="n">
        <f aca="false">DEGREES(2*ACOS(AH1289))</f>
        <v>0</v>
      </c>
      <c r="CI1289" s="1" t="n">
        <f aca="false">DEGREES(2*ACOS(AV1289))</f>
        <v>0</v>
      </c>
      <c r="CJ1289" s="1" t="n">
        <f aca="false">DEGREES(2*ACOS(BJ1289))</f>
        <v>0</v>
      </c>
      <c r="CK1289" s="1" t="n">
        <f aca="false">DEGREES(2*ACOS(BX1289))</f>
        <v>0</v>
      </c>
      <c r="CL1289" s="0" t="n">
        <f aca="false">ABS(AI1289-1)</f>
        <v>0</v>
      </c>
      <c r="CM1289" s="0" t="n">
        <f aca="false">ABS(AW1289-1)</f>
        <v>0</v>
      </c>
      <c r="CN1289" s="0" t="n">
        <f aca="false">ABS(BK1289-1)</f>
        <v>0</v>
      </c>
      <c r="CO1289" s="0" t="n">
        <f aca="false">ABS(BY1289-1)</f>
        <v>0</v>
      </c>
      <c r="CP1289" s="2" t="n">
        <f aca="false">DEGREES(2*ACOS(AH1289))</f>
        <v>0</v>
      </c>
      <c r="CQ1289" s="2" t="n">
        <f aca="false">DEGREES(2*ACOS(AV1289))</f>
        <v>0</v>
      </c>
      <c r="CR1289" s="2" t="n">
        <f aca="false">DEGREES(2*ACOS(BJ1289))</f>
        <v>0</v>
      </c>
      <c r="CS1289" s="2" t="n">
        <f aca="false">DEGREES(2*ACOS(CC1289))</f>
        <v>0</v>
      </c>
      <c r="CT1289" s="0" t="n">
        <f aca="false">SUM(CD1289:CR1289)</f>
        <v>0.0820963880729554</v>
      </c>
      <c r="CU1289" s="3" t="n">
        <f aca="false">(CT1289-MIN($CT$5:$CT$1744))/(MAX($CT$5:$CT$1744)-MIN($CT$5:$CT$1744))</f>
        <v>9.53500442194604E-005</v>
      </c>
      <c r="CV1289" s="0" t="n">
        <f aca="false">SUM(CD1289,CH1289,CL1289,CP1289)</f>
        <v>0.0820963880729554</v>
      </c>
      <c r="CW1289" s="0" t="n">
        <f aca="false">SUM(CE1289,CI1289,CM1289,CQ1289)</f>
        <v>0</v>
      </c>
      <c r="CX1289" s="0" t="n">
        <f aca="false">SUM(CF1289,CJ1289,CN1289,CR1289)</f>
        <v>0</v>
      </c>
      <c r="CY1289" s="0" t="n">
        <f aca="false">SUM(CG1289,CK1289,CO1289)</f>
        <v>0</v>
      </c>
    </row>
    <row r="1290" customFormat="false" ht="15" hidden="false" customHeight="false" outlineLevel="0" collapsed="false">
      <c r="A1290" s="0" t="n">
        <v>222.2401</v>
      </c>
      <c r="B1290" s="0" t="n">
        <v>3.11141</v>
      </c>
      <c r="C1290" s="0" t="n">
        <v>1.8452</v>
      </c>
      <c r="D1290" s="0" t="n">
        <v>0.6280735</v>
      </c>
      <c r="E1290" s="0" t="n">
        <v>0.08391879</v>
      </c>
      <c r="F1290" s="0" t="n">
        <v>0.6736428</v>
      </c>
      <c r="G1290" s="0" t="n">
        <v>0.06713831</v>
      </c>
      <c r="H1290" s="0" t="n">
        <v>0.7312015</v>
      </c>
      <c r="I1290" s="0" t="n">
        <v>0.2219603</v>
      </c>
      <c r="J1290" s="0" t="n">
        <v>-0.05128356</v>
      </c>
      <c r="K1290" s="0" t="n">
        <v>0.8302258</v>
      </c>
      <c r="L1290" s="0" t="n">
        <v>0.07746456</v>
      </c>
      <c r="M1290" s="0" t="n">
        <v>0.5496312</v>
      </c>
      <c r="N1290" s="0" t="n">
        <v>1</v>
      </c>
      <c r="O1290" s="0" t="n">
        <v>0.0004544258</v>
      </c>
      <c r="P1290" s="0" t="n">
        <v>0.002648711</v>
      </c>
      <c r="Q1290" s="0" t="n">
        <v>0.00955838</v>
      </c>
      <c r="R1290" s="0" t="n">
        <v>56.71782</v>
      </c>
      <c r="S1290" s="0" t="n">
        <v>54.69912</v>
      </c>
      <c r="T1290" s="0" t="n">
        <v>35.29574</v>
      </c>
      <c r="U1290" s="0" t="n">
        <v>20.7393</v>
      </c>
      <c r="V1290" s="0" t="n">
        <v>13.87085</v>
      </c>
      <c r="W1290" s="0" t="n">
        <v>3.836167</v>
      </c>
      <c r="X1290" s="0" t="n">
        <v>14.30658</v>
      </c>
      <c r="Y1290" s="0" t="n">
        <v>29.81242</v>
      </c>
      <c r="Z1290" s="0" t="n">
        <v>0</v>
      </c>
      <c r="AA1290" s="0" t="n">
        <v>1</v>
      </c>
      <c r="AB1290" s="0" t="n">
        <v>-0.01290374</v>
      </c>
      <c r="AC1290" s="0" t="n">
        <v>-0.1122872</v>
      </c>
      <c r="AD1290" s="0" t="n">
        <v>-0.003858953</v>
      </c>
      <c r="AE1290" s="0" t="n">
        <v>-2.273757E-009</v>
      </c>
      <c r="AF1290" s="0" t="n">
        <v>1.413999E-008</v>
      </c>
      <c r="AG1290" s="0" t="n">
        <v>-2.637787E-008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-1.432945E-009</v>
      </c>
      <c r="AT1290" s="0" t="n">
        <v>2.080084E-008</v>
      </c>
      <c r="AU1290" s="0" t="n">
        <v>-2.293955E-008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-2.734454E-011</v>
      </c>
      <c r="BH1290" s="0" t="n">
        <v>2.272004E-008</v>
      </c>
      <c r="BI1290" s="0" t="n">
        <v>-1.858049E-008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3</v>
      </c>
      <c r="BQ1290" s="0" t="n">
        <v>1</v>
      </c>
      <c r="BR1290" s="0" t="n">
        <v>0</v>
      </c>
      <c r="BS1290" s="0" t="n">
        <v>0</v>
      </c>
      <c r="BT1290" s="0" t="n">
        <v>0</v>
      </c>
      <c r="BU1290" s="0" t="n">
        <v>-1.764818E-009</v>
      </c>
      <c r="BV1290" s="0" t="n">
        <v>2.081928E-008</v>
      </c>
      <c r="BW1290" s="0" t="n">
        <v>-2.036306E-008</v>
      </c>
      <c r="BX1290" s="0" t="n">
        <v>1</v>
      </c>
      <c r="BY1290" s="0" t="n">
        <v>1</v>
      </c>
      <c r="BZ1290" s="0" t="n">
        <v>0</v>
      </c>
      <c r="CA1290" s="0" t="n">
        <v>0</v>
      </c>
      <c r="CB1290" s="0" t="n">
        <v>0</v>
      </c>
      <c r="CC1290" s="0" t="n">
        <v>1</v>
      </c>
      <c r="CD1290" s="1" t="n">
        <f aca="false">SQRT(SUMSQ(AB1290:AD1290))</f>
        <v>0.113092056785982</v>
      </c>
      <c r="CE1290" s="1" t="n">
        <f aca="false">SQRT(SUMSQ(AP1290:AR1290))</f>
        <v>0</v>
      </c>
      <c r="CF1290" s="1" t="n">
        <f aca="false">SQRT(SUMSQ(BD1290:BF1290))</f>
        <v>0</v>
      </c>
      <c r="CG1290" s="1" t="n">
        <f aca="false">SQRT(SUMSQ(BR1290:BT1290))</f>
        <v>0</v>
      </c>
      <c r="CH1290" s="1" t="n">
        <f aca="false">DEGREES(2*ACOS(AH1290))</f>
        <v>0</v>
      </c>
      <c r="CI1290" s="1" t="n">
        <f aca="false">DEGREES(2*ACOS(AV1290))</f>
        <v>0</v>
      </c>
      <c r="CJ1290" s="1" t="n">
        <f aca="false">DEGREES(2*ACOS(BJ1290))</f>
        <v>0</v>
      </c>
      <c r="CK1290" s="1" t="n">
        <f aca="false">DEGREES(2*ACOS(BX1290))</f>
        <v>0</v>
      </c>
      <c r="CL1290" s="0" t="n">
        <f aca="false">ABS(AI1290-1)</f>
        <v>0</v>
      </c>
      <c r="CM1290" s="0" t="n">
        <f aca="false">ABS(AW1290-1)</f>
        <v>0</v>
      </c>
      <c r="CN1290" s="0" t="n">
        <f aca="false">ABS(BK1290-1)</f>
        <v>0</v>
      </c>
      <c r="CO1290" s="0" t="n">
        <f aca="false">ABS(BY1290-1)</f>
        <v>0</v>
      </c>
      <c r="CP1290" s="2" t="n">
        <f aca="false">DEGREES(2*ACOS(AH1290))</f>
        <v>0</v>
      </c>
      <c r="CQ1290" s="2" t="n">
        <f aca="false">DEGREES(2*ACOS(AV1290))</f>
        <v>0</v>
      </c>
      <c r="CR1290" s="2" t="n">
        <f aca="false">DEGREES(2*ACOS(BJ1290))</f>
        <v>0</v>
      </c>
      <c r="CS1290" s="2" t="n">
        <f aca="false">DEGREES(2*ACOS(CC1290))</f>
        <v>0</v>
      </c>
      <c r="CT1290" s="0" t="n">
        <f aca="false">SUM(CD1290:CR1290)</f>
        <v>0.113092056785982</v>
      </c>
      <c r="CU1290" s="3" t="n">
        <f aca="false">(CT1290-MIN($CT$5:$CT$1744))/(MAX($CT$5:$CT$1744)-MIN($CT$5:$CT$1744))</f>
        <v>0.000131349659449457</v>
      </c>
      <c r="CV1290" s="0" t="n">
        <f aca="false">SUM(CD1290,CH1290,CL1290,CP1290)</f>
        <v>0.113092056785982</v>
      </c>
      <c r="CW1290" s="0" t="n">
        <f aca="false">SUM(CE1290,CI1290,CM1290,CQ1290)</f>
        <v>0</v>
      </c>
      <c r="CX1290" s="0" t="n">
        <f aca="false">SUM(CF1290,CJ1290,CN1290,CR1290)</f>
        <v>0</v>
      </c>
      <c r="CY1290" s="0" t="n">
        <f aca="false">SUM(CG1290,CK1290,CO1290)</f>
        <v>0</v>
      </c>
    </row>
    <row r="1291" customFormat="false" ht="15" hidden="false" customHeight="false" outlineLevel="0" collapsed="false">
      <c r="A1291" s="0" t="n">
        <v>222.2897</v>
      </c>
      <c r="B1291" s="0" t="n">
        <v>3.098114</v>
      </c>
      <c r="C1291" s="0" t="n">
        <v>1.693633</v>
      </c>
      <c r="D1291" s="0" t="n">
        <v>0.6720207</v>
      </c>
      <c r="E1291" s="0" t="n">
        <v>0.08391883</v>
      </c>
      <c r="F1291" s="0" t="n">
        <v>0.6736424</v>
      </c>
      <c r="G1291" s="0" t="n">
        <v>0.06713847</v>
      </c>
      <c r="H1291" s="0" t="n">
        <v>0.7312017</v>
      </c>
      <c r="I1291" s="0" t="n">
        <v>0.2219603</v>
      </c>
      <c r="J1291" s="0" t="n">
        <v>-0.04875529</v>
      </c>
      <c r="K1291" s="0" t="n">
        <v>0.8304088</v>
      </c>
      <c r="L1291" s="0" t="n">
        <v>0.07359687</v>
      </c>
      <c r="M1291" s="0" t="n">
        <v>0.550116</v>
      </c>
      <c r="N1291" s="0" t="n">
        <v>1</v>
      </c>
      <c r="O1291" s="0" t="n">
        <v>0.0003752708</v>
      </c>
      <c r="P1291" s="0" t="n">
        <v>0.002187014</v>
      </c>
      <c r="Q1291" s="0" t="n">
        <v>0.007892191</v>
      </c>
      <c r="R1291" s="0" t="n">
        <v>55.34145</v>
      </c>
      <c r="S1291" s="0" t="n">
        <v>54.64515</v>
      </c>
      <c r="T1291" s="0" t="n">
        <v>36.12923</v>
      </c>
      <c r="U1291" s="0" t="n">
        <v>22.42019</v>
      </c>
      <c r="V1291" s="0" t="n">
        <v>16.61764</v>
      </c>
      <c r="W1291" s="0" t="n">
        <v>5.546881</v>
      </c>
      <c r="X1291" s="0" t="n">
        <v>11.61225</v>
      </c>
      <c r="Y1291" s="0" t="n">
        <v>28.08621</v>
      </c>
      <c r="Z1291" s="0" t="n">
        <v>0</v>
      </c>
      <c r="AA1291" s="0" t="n">
        <v>1</v>
      </c>
      <c r="AB1291" s="0" t="n">
        <v>-0.0142737</v>
      </c>
      <c r="AC1291" s="0" t="n">
        <v>-0.1778924</v>
      </c>
      <c r="AD1291" s="0" t="n">
        <v>0.009597467</v>
      </c>
      <c r="AE1291" s="0" t="n">
        <v>9.814143E-009</v>
      </c>
      <c r="AF1291" s="0" t="n">
        <v>-4.185907E-008</v>
      </c>
      <c r="AG1291" s="0" t="n">
        <v>1.71919E-008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9.814143E-009</v>
      </c>
      <c r="AT1291" s="0" t="n">
        <v>-4.185907E-008</v>
      </c>
      <c r="AU1291" s="0" t="n">
        <v>1.71919E-008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1.009203E-008</v>
      </c>
      <c r="BH1291" s="0" t="n">
        <v>-4.728054E-008</v>
      </c>
      <c r="BI1291" s="0" t="n">
        <v>1.852293E-008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3</v>
      </c>
      <c r="BQ1291" s="0" t="n">
        <v>1</v>
      </c>
      <c r="BR1291" s="0" t="n">
        <v>0</v>
      </c>
      <c r="BS1291" s="0" t="n">
        <v>0</v>
      </c>
      <c r="BT1291" s="0" t="n">
        <v>0</v>
      </c>
      <c r="BU1291" s="0" t="n">
        <v>1.113147E-008</v>
      </c>
      <c r="BV1291" s="0" t="n">
        <v>-4.614585E-008</v>
      </c>
      <c r="BW1291" s="0" t="n">
        <v>1.403926E-008</v>
      </c>
      <c r="BX1291" s="0" t="n">
        <v>1</v>
      </c>
      <c r="BY1291" s="0" t="n">
        <v>1</v>
      </c>
      <c r="BZ1291" s="0" t="n">
        <v>0</v>
      </c>
      <c r="CA1291" s="0" t="n">
        <v>0</v>
      </c>
      <c r="CB1291" s="0" t="n">
        <v>0</v>
      </c>
      <c r="CC1291" s="0" t="n">
        <v>1</v>
      </c>
      <c r="CD1291" s="1" t="n">
        <f aca="false">SQRT(SUMSQ(AB1291:AD1291))</f>
        <v>0.178722007213063</v>
      </c>
      <c r="CE1291" s="1" t="n">
        <f aca="false">SQRT(SUMSQ(AP1291:AR1291))</f>
        <v>0</v>
      </c>
      <c r="CF1291" s="1" t="n">
        <f aca="false">SQRT(SUMSQ(BD1291:BF1291))</f>
        <v>0</v>
      </c>
      <c r="CG1291" s="1" t="n">
        <f aca="false">SQRT(SUMSQ(BR1291:BT1291))</f>
        <v>0</v>
      </c>
      <c r="CH1291" s="1" t="n">
        <f aca="false">DEGREES(2*ACOS(AH1291))</f>
        <v>0</v>
      </c>
      <c r="CI1291" s="1" t="n">
        <f aca="false">DEGREES(2*ACOS(AV1291))</f>
        <v>0</v>
      </c>
      <c r="CJ1291" s="1" t="n">
        <f aca="false">DEGREES(2*ACOS(BJ1291))</f>
        <v>0</v>
      </c>
      <c r="CK1291" s="1" t="n">
        <f aca="false">DEGREES(2*ACOS(BX1291))</f>
        <v>0</v>
      </c>
      <c r="CL1291" s="0" t="n">
        <f aca="false">ABS(AI1291-1)</f>
        <v>0</v>
      </c>
      <c r="CM1291" s="0" t="n">
        <f aca="false">ABS(AW1291-1)</f>
        <v>0</v>
      </c>
      <c r="CN1291" s="0" t="n">
        <f aca="false">ABS(BK1291-1)</f>
        <v>0</v>
      </c>
      <c r="CO1291" s="0" t="n">
        <f aca="false">ABS(BY1291-1)</f>
        <v>0</v>
      </c>
      <c r="CP1291" s="2" t="n">
        <f aca="false">DEGREES(2*ACOS(AH1291))</f>
        <v>0</v>
      </c>
      <c r="CQ1291" s="2" t="n">
        <f aca="false">DEGREES(2*ACOS(AV1291))</f>
        <v>0</v>
      </c>
      <c r="CR1291" s="2" t="n">
        <f aca="false">DEGREES(2*ACOS(BJ1291))</f>
        <v>0</v>
      </c>
      <c r="CS1291" s="2" t="n">
        <f aca="false">DEGREES(2*ACOS(CC1291))</f>
        <v>0</v>
      </c>
      <c r="CT1291" s="0" t="n">
        <f aca="false">SUM(CD1291:CR1291)</f>
        <v>0.178722007213063</v>
      </c>
      <c r="CU1291" s="3" t="n">
        <f aca="false">(CT1291-MIN($CT$5:$CT$1744))/(MAX($CT$5:$CT$1744)-MIN($CT$5:$CT$1744))</f>
        <v>0.000207574921269527</v>
      </c>
      <c r="CV1291" s="0" t="n">
        <f aca="false">SUM(CD1291,CH1291,CL1291,CP1291)</f>
        <v>0.178722007213063</v>
      </c>
      <c r="CW1291" s="0" t="n">
        <f aca="false">SUM(CE1291,CI1291,CM1291,CQ1291)</f>
        <v>0</v>
      </c>
      <c r="CX1291" s="0" t="n">
        <f aca="false">SUM(CF1291,CJ1291,CN1291,CR1291)</f>
        <v>0</v>
      </c>
      <c r="CY1291" s="0" t="n">
        <f aca="false">SUM(CG1291,CK1291,CO1291)</f>
        <v>0</v>
      </c>
    </row>
    <row r="1292" customFormat="false" ht="15" hidden="false" customHeight="false" outlineLevel="0" collapsed="false">
      <c r="A1292" s="0" t="n">
        <v>222.3395</v>
      </c>
      <c r="B1292" s="0" t="n">
        <v>3.091786</v>
      </c>
      <c r="C1292" s="0" t="n">
        <v>1.536666</v>
      </c>
      <c r="D1292" s="0" t="n">
        <v>0.7199959</v>
      </c>
      <c r="E1292" s="0" t="n">
        <v>0.08391874</v>
      </c>
      <c r="F1292" s="0" t="n">
        <v>0.6736422</v>
      </c>
      <c r="G1292" s="0" t="n">
        <v>0.0671385</v>
      </c>
      <c r="H1292" s="0" t="n">
        <v>0.7312019</v>
      </c>
      <c r="I1292" s="0" t="n">
        <v>0.2219603</v>
      </c>
      <c r="J1292" s="0" t="n">
        <v>-0.04498061</v>
      </c>
      <c r="K1292" s="0" t="n">
        <v>0.8302466</v>
      </c>
      <c r="L1292" s="0" t="n">
        <v>0.06772327</v>
      </c>
      <c r="M1292" s="0" t="n">
        <v>0.5514353</v>
      </c>
      <c r="N1292" s="0" t="n">
        <v>1</v>
      </c>
      <c r="O1292" s="0" t="n">
        <v>0.0001857281</v>
      </c>
      <c r="P1292" s="0" t="n">
        <v>0.00108254</v>
      </c>
      <c r="Q1292" s="0" t="n">
        <v>0.003906488</v>
      </c>
      <c r="R1292" s="0" t="n">
        <v>53.06319</v>
      </c>
      <c r="S1292" s="0" t="n">
        <v>54.11195</v>
      </c>
      <c r="T1292" s="0" t="n">
        <v>36.8923</v>
      </c>
      <c r="U1292" s="0" t="n">
        <v>24.47358</v>
      </c>
      <c r="V1292" s="0" t="n">
        <v>20.21802</v>
      </c>
      <c r="W1292" s="0" t="n">
        <v>8.651965</v>
      </c>
      <c r="X1292" s="0" t="n">
        <v>7.894208</v>
      </c>
      <c r="Y1292" s="0" t="n">
        <v>25.98308</v>
      </c>
      <c r="Z1292" s="0" t="n">
        <v>0</v>
      </c>
      <c r="AA1292" s="0" t="n">
        <v>1</v>
      </c>
      <c r="AB1292" s="0" t="n">
        <v>-0.004878578</v>
      </c>
      <c r="AC1292" s="0" t="n">
        <v>-0.1618642</v>
      </c>
      <c r="AD1292" s="0" t="n">
        <v>0.03070259</v>
      </c>
      <c r="AE1292" s="0" t="n">
        <v>1.563367E-009</v>
      </c>
      <c r="AF1292" s="0" t="n">
        <v>5.774271E-009</v>
      </c>
      <c r="AG1292" s="0" t="n">
        <v>9.813232E-009</v>
      </c>
      <c r="AH1292" s="0" t="n">
        <v>0.9999999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1.563367E-009</v>
      </c>
      <c r="AT1292" s="0" t="n">
        <v>5.774271E-009</v>
      </c>
      <c r="AU1292" s="0" t="n">
        <v>9.813232E-009</v>
      </c>
      <c r="AV1292" s="0" t="n">
        <v>0.9999999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1.007096E-009</v>
      </c>
      <c r="BH1292" s="0" t="n">
        <v>1.515732E-010</v>
      </c>
      <c r="BI1292" s="0" t="n">
        <v>1.412821E-008</v>
      </c>
      <c r="BJ1292" s="0" t="n">
        <v>0.9999999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3</v>
      </c>
      <c r="BQ1292" s="0" t="n">
        <v>1</v>
      </c>
      <c r="BR1292" s="0" t="n">
        <v>0</v>
      </c>
      <c r="BS1292" s="0" t="n">
        <v>0</v>
      </c>
      <c r="BT1292" s="0" t="n">
        <v>0</v>
      </c>
      <c r="BU1292" s="0" t="n">
        <v>2.308686E-010</v>
      </c>
      <c r="BV1292" s="0" t="n">
        <v>1.598453E-008</v>
      </c>
      <c r="BW1292" s="0" t="n">
        <v>1.373128E-008</v>
      </c>
      <c r="BX1292" s="0" t="n">
        <v>0.9999999</v>
      </c>
      <c r="BY1292" s="0" t="n">
        <v>1</v>
      </c>
      <c r="BZ1292" s="0" t="n">
        <v>0</v>
      </c>
      <c r="CA1292" s="0" t="n">
        <v>0</v>
      </c>
      <c r="CB1292" s="0" t="n">
        <v>0</v>
      </c>
      <c r="CC1292" s="0" t="n">
        <v>1</v>
      </c>
      <c r="CD1292" s="1" t="n">
        <f aca="false">SQRT(SUMSQ(AB1292:AD1292))</f>
        <v>0.164822537286775</v>
      </c>
      <c r="CE1292" s="1" t="n">
        <f aca="false">SQRT(SUMSQ(AP1292:AR1292))</f>
        <v>0</v>
      </c>
      <c r="CF1292" s="1" t="n">
        <f aca="false">SQRT(SUMSQ(BD1292:BF1292))</f>
        <v>0</v>
      </c>
      <c r="CG1292" s="1" t="n">
        <f aca="false">SQRT(SUMSQ(BR1292:BT1292))</f>
        <v>0</v>
      </c>
      <c r="CH1292" s="1" t="n">
        <f aca="false">DEGREES(2*ACOS(AH1292))</f>
        <v>0.0512469035396072</v>
      </c>
      <c r="CI1292" s="1" t="n">
        <f aca="false">DEGREES(2*ACOS(AV1292))</f>
        <v>0.0512469035396072</v>
      </c>
      <c r="CJ1292" s="1" t="n">
        <f aca="false">DEGREES(2*ACOS(BJ1292))</f>
        <v>0.0512469035396072</v>
      </c>
      <c r="CK1292" s="1" t="n">
        <f aca="false">DEGREES(2*ACOS(BX1292))</f>
        <v>0.0512469035396072</v>
      </c>
      <c r="CL1292" s="0" t="n">
        <f aca="false">ABS(AI1292-1)</f>
        <v>0</v>
      </c>
      <c r="CM1292" s="0" t="n">
        <f aca="false">ABS(AW1292-1)</f>
        <v>0</v>
      </c>
      <c r="CN1292" s="0" t="n">
        <f aca="false">ABS(BK1292-1)</f>
        <v>0</v>
      </c>
      <c r="CO1292" s="0" t="n">
        <f aca="false">ABS(BY1292-1)</f>
        <v>0</v>
      </c>
      <c r="CP1292" s="2" t="n">
        <f aca="false">DEGREES(2*ACOS(AH1292))</f>
        <v>0.0512469035396072</v>
      </c>
      <c r="CQ1292" s="2" t="n">
        <f aca="false">DEGREES(2*ACOS(AV1292))</f>
        <v>0.0512469035396072</v>
      </c>
      <c r="CR1292" s="2" t="n">
        <f aca="false">DEGREES(2*ACOS(BJ1292))</f>
        <v>0.0512469035396072</v>
      </c>
      <c r="CS1292" s="2" t="n">
        <f aca="false">DEGREES(2*ACOS(CC1292))</f>
        <v>0</v>
      </c>
      <c r="CT1292" s="0" t="n">
        <f aca="false">SUM(CD1292:CR1292)</f>
        <v>0.523550862064025</v>
      </c>
      <c r="CU1292" s="3" t="n">
        <f aca="false">(CT1292-MIN($CT$5:$CT$1744))/(MAX($CT$5:$CT$1744)-MIN($CT$5:$CT$1744))</f>
        <v>0.00060807301052722</v>
      </c>
      <c r="CV1292" s="0" t="n">
        <f aca="false">SUM(CD1292,CH1292,CL1292,CP1292)</f>
        <v>0.267316344365989</v>
      </c>
      <c r="CW1292" s="0" t="n">
        <f aca="false">SUM(CE1292,CI1292,CM1292,CQ1292)</f>
        <v>0.102493807079214</v>
      </c>
      <c r="CX1292" s="0" t="n">
        <f aca="false">SUM(CF1292,CJ1292,CN1292,CR1292)</f>
        <v>0.102493807079214</v>
      </c>
      <c r="CY1292" s="0" t="n">
        <f aca="false">SUM(CG1292,CK1292,CO1292)</f>
        <v>0.0512469035396072</v>
      </c>
    </row>
    <row r="1293" customFormat="false" ht="15" hidden="false" customHeight="false" outlineLevel="0" collapsed="false">
      <c r="A1293" s="0" t="n">
        <v>222.3889</v>
      </c>
      <c r="B1293" s="0" t="n">
        <v>3.066083</v>
      </c>
      <c r="C1293" s="0" t="n">
        <v>1.401651</v>
      </c>
      <c r="D1293" s="0" t="n">
        <v>0.7468045</v>
      </c>
      <c r="E1293" s="0" t="n">
        <v>0.08391882</v>
      </c>
      <c r="F1293" s="0" t="n">
        <v>0.6736427</v>
      </c>
      <c r="G1293" s="0" t="n">
        <v>0.06713828</v>
      </c>
      <c r="H1293" s="0" t="n">
        <v>0.7312015</v>
      </c>
      <c r="I1293" s="0" t="n">
        <v>0.2219603</v>
      </c>
      <c r="J1293" s="0" t="n">
        <v>-0.04034417</v>
      </c>
      <c r="K1293" s="0" t="n">
        <v>0.8299533</v>
      </c>
      <c r="L1293" s="0" t="n">
        <v>0.06054183</v>
      </c>
      <c r="M1293" s="0" t="n">
        <v>0.5530685</v>
      </c>
      <c r="N1293" s="0" t="n">
        <v>1</v>
      </c>
      <c r="O1293" s="0" t="n">
        <v>-0.002426147</v>
      </c>
      <c r="P1293" s="0" t="n">
        <v>0.0005657673</v>
      </c>
      <c r="Q1293" s="0" t="n">
        <v>0.0002048612</v>
      </c>
      <c r="R1293" s="0" t="n">
        <v>50.81462</v>
      </c>
      <c r="S1293" s="0" t="n">
        <v>53.7653</v>
      </c>
      <c r="T1293" s="0" t="n">
        <v>38.00082</v>
      </c>
      <c r="U1293" s="0" t="n">
        <v>26.9462</v>
      </c>
      <c r="V1293" s="0" t="n">
        <v>24.01039</v>
      </c>
      <c r="W1293" s="0" t="n">
        <v>12.25224</v>
      </c>
      <c r="X1293" s="0" t="n">
        <v>4.544313</v>
      </c>
      <c r="Y1293" s="0" t="n">
        <v>24.08679</v>
      </c>
      <c r="Z1293" s="0" t="n">
        <v>0</v>
      </c>
      <c r="AA1293" s="0" t="n">
        <v>1</v>
      </c>
      <c r="AB1293" s="0" t="n">
        <v>-0.009612745</v>
      </c>
      <c r="AC1293" s="0" t="n">
        <v>-0.1326978</v>
      </c>
      <c r="AD1293" s="0" t="n">
        <v>0.01720737</v>
      </c>
      <c r="AE1293" s="0" t="n">
        <v>-5.22743E-009</v>
      </c>
      <c r="AF1293" s="0" t="n">
        <v>3.296622E-008</v>
      </c>
      <c r="AG1293" s="0" t="n">
        <v>-2.669454E-008</v>
      </c>
      <c r="AH1293" s="0" t="n">
        <v>0.9999999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-3.748398E-009</v>
      </c>
      <c r="AT1293" s="0" t="n">
        <v>2.376249E-008</v>
      </c>
      <c r="AU1293" s="0" t="n">
        <v>-2.518282E-008</v>
      </c>
      <c r="AV1293" s="0" t="n">
        <v>0.9999999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-2.463427E-009</v>
      </c>
      <c r="BH1293" s="0" t="n">
        <v>1.393496E-008</v>
      </c>
      <c r="BI1293" s="0" t="n">
        <v>-1.910434E-008</v>
      </c>
      <c r="BJ1293" s="0" t="n">
        <v>0.9999999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3</v>
      </c>
      <c r="BQ1293" s="0" t="n">
        <v>1</v>
      </c>
      <c r="BR1293" s="0" t="n">
        <v>0</v>
      </c>
      <c r="BS1293" s="0" t="n">
        <v>0</v>
      </c>
      <c r="BT1293" s="0" t="n">
        <v>0</v>
      </c>
      <c r="BU1293" s="0" t="n">
        <v>-3.748398E-009</v>
      </c>
      <c r="BV1293" s="0" t="n">
        <v>2.376249E-008</v>
      </c>
      <c r="BW1293" s="0" t="n">
        <v>-2.518282E-008</v>
      </c>
      <c r="BX1293" s="0" t="n">
        <v>0.9999999</v>
      </c>
      <c r="BY1293" s="0" t="n">
        <v>1</v>
      </c>
      <c r="BZ1293" s="0" t="n">
        <v>0</v>
      </c>
      <c r="CA1293" s="0" t="n">
        <v>0</v>
      </c>
      <c r="CB1293" s="0" t="n">
        <v>0</v>
      </c>
      <c r="CC1293" s="0" t="n">
        <v>1</v>
      </c>
      <c r="CD1293" s="1" t="n">
        <f aca="false">SQRT(SUMSQ(AB1293:AD1293))</f>
        <v>0.134153660306351</v>
      </c>
      <c r="CE1293" s="1" t="n">
        <f aca="false">SQRT(SUMSQ(AP1293:AR1293))</f>
        <v>0</v>
      </c>
      <c r="CF1293" s="1" t="n">
        <f aca="false">SQRT(SUMSQ(BD1293:BF1293))</f>
        <v>0</v>
      </c>
      <c r="CG1293" s="1" t="n">
        <f aca="false">SQRT(SUMSQ(BR1293:BT1293))</f>
        <v>0</v>
      </c>
      <c r="CH1293" s="1" t="n">
        <f aca="false">DEGREES(2*ACOS(AH1293))</f>
        <v>0.0512469035396072</v>
      </c>
      <c r="CI1293" s="1" t="n">
        <f aca="false">DEGREES(2*ACOS(AV1293))</f>
        <v>0.0512469035396072</v>
      </c>
      <c r="CJ1293" s="1" t="n">
        <f aca="false">DEGREES(2*ACOS(BJ1293))</f>
        <v>0.0512469035396072</v>
      </c>
      <c r="CK1293" s="1" t="n">
        <f aca="false">DEGREES(2*ACOS(BX1293))</f>
        <v>0.0512469035396072</v>
      </c>
      <c r="CL1293" s="0" t="n">
        <f aca="false">ABS(AI1293-1)</f>
        <v>0</v>
      </c>
      <c r="CM1293" s="0" t="n">
        <f aca="false">ABS(AW1293-1)</f>
        <v>0</v>
      </c>
      <c r="CN1293" s="0" t="n">
        <f aca="false">ABS(BK1293-1)</f>
        <v>0</v>
      </c>
      <c r="CO1293" s="0" t="n">
        <f aca="false">ABS(BY1293-1)</f>
        <v>0</v>
      </c>
      <c r="CP1293" s="2" t="n">
        <f aca="false">DEGREES(2*ACOS(AH1293))</f>
        <v>0.0512469035396072</v>
      </c>
      <c r="CQ1293" s="2" t="n">
        <f aca="false">DEGREES(2*ACOS(AV1293))</f>
        <v>0.0512469035396072</v>
      </c>
      <c r="CR1293" s="2" t="n">
        <f aca="false">DEGREES(2*ACOS(BJ1293))</f>
        <v>0.0512469035396072</v>
      </c>
      <c r="CS1293" s="2" t="n">
        <f aca="false">DEGREES(2*ACOS(CC1293))</f>
        <v>0</v>
      </c>
      <c r="CT1293" s="0" t="n">
        <f aca="false">SUM(CD1293:CR1293)</f>
        <v>0.492881985083602</v>
      </c>
      <c r="CU1293" s="3" t="n">
        <f aca="false">(CT1293-MIN($CT$5:$CT$1744))/(MAX($CT$5:$CT$1744)-MIN($CT$5:$CT$1744))</f>
        <v>0.000572452944347867</v>
      </c>
      <c r="CV1293" s="0" t="n">
        <f aca="false">SUM(CD1293,CH1293,CL1293,CP1293)</f>
        <v>0.236647467385566</v>
      </c>
      <c r="CW1293" s="0" t="n">
        <f aca="false">SUM(CE1293,CI1293,CM1293,CQ1293)</f>
        <v>0.102493807079214</v>
      </c>
      <c r="CX1293" s="0" t="n">
        <f aca="false">SUM(CF1293,CJ1293,CN1293,CR1293)</f>
        <v>0.102493807079214</v>
      </c>
      <c r="CY1293" s="0" t="n">
        <f aca="false">SUM(CG1293,CK1293,CO1293)</f>
        <v>0.0512469035396072</v>
      </c>
    </row>
    <row r="1294" customFormat="false" ht="15" hidden="false" customHeight="false" outlineLevel="0" collapsed="false">
      <c r="A1294" s="0" t="n">
        <v>222.4392</v>
      </c>
      <c r="B1294" s="0" t="n">
        <v>3.060144</v>
      </c>
      <c r="C1294" s="0" t="n">
        <v>1.294964</v>
      </c>
      <c r="D1294" s="0" t="n">
        <v>0.7673651</v>
      </c>
      <c r="E1294" s="0" t="n">
        <v>0.08391891</v>
      </c>
      <c r="F1294" s="0" t="n">
        <v>0.6736432</v>
      </c>
      <c r="G1294" s="0" t="n">
        <v>0.06713817</v>
      </c>
      <c r="H1294" s="0" t="n">
        <v>0.731201</v>
      </c>
      <c r="I1294" s="0" t="n">
        <v>0.2219603</v>
      </c>
      <c r="J1294" s="0" t="n">
        <v>-0.03527276</v>
      </c>
      <c r="K1294" s="0" t="n">
        <v>0.8296469</v>
      </c>
      <c r="L1294" s="0" t="n">
        <v>0.05275921</v>
      </c>
      <c r="M1294" s="0" t="n">
        <v>0.5546697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49.31108</v>
      </c>
      <c r="S1294" s="0" t="n">
        <v>53.94975</v>
      </c>
      <c r="T1294" s="0" t="n">
        <v>39.52912</v>
      </c>
      <c r="U1294" s="0" t="n">
        <v>29.59864</v>
      </c>
      <c r="V1294" s="0" t="n">
        <v>27.43826</v>
      </c>
      <c r="W1294" s="0" t="n">
        <v>15.47536</v>
      </c>
      <c r="X1294" s="0" t="n">
        <v>2.403149</v>
      </c>
      <c r="Y1294" s="0" t="n">
        <v>23.02478</v>
      </c>
      <c r="Z1294" s="0" t="n">
        <v>0</v>
      </c>
      <c r="AA1294" s="0" t="n">
        <v>1</v>
      </c>
      <c r="AB1294" s="0" t="n">
        <v>-0.004607767</v>
      </c>
      <c r="AC1294" s="0" t="n">
        <v>-0.09227908</v>
      </c>
      <c r="AD1294" s="0" t="n">
        <v>0.02077099</v>
      </c>
      <c r="AE1294" s="0" t="n">
        <v>-1.074369E-009</v>
      </c>
      <c r="AF1294" s="0" t="n">
        <v>3.592912E-008</v>
      </c>
      <c r="AG1294" s="0" t="n">
        <v>-1.318911E-008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-2.542437E-010</v>
      </c>
      <c r="AT1294" s="0" t="n">
        <v>2.918729E-008</v>
      </c>
      <c r="AU1294" s="0" t="n">
        <v>-1.462287E-008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-9.987516E-010</v>
      </c>
      <c r="BH1294" s="0" t="n">
        <v>2.76602E-008</v>
      </c>
      <c r="BI1294" s="0" t="n">
        <v>-1.435595E-008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3</v>
      </c>
      <c r="BQ1294" s="0" t="n">
        <v>1</v>
      </c>
      <c r="BR1294" s="0" t="n">
        <v>0</v>
      </c>
      <c r="BS1294" s="0" t="n">
        <v>0</v>
      </c>
      <c r="BT1294" s="0" t="n">
        <v>0</v>
      </c>
      <c r="BU1294" s="0" t="n">
        <v>-2.542437E-010</v>
      </c>
      <c r="BV1294" s="0" t="n">
        <v>2.918729E-008</v>
      </c>
      <c r="BW1294" s="0" t="n">
        <v>-1.462287E-008</v>
      </c>
      <c r="BX1294" s="0" t="n">
        <v>1</v>
      </c>
      <c r="BY1294" s="0" t="n">
        <v>1</v>
      </c>
      <c r="BZ1294" s="0" t="n">
        <v>0</v>
      </c>
      <c r="CA1294" s="0" t="n">
        <v>0</v>
      </c>
      <c r="CB1294" s="0" t="n">
        <v>0</v>
      </c>
      <c r="CC1294" s="0" t="n">
        <v>1</v>
      </c>
      <c r="CD1294" s="1" t="n">
        <f aca="false">SQRT(SUMSQ(AB1294:AD1294))</f>
        <v>0.0947000219004874</v>
      </c>
      <c r="CE1294" s="1" t="n">
        <f aca="false">SQRT(SUMSQ(AP1294:AR1294))</f>
        <v>0</v>
      </c>
      <c r="CF1294" s="1" t="n">
        <f aca="false">SQRT(SUMSQ(BD1294:BF1294))</f>
        <v>0</v>
      </c>
      <c r="CG1294" s="1" t="n">
        <f aca="false">SQRT(SUMSQ(BR1294:BT1294))</f>
        <v>0</v>
      </c>
      <c r="CH1294" s="1" t="n">
        <f aca="false">DEGREES(2*ACOS(AH1294))</f>
        <v>0</v>
      </c>
      <c r="CI1294" s="1" t="n">
        <f aca="false">DEGREES(2*ACOS(AV1294))</f>
        <v>0</v>
      </c>
      <c r="CJ1294" s="1" t="n">
        <f aca="false">DEGREES(2*ACOS(BJ1294))</f>
        <v>0</v>
      </c>
      <c r="CK1294" s="1" t="n">
        <f aca="false">DEGREES(2*ACOS(BX1294))</f>
        <v>0</v>
      </c>
      <c r="CL1294" s="0" t="n">
        <f aca="false">ABS(AI1294-1)</f>
        <v>0</v>
      </c>
      <c r="CM1294" s="0" t="n">
        <f aca="false">ABS(AW1294-1)</f>
        <v>0</v>
      </c>
      <c r="CN1294" s="0" t="n">
        <f aca="false">ABS(BK1294-1)</f>
        <v>0</v>
      </c>
      <c r="CO1294" s="0" t="n">
        <f aca="false">ABS(BY1294-1)</f>
        <v>0</v>
      </c>
      <c r="CP1294" s="2" t="n">
        <f aca="false">DEGREES(2*ACOS(AH1294))</f>
        <v>0</v>
      </c>
      <c r="CQ1294" s="2" t="n">
        <f aca="false">DEGREES(2*ACOS(AV1294))</f>
        <v>0</v>
      </c>
      <c r="CR1294" s="2" t="n">
        <f aca="false">DEGREES(2*ACOS(BJ1294))</f>
        <v>0</v>
      </c>
      <c r="CS1294" s="2" t="n">
        <f aca="false">DEGREES(2*ACOS(CC1294))</f>
        <v>0</v>
      </c>
      <c r="CT1294" s="0" t="n">
        <f aca="false">SUM(CD1294:CR1294)</f>
        <v>0.0947000219004874</v>
      </c>
      <c r="CU1294" s="3" t="n">
        <f aca="false">(CT1294-MIN($CT$5:$CT$1744))/(MAX($CT$5:$CT$1744)-MIN($CT$5:$CT$1744))</f>
        <v>0.000109988411034248</v>
      </c>
      <c r="CV1294" s="0" t="n">
        <f aca="false">SUM(CD1294,CH1294,CL1294,CP1294)</f>
        <v>0.0947000219004874</v>
      </c>
      <c r="CW1294" s="0" t="n">
        <f aca="false">SUM(CE1294,CI1294,CM1294,CQ1294)</f>
        <v>0</v>
      </c>
      <c r="CX1294" s="0" t="n">
        <f aca="false">SUM(CF1294,CJ1294,CN1294,CR1294)</f>
        <v>0</v>
      </c>
      <c r="CY1294" s="0" t="n">
        <f aca="false">SUM(CG1294,CK1294,CO1294)</f>
        <v>0</v>
      </c>
    </row>
    <row r="1295" customFormat="false" ht="15" hidden="false" customHeight="false" outlineLevel="0" collapsed="false">
      <c r="A1295" s="0" t="n">
        <v>222.49</v>
      </c>
      <c r="B1295" s="0" t="n">
        <v>3.055761</v>
      </c>
      <c r="C1295" s="0" t="n">
        <v>1.222746</v>
      </c>
      <c r="D1295" s="0" t="n">
        <v>0.7836</v>
      </c>
      <c r="E1295" s="0" t="n">
        <v>0.08391896</v>
      </c>
      <c r="F1295" s="0" t="n">
        <v>0.6736432</v>
      </c>
      <c r="G1295" s="0" t="n">
        <v>0.06713817</v>
      </c>
      <c r="H1295" s="0" t="n">
        <v>0.731201</v>
      </c>
      <c r="I1295" s="0" t="n">
        <v>0.2219603</v>
      </c>
      <c r="J1295" s="0" t="n">
        <v>-0.03028275</v>
      </c>
      <c r="K1295" s="0" t="n">
        <v>0.8292524</v>
      </c>
      <c r="L1295" s="0" t="n">
        <v>0.04514735</v>
      </c>
      <c r="M1295" s="0" t="n">
        <v>0.556224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44.58471</v>
      </c>
      <c r="S1295" s="0" t="n">
        <v>49.91551</v>
      </c>
      <c r="T1295" s="0" t="n">
        <v>37.58737</v>
      </c>
      <c r="U1295" s="0" t="n">
        <v>29.1706</v>
      </c>
      <c r="V1295" s="0" t="n">
        <v>27.65219</v>
      </c>
      <c r="W1295" s="0" t="n">
        <v>16.40903</v>
      </c>
      <c r="X1295" s="0" t="n">
        <v>2.833606</v>
      </c>
      <c r="Y1295" s="0" t="n">
        <v>20.61636</v>
      </c>
      <c r="Z1295" s="0" t="n">
        <v>0</v>
      </c>
      <c r="AA1295" s="0" t="n">
        <v>1</v>
      </c>
      <c r="AB1295" s="0" t="n">
        <v>-0.004328606</v>
      </c>
      <c r="AC1295" s="0" t="n">
        <v>-0.06191459</v>
      </c>
      <c r="AD1295" s="0" t="n">
        <v>0.0140074</v>
      </c>
      <c r="AE1295" s="0" t="n">
        <v>4.499536E-009</v>
      </c>
      <c r="AF1295" s="0" t="n">
        <v>-2.75821E-009</v>
      </c>
      <c r="AG1295" s="0" t="n">
        <v>2.866241E-009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4.016734E-009</v>
      </c>
      <c r="AT1295" s="0" t="n">
        <v>3.8293E-009</v>
      </c>
      <c r="AU1295" s="0" t="n">
        <v>4.150872E-009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3.376833E-009</v>
      </c>
      <c r="BH1295" s="0" t="n">
        <v>-5.009886E-009</v>
      </c>
      <c r="BI1295" s="0" t="n">
        <v>2.04482E-009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3</v>
      </c>
      <c r="BQ1295" s="0" t="n">
        <v>1</v>
      </c>
      <c r="BR1295" s="0" t="n">
        <v>0</v>
      </c>
      <c r="BS1295" s="0" t="n">
        <v>0</v>
      </c>
      <c r="BT1295" s="0" t="n">
        <v>0</v>
      </c>
      <c r="BU1295" s="0" t="n">
        <v>3.192881E-009</v>
      </c>
      <c r="BV1295" s="0" t="n">
        <v>-9.894166E-009</v>
      </c>
      <c r="BW1295" s="0" t="n">
        <v>1.894074E-009</v>
      </c>
      <c r="BX1295" s="0" t="n">
        <v>1</v>
      </c>
      <c r="BY1295" s="0" t="n">
        <v>1</v>
      </c>
      <c r="BZ1295" s="0" t="n">
        <v>0</v>
      </c>
      <c r="CA1295" s="0" t="n">
        <v>0</v>
      </c>
      <c r="CB1295" s="0" t="n">
        <v>0</v>
      </c>
      <c r="CC1295" s="0" t="n">
        <v>1</v>
      </c>
      <c r="CD1295" s="1" t="n">
        <f aca="false">SQRT(SUMSQ(AB1295:AD1295))</f>
        <v>0.0636267281850272</v>
      </c>
      <c r="CE1295" s="1" t="n">
        <f aca="false">SQRT(SUMSQ(AP1295:AR1295))</f>
        <v>0</v>
      </c>
      <c r="CF1295" s="1" t="n">
        <f aca="false">SQRT(SUMSQ(BD1295:BF1295))</f>
        <v>0</v>
      </c>
      <c r="CG1295" s="1" t="n">
        <f aca="false">SQRT(SUMSQ(BR1295:BT1295))</f>
        <v>0</v>
      </c>
      <c r="CH1295" s="1" t="n">
        <f aca="false">DEGREES(2*ACOS(AH1295))</f>
        <v>0</v>
      </c>
      <c r="CI1295" s="1" t="n">
        <f aca="false">DEGREES(2*ACOS(AV1295))</f>
        <v>0</v>
      </c>
      <c r="CJ1295" s="1" t="n">
        <f aca="false">DEGREES(2*ACOS(BJ1295))</f>
        <v>0</v>
      </c>
      <c r="CK1295" s="1" t="n">
        <f aca="false">DEGREES(2*ACOS(BX1295))</f>
        <v>0</v>
      </c>
      <c r="CL1295" s="0" t="n">
        <f aca="false">ABS(AI1295-1)</f>
        <v>0</v>
      </c>
      <c r="CM1295" s="0" t="n">
        <f aca="false">ABS(AW1295-1)</f>
        <v>0</v>
      </c>
      <c r="CN1295" s="0" t="n">
        <f aca="false">ABS(BK1295-1)</f>
        <v>0</v>
      </c>
      <c r="CO1295" s="0" t="n">
        <f aca="false">ABS(BY1295-1)</f>
        <v>0</v>
      </c>
      <c r="CP1295" s="2" t="n">
        <f aca="false">DEGREES(2*ACOS(AH1295))</f>
        <v>0</v>
      </c>
      <c r="CQ1295" s="2" t="n">
        <f aca="false">DEGREES(2*ACOS(AV1295))</f>
        <v>0</v>
      </c>
      <c r="CR1295" s="2" t="n">
        <f aca="false">DEGREES(2*ACOS(BJ1295))</f>
        <v>0</v>
      </c>
      <c r="CS1295" s="2" t="n">
        <f aca="false">DEGREES(2*ACOS(CC1295))</f>
        <v>0</v>
      </c>
      <c r="CT1295" s="0" t="n">
        <f aca="false">SUM(CD1295:CR1295)</f>
        <v>0.0636267281850272</v>
      </c>
      <c r="CU1295" s="3" t="n">
        <f aca="false">(CT1295-MIN($CT$5:$CT$1744))/(MAX($CT$5:$CT$1744)-MIN($CT$5:$CT$1744))</f>
        <v>7.38986390070003E-005</v>
      </c>
      <c r="CV1295" s="0" t="n">
        <f aca="false">SUM(CD1295,CH1295,CL1295,CP1295)</f>
        <v>0.0636267281850272</v>
      </c>
      <c r="CW1295" s="0" t="n">
        <f aca="false">SUM(CE1295,CI1295,CM1295,CQ1295)</f>
        <v>0</v>
      </c>
      <c r="CX1295" s="0" t="n">
        <f aca="false">SUM(CF1295,CJ1295,CN1295,CR1295)</f>
        <v>0</v>
      </c>
      <c r="CY1295" s="0" t="n">
        <f aca="false">SUM(CG1295,CK1295,CO1295)</f>
        <v>0</v>
      </c>
    </row>
    <row r="1296" customFormat="false" ht="15" hidden="false" customHeight="false" outlineLevel="0" collapsed="false">
      <c r="A1296" s="0" t="n">
        <v>222.5388</v>
      </c>
      <c r="B1296" s="0" t="n">
        <v>3.051644</v>
      </c>
      <c r="C1296" s="0" t="n">
        <v>1.167101</v>
      </c>
      <c r="D1296" s="0" t="n">
        <v>0.7969553</v>
      </c>
      <c r="E1296" s="0" t="n">
        <v>0.08391903</v>
      </c>
      <c r="F1296" s="0" t="n">
        <v>0.6736434</v>
      </c>
      <c r="G1296" s="0" t="n">
        <v>0.06713814</v>
      </c>
      <c r="H1296" s="0" t="n">
        <v>0.7312008</v>
      </c>
      <c r="I1296" s="0" t="n">
        <v>0.2219603</v>
      </c>
      <c r="J1296" s="0" t="n">
        <v>-0.02559106</v>
      </c>
      <c r="K1296" s="0" t="n">
        <v>0.8288033</v>
      </c>
      <c r="L1296" s="0" t="n">
        <v>0.0380339</v>
      </c>
      <c r="M1296" s="0" t="n">
        <v>0.5576591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44.02214</v>
      </c>
      <c r="S1296" s="0" t="n">
        <v>50.19296</v>
      </c>
      <c r="T1296" s="0" t="n">
        <v>38.62083</v>
      </c>
      <c r="U1296" s="0" t="n">
        <v>30.77767</v>
      </c>
      <c r="V1296" s="0" t="n">
        <v>29.58584</v>
      </c>
      <c r="W1296" s="0" t="n">
        <v>18.16732</v>
      </c>
      <c r="X1296" s="0" t="n">
        <v>4.17992</v>
      </c>
      <c r="Y1296" s="0" t="n">
        <v>20.41767</v>
      </c>
      <c r="Z1296" s="0" t="n">
        <v>0</v>
      </c>
      <c r="AA1296" s="0" t="n">
        <v>1</v>
      </c>
      <c r="AB1296" s="0" t="n">
        <v>-0.003179699</v>
      </c>
      <c r="AC1296" s="0" t="n">
        <v>-0.04432049</v>
      </c>
      <c r="AD1296" s="0" t="n">
        <v>0.01165398</v>
      </c>
      <c r="AE1296" s="0" t="n">
        <v>9.901175E-010</v>
      </c>
      <c r="AF1296" s="0" t="n">
        <v>8.109097E-008</v>
      </c>
      <c r="AG1296" s="0" t="n">
        <v>7.307937E-009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2.808805E-010</v>
      </c>
      <c r="AT1296" s="0" t="n">
        <v>7.797629E-008</v>
      </c>
      <c r="AU1296" s="0" t="n">
        <v>6.542212E-009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1.689957E-009</v>
      </c>
      <c r="BH1296" s="0" t="n">
        <v>7.293267E-008</v>
      </c>
      <c r="BI1296" s="0" t="n">
        <v>7.64467E-009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  <c r="BP1296" s="0" t="n">
        <v>3</v>
      </c>
      <c r="BQ1296" s="0" t="n">
        <v>1</v>
      </c>
      <c r="BR1296" s="0" t="n">
        <v>0</v>
      </c>
      <c r="BS1296" s="0" t="n">
        <v>0</v>
      </c>
      <c r="BT1296" s="0" t="n">
        <v>0</v>
      </c>
      <c r="BU1296" s="0" t="n">
        <v>4.002842E-010</v>
      </c>
      <c r="BV1296" s="0" t="n">
        <v>7.596485E-008</v>
      </c>
      <c r="BW1296" s="0" t="n">
        <v>6.062757E-009</v>
      </c>
      <c r="BX1296" s="0" t="n">
        <v>1</v>
      </c>
      <c r="BY1296" s="0" t="n">
        <v>1</v>
      </c>
      <c r="BZ1296" s="0" t="n">
        <v>0</v>
      </c>
      <c r="CA1296" s="0" t="n">
        <v>0</v>
      </c>
      <c r="CB1296" s="0" t="n">
        <v>0</v>
      </c>
      <c r="CC1296" s="0" t="n">
        <v>1</v>
      </c>
      <c r="CD1296" s="1" t="n">
        <f aca="false">SQRT(SUMSQ(AB1296:AD1296))</f>
        <v>0.0459372568773006</v>
      </c>
      <c r="CE1296" s="1" t="n">
        <f aca="false">SQRT(SUMSQ(AP1296:AR1296))</f>
        <v>0</v>
      </c>
      <c r="CF1296" s="1" t="n">
        <f aca="false">SQRT(SUMSQ(BD1296:BF1296))</f>
        <v>0</v>
      </c>
      <c r="CG1296" s="1" t="n">
        <f aca="false">SQRT(SUMSQ(BR1296:BT1296))</f>
        <v>0</v>
      </c>
      <c r="CH1296" s="1" t="n">
        <f aca="false">DEGREES(2*ACOS(AH1296))</f>
        <v>0</v>
      </c>
      <c r="CI1296" s="1" t="n">
        <f aca="false">DEGREES(2*ACOS(AV1296))</f>
        <v>0</v>
      </c>
      <c r="CJ1296" s="1" t="n">
        <f aca="false">DEGREES(2*ACOS(BJ1296))</f>
        <v>0</v>
      </c>
      <c r="CK1296" s="1" t="n">
        <f aca="false">DEGREES(2*ACOS(BX1296))</f>
        <v>0</v>
      </c>
      <c r="CL1296" s="0" t="n">
        <f aca="false">ABS(AI1296-1)</f>
        <v>0</v>
      </c>
      <c r="CM1296" s="0" t="n">
        <f aca="false">ABS(AW1296-1)</f>
        <v>0</v>
      </c>
      <c r="CN1296" s="0" t="n">
        <f aca="false">ABS(BK1296-1)</f>
        <v>0</v>
      </c>
      <c r="CO1296" s="0" t="n">
        <f aca="false">ABS(BY1296-1)</f>
        <v>0</v>
      </c>
      <c r="CP1296" s="2" t="n">
        <f aca="false">DEGREES(2*ACOS(AH1296))</f>
        <v>0</v>
      </c>
      <c r="CQ1296" s="2" t="n">
        <f aca="false">DEGREES(2*ACOS(AV1296))</f>
        <v>0</v>
      </c>
      <c r="CR1296" s="2" t="n">
        <f aca="false">DEGREES(2*ACOS(BJ1296))</f>
        <v>0</v>
      </c>
      <c r="CS1296" s="2" t="n">
        <f aca="false">DEGREES(2*ACOS(CC1296))</f>
        <v>0</v>
      </c>
      <c r="CT1296" s="0" t="n">
        <f aca="false">SUM(CD1296:CR1296)</f>
        <v>0.0459372568773006</v>
      </c>
      <c r="CU1296" s="3" t="n">
        <f aca="false">(CT1296-MIN($CT$5:$CT$1744))/(MAX($CT$5:$CT$1744)-MIN($CT$5:$CT$1744))</f>
        <v>5.33533761641122E-005</v>
      </c>
      <c r="CV1296" s="0" t="n">
        <f aca="false">SUM(CD1296,CH1296,CL1296,CP1296)</f>
        <v>0.0459372568773006</v>
      </c>
      <c r="CW1296" s="0" t="n">
        <f aca="false">SUM(CE1296,CI1296,CM1296,CQ1296)</f>
        <v>0</v>
      </c>
      <c r="CX1296" s="0" t="n">
        <f aca="false">SUM(CF1296,CJ1296,CN1296,CR1296)</f>
        <v>0</v>
      </c>
      <c r="CY1296" s="0" t="n">
        <f aca="false">SUM(CG1296,CK1296,CO1296)</f>
        <v>0</v>
      </c>
    </row>
    <row r="1297" customFormat="false" ht="15" hidden="false" customHeight="false" outlineLevel="0" collapsed="false">
      <c r="A1297" s="0" t="n">
        <v>222.5902</v>
      </c>
      <c r="B1297" s="0" t="n">
        <v>3.050933</v>
      </c>
      <c r="C1297" s="0" t="n">
        <v>1.156841</v>
      </c>
      <c r="D1297" s="0" t="n">
        <v>0.7995535</v>
      </c>
      <c r="E1297" s="0" t="n">
        <v>0.08391903</v>
      </c>
      <c r="F1297" s="0" t="n">
        <v>0.6736436</v>
      </c>
      <c r="G1297" s="0" t="n">
        <v>0.06713808</v>
      </c>
      <c r="H1297" s="0" t="n">
        <v>0.7312007</v>
      </c>
      <c r="I1297" s="0" t="n">
        <v>0.2219603</v>
      </c>
      <c r="J1297" s="0" t="n">
        <v>-0.02165462</v>
      </c>
      <c r="K1297" s="0" t="n">
        <v>0.828369</v>
      </c>
      <c r="L1297" s="0" t="n">
        <v>0.03209848</v>
      </c>
      <c r="M1297" s="0" t="n">
        <v>0.5588432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49.41014</v>
      </c>
      <c r="S1297" s="0" t="n">
        <v>56.94433</v>
      </c>
      <c r="T1297" s="0" t="n">
        <v>44.36918</v>
      </c>
      <c r="U1297" s="0" t="n">
        <v>35.94292</v>
      </c>
      <c r="V1297" s="0" t="n">
        <v>34.73527</v>
      </c>
      <c r="W1297" s="0" t="n">
        <v>21.73526</v>
      </c>
      <c r="X1297" s="0" t="n">
        <v>5.940433</v>
      </c>
      <c r="Y1297" s="0" t="n">
        <v>23.25637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9.565745E-010</v>
      </c>
      <c r="AF1297" s="0" t="n">
        <v>1.655581E-008</v>
      </c>
      <c r="AG1297" s="0" t="n">
        <v>-5.539533E-009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-2.828062E-010</v>
      </c>
      <c r="AT1297" s="0" t="n">
        <v>2.277816E-008</v>
      </c>
      <c r="AU1297" s="0" t="n">
        <v>-8.582476E-009</v>
      </c>
      <c r="AV1297" s="0" t="n">
        <v>1</v>
      </c>
      <c r="AW1297" s="0" t="n">
        <v>1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-4.088372E-010</v>
      </c>
      <c r="BH1297" s="0" t="n">
        <v>1.702779E-008</v>
      </c>
      <c r="BI1297" s="0" t="n">
        <v>-6.950261E-009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  <c r="BP1297" s="0" t="n">
        <v>3</v>
      </c>
      <c r="BQ1297" s="0" t="n">
        <v>1</v>
      </c>
      <c r="BR1297" s="0" t="n">
        <v>0</v>
      </c>
      <c r="BS1297" s="0" t="n">
        <v>0</v>
      </c>
      <c r="BT1297" s="0" t="n">
        <v>0</v>
      </c>
      <c r="BU1297" s="0" t="n">
        <v>9.856199E-010</v>
      </c>
      <c r="BV1297" s="0" t="n">
        <v>2.281309E-008</v>
      </c>
      <c r="BW1297" s="0" t="n">
        <v>-1.064129E-008</v>
      </c>
      <c r="BX1297" s="0" t="n">
        <v>1</v>
      </c>
      <c r="BY1297" s="0" t="n">
        <v>1</v>
      </c>
      <c r="BZ1297" s="0" t="n">
        <v>0</v>
      </c>
      <c r="CA1297" s="0" t="n">
        <v>0</v>
      </c>
      <c r="CB1297" s="0" t="n">
        <v>0</v>
      </c>
      <c r="CC1297" s="0" t="n">
        <v>1</v>
      </c>
      <c r="CD1297" s="1" t="n">
        <f aca="false">SQRT(SUMSQ(AB1297:AD1297))</f>
        <v>0</v>
      </c>
      <c r="CE1297" s="1" t="n">
        <f aca="false">SQRT(SUMSQ(AP1297:AR1297))</f>
        <v>0</v>
      </c>
      <c r="CF1297" s="1" t="n">
        <f aca="false">SQRT(SUMSQ(BD1297:BF1297))</f>
        <v>0</v>
      </c>
      <c r="CG1297" s="1" t="n">
        <f aca="false">SQRT(SUMSQ(BR1297:BT1297))</f>
        <v>0</v>
      </c>
      <c r="CH1297" s="1" t="n">
        <f aca="false">DEGREES(2*ACOS(AH1297))</f>
        <v>0</v>
      </c>
      <c r="CI1297" s="1" t="n">
        <f aca="false">DEGREES(2*ACOS(AV1297))</f>
        <v>0</v>
      </c>
      <c r="CJ1297" s="1" t="n">
        <f aca="false">DEGREES(2*ACOS(BJ1297))</f>
        <v>0</v>
      </c>
      <c r="CK1297" s="1" t="n">
        <f aca="false">DEGREES(2*ACOS(BX1297))</f>
        <v>0</v>
      </c>
      <c r="CL1297" s="0" t="n">
        <f aca="false">ABS(AI1297-1)</f>
        <v>0</v>
      </c>
      <c r="CM1297" s="0" t="n">
        <f aca="false">ABS(AW1297-1)</f>
        <v>0</v>
      </c>
      <c r="CN1297" s="0" t="n">
        <f aca="false">ABS(BK1297-1)</f>
        <v>0</v>
      </c>
      <c r="CO1297" s="0" t="n">
        <f aca="false">ABS(BY1297-1)</f>
        <v>0</v>
      </c>
      <c r="CP1297" s="2" t="n">
        <f aca="false">DEGREES(2*ACOS(AH1297))</f>
        <v>0</v>
      </c>
      <c r="CQ1297" s="2" t="n">
        <f aca="false">DEGREES(2*ACOS(AV1297))</f>
        <v>0</v>
      </c>
      <c r="CR1297" s="2" t="n">
        <f aca="false">DEGREES(2*ACOS(BJ1297))</f>
        <v>0</v>
      </c>
      <c r="CS1297" s="2" t="n">
        <f aca="false">DEGREES(2*ACOS(CC1297))</f>
        <v>0</v>
      </c>
      <c r="CT1297" s="0" t="n">
        <f aca="false">SUM(CD1297:CR1297)</f>
        <v>0</v>
      </c>
      <c r="CU1297" s="3" t="n">
        <f aca="false">(CT1297-MIN($CT$5:$CT$1744))/(MAX($CT$5:$CT$1744)-MIN($CT$5:$CT$1744))</f>
        <v>0</v>
      </c>
      <c r="CV1297" s="0" t="n">
        <f aca="false">SUM(CD1297,CH1297,CL1297,CP1297)</f>
        <v>0</v>
      </c>
      <c r="CW1297" s="0" t="n">
        <f aca="false">SUM(CE1297,CI1297,CM1297,CQ1297)</f>
        <v>0</v>
      </c>
      <c r="CX1297" s="0" t="n">
        <f aca="false">SUM(CF1297,CJ1297,CN1297,CR1297)</f>
        <v>0</v>
      </c>
      <c r="CY1297" s="0" t="n">
        <f aca="false">SUM(CG1297,CK1297,CO1297)</f>
        <v>0</v>
      </c>
    </row>
    <row r="1298" customFormat="false" ht="15" hidden="false" customHeight="false" outlineLevel="0" collapsed="false">
      <c r="A1298" s="0" t="n">
        <v>222.64</v>
      </c>
      <c r="B1298" s="0" t="n">
        <v>3.050813</v>
      </c>
      <c r="C1298" s="0" t="n">
        <v>1.155116</v>
      </c>
      <c r="D1298" s="0" t="n">
        <v>0.7999902</v>
      </c>
      <c r="E1298" s="0" t="n">
        <v>0.08391903</v>
      </c>
      <c r="F1298" s="0" t="n">
        <v>0.673644</v>
      </c>
      <c r="G1298" s="0" t="n">
        <v>0.06713802</v>
      </c>
      <c r="H1298" s="0" t="n">
        <v>0.7312003</v>
      </c>
      <c r="I1298" s="0" t="n">
        <v>0.2219603</v>
      </c>
      <c r="J1298" s="0" t="n">
        <v>-0.01855049</v>
      </c>
      <c r="K1298" s="0" t="n">
        <v>0.8279952</v>
      </c>
      <c r="L1298" s="0" t="n">
        <v>0.02744002</v>
      </c>
      <c r="M1298" s="0" t="n">
        <v>0.5597562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47.39301</v>
      </c>
      <c r="S1298" s="0" t="n">
        <v>54.82702</v>
      </c>
      <c r="T1298" s="0" t="n">
        <v>42.90837</v>
      </c>
      <c r="U1298" s="0" t="n">
        <v>34.95759</v>
      </c>
      <c r="V1298" s="0" t="n">
        <v>33.83913</v>
      </c>
      <c r="W1298" s="0" t="n">
        <v>21.31141</v>
      </c>
      <c r="X1298" s="0" t="n">
        <v>6.134912</v>
      </c>
      <c r="Y1298" s="0" t="n">
        <v>22.44447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1.252931E-009</v>
      </c>
      <c r="AF1298" s="0" t="n">
        <v>-6.435061E-009</v>
      </c>
      <c r="AG1298" s="0" t="n">
        <v>-6.258781E-009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1.349232E-009</v>
      </c>
      <c r="AT1298" s="0" t="n">
        <v>-1.176178E-008</v>
      </c>
      <c r="AU1298" s="0" t="n">
        <v>-7.79579E-009</v>
      </c>
      <c r="AV1298" s="0" t="n">
        <v>1</v>
      </c>
      <c r="AW1298" s="0" t="n">
        <v>1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1.685013E-009</v>
      </c>
      <c r="BH1298" s="0" t="n">
        <v>-5.783297E-009</v>
      </c>
      <c r="BI1298" s="0" t="n">
        <v>-2.842906E-009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  <c r="BP1298" s="0" t="n">
        <v>3</v>
      </c>
      <c r="BQ1298" s="0" t="n">
        <v>1</v>
      </c>
      <c r="BR1298" s="0" t="n">
        <v>0</v>
      </c>
      <c r="BS1298" s="0" t="n">
        <v>0</v>
      </c>
      <c r="BT1298" s="0" t="n">
        <v>0</v>
      </c>
      <c r="BU1298" s="0" t="n">
        <v>1.522759E-009</v>
      </c>
      <c r="BV1298" s="0" t="n">
        <v>-7.406635E-009</v>
      </c>
      <c r="BW1298" s="0" t="n">
        <v>-6.864539E-009</v>
      </c>
      <c r="BX1298" s="0" t="n">
        <v>1</v>
      </c>
      <c r="BY1298" s="0" t="n">
        <v>1</v>
      </c>
      <c r="BZ1298" s="0" t="n">
        <v>0</v>
      </c>
      <c r="CA1298" s="0" t="n">
        <v>0</v>
      </c>
      <c r="CB1298" s="0" t="n">
        <v>0</v>
      </c>
      <c r="CC1298" s="0" t="n">
        <v>1</v>
      </c>
      <c r="CD1298" s="1" t="n">
        <f aca="false">SQRT(SUMSQ(AB1298:AD1298))</f>
        <v>0</v>
      </c>
      <c r="CE1298" s="1" t="n">
        <f aca="false">SQRT(SUMSQ(AP1298:AR1298))</f>
        <v>0</v>
      </c>
      <c r="CF1298" s="1" t="n">
        <f aca="false">SQRT(SUMSQ(BD1298:BF1298))</f>
        <v>0</v>
      </c>
      <c r="CG1298" s="1" t="n">
        <f aca="false">SQRT(SUMSQ(BR1298:BT1298))</f>
        <v>0</v>
      </c>
      <c r="CH1298" s="1" t="n">
        <f aca="false">DEGREES(2*ACOS(AH1298))</f>
        <v>0</v>
      </c>
      <c r="CI1298" s="1" t="n">
        <f aca="false">DEGREES(2*ACOS(AV1298))</f>
        <v>0</v>
      </c>
      <c r="CJ1298" s="1" t="n">
        <f aca="false">DEGREES(2*ACOS(BJ1298))</f>
        <v>0</v>
      </c>
      <c r="CK1298" s="1" t="n">
        <f aca="false">DEGREES(2*ACOS(BX1298))</f>
        <v>0</v>
      </c>
      <c r="CL1298" s="0" t="n">
        <f aca="false">ABS(AI1298-1)</f>
        <v>0</v>
      </c>
      <c r="CM1298" s="0" t="n">
        <f aca="false">ABS(AW1298-1)</f>
        <v>0</v>
      </c>
      <c r="CN1298" s="0" t="n">
        <f aca="false">ABS(BK1298-1)</f>
        <v>0</v>
      </c>
      <c r="CO1298" s="0" t="n">
        <f aca="false">ABS(BY1298-1)</f>
        <v>0</v>
      </c>
      <c r="CP1298" s="2" t="n">
        <f aca="false">DEGREES(2*ACOS(AH1298))</f>
        <v>0</v>
      </c>
      <c r="CQ1298" s="2" t="n">
        <f aca="false">DEGREES(2*ACOS(AV1298))</f>
        <v>0</v>
      </c>
      <c r="CR1298" s="2" t="n">
        <f aca="false">DEGREES(2*ACOS(BJ1298))</f>
        <v>0</v>
      </c>
      <c r="CS1298" s="2" t="n">
        <f aca="false">DEGREES(2*ACOS(CC1298))</f>
        <v>0</v>
      </c>
      <c r="CT1298" s="0" t="n">
        <f aca="false">SUM(CD1298:CR1298)</f>
        <v>0</v>
      </c>
      <c r="CU1298" s="3" t="n">
        <f aca="false">(CT1298-MIN($CT$5:$CT$1744))/(MAX($CT$5:$CT$1744)-MIN($CT$5:$CT$1744))</f>
        <v>0</v>
      </c>
      <c r="CV1298" s="0" t="n">
        <f aca="false">SUM(CD1298,CH1298,CL1298,CP1298)</f>
        <v>0</v>
      </c>
      <c r="CW1298" s="0" t="n">
        <f aca="false">SUM(CE1298,CI1298,CM1298,CQ1298)</f>
        <v>0</v>
      </c>
      <c r="CX1298" s="0" t="n">
        <f aca="false">SUM(CF1298,CJ1298,CN1298,CR1298)</f>
        <v>0</v>
      </c>
      <c r="CY1298" s="0" t="n">
        <f aca="false">SUM(CG1298,CK1298,CO1298)</f>
        <v>0</v>
      </c>
    </row>
    <row r="1299" customFormat="false" ht="15" hidden="false" customHeight="false" outlineLevel="0" collapsed="false">
      <c r="A1299" s="0" t="n">
        <v>222.6888</v>
      </c>
      <c r="B1299" s="0" t="n">
        <v>3.050794</v>
      </c>
      <c r="C1299" s="0" t="n">
        <v>1.154826</v>
      </c>
      <c r="D1299" s="0" t="n">
        <v>0.8000636</v>
      </c>
      <c r="E1299" s="0" t="n">
        <v>0.08391901</v>
      </c>
      <c r="F1299" s="0" t="n">
        <v>0.6736438</v>
      </c>
      <c r="G1299" s="0" t="n">
        <v>0.06713808</v>
      </c>
      <c r="H1299" s="0" t="n">
        <v>0.7312005</v>
      </c>
      <c r="I1299" s="0" t="n">
        <v>0.2219603</v>
      </c>
      <c r="J1299" s="0" t="n">
        <v>-0.01613654</v>
      </c>
      <c r="K1299" s="0" t="n">
        <v>0.827686</v>
      </c>
      <c r="L1299" s="0" t="n">
        <v>0.0238307</v>
      </c>
      <c r="M1299" s="0" t="n">
        <v>0.560453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47.36429</v>
      </c>
      <c r="S1299" s="0" t="n">
        <v>54.84546</v>
      </c>
      <c r="T1299" s="0" t="n">
        <v>42.96984</v>
      </c>
      <c r="U1299" s="0" t="n">
        <v>35.05657</v>
      </c>
      <c r="V1299" s="0" t="n">
        <v>33.94866</v>
      </c>
      <c r="W1299" s="0" t="n">
        <v>21.41432</v>
      </c>
      <c r="X1299" s="0" t="n">
        <v>6.240773</v>
      </c>
      <c r="Y1299" s="0" t="n">
        <v>22.46642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-6.290327E-010</v>
      </c>
      <c r="AF1299" s="0" t="n">
        <v>-2.675199E-008</v>
      </c>
      <c r="AG1299" s="0" t="n">
        <v>3.830488E-009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-1.369583E-010</v>
      </c>
      <c r="AT1299" s="0" t="n">
        <v>-3.184445E-008</v>
      </c>
      <c r="AU1299" s="0" t="n">
        <v>6.24685E-009</v>
      </c>
      <c r="AV1299" s="0" t="n">
        <v>1</v>
      </c>
      <c r="AW1299" s="0" t="n">
        <v>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-5.766979E-010</v>
      </c>
      <c r="BH1299" s="0" t="n">
        <v>-3.160755E-008</v>
      </c>
      <c r="BI1299" s="0" t="n">
        <v>4.299959E-009</v>
      </c>
      <c r="BJ1299" s="0" t="n">
        <v>1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  <c r="BP1299" s="0" t="n">
        <v>3</v>
      </c>
      <c r="BQ1299" s="0" t="n">
        <v>1</v>
      </c>
      <c r="BR1299" s="0" t="n">
        <v>0</v>
      </c>
      <c r="BS1299" s="0" t="n">
        <v>0</v>
      </c>
      <c r="BT1299" s="0" t="n">
        <v>0</v>
      </c>
      <c r="BU1299" s="0" t="n">
        <v>-1.288012E-009</v>
      </c>
      <c r="BV1299" s="0" t="n">
        <v>-2.107029E-008</v>
      </c>
      <c r="BW1299" s="0" t="n">
        <v>4.326163E-009</v>
      </c>
      <c r="BX1299" s="0" t="n">
        <v>1</v>
      </c>
      <c r="BY1299" s="0" t="n">
        <v>1</v>
      </c>
      <c r="BZ1299" s="0" t="n">
        <v>0</v>
      </c>
      <c r="CA1299" s="0" t="n">
        <v>0</v>
      </c>
      <c r="CB1299" s="0" t="n">
        <v>0</v>
      </c>
      <c r="CC1299" s="0" t="n">
        <v>1</v>
      </c>
      <c r="CD1299" s="1" t="n">
        <f aca="false">SQRT(SUMSQ(AB1299:AD1299))</f>
        <v>0</v>
      </c>
      <c r="CE1299" s="1" t="n">
        <f aca="false">SQRT(SUMSQ(AP1299:AR1299))</f>
        <v>0</v>
      </c>
      <c r="CF1299" s="1" t="n">
        <f aca="false">SQRT(SUMSQ(BD1299:BF1299))</f>
        <v>0</v>
      </c>
      <c r="CG1299" s="1" t="n">
        <f aca="false">SQRT(SUMSQ(BR1299:BT1299))</f>
        <v>0</v>
      </c>
      <c r="CH1299" s="1" t="n">
        <f aca="false">DEGREES(2*ACOS(AH1299))</f>
        <v>0</v>
      </c>
      <c r="CI1299" s="1" t="n">
        <f aca="false">DEGREES(2*ACOS(AV1299))</f>
        <v>0</v>
      </c>
      <c r="CJ1299" s="1" t="n">
        <f aca="false">DEGREES(2*ACOS(BJ1299))</f>
        <v>0</v>
      </c>
      <c r="CK1299" s="1" t="n">
        <f aca="false">DEGREES(2*ACOS(BX1299))</f>
        <v>0</v>
      </c>
      <c r="CL1299" s="0" t="n">
        <f aca="false">ABS(AI1299-1)</f>
        <v>0</v>
      </c>
      <c r="CM1299" s="0" t="n">
        <f aca="false">ABS(AW1299-1)</f>
        <v>0</v>
      </c>
      <c r="CN1299" s="0" t="n">
        <f aca="false">ABS(BK1299-1)</f>
        <v>0</v>
      </c>
      <c r="CO1299" s="0" t="n">
        <f aca="false">ABS(BY1299-1)</f>
        <v>0</v>
      </c>
      <c r="CP1299" s="2" t="n">
        <f aca="false">DEGREES(2*ACOS(AH1299))</f>
        <v>0</v>
      </c>
      <c r="CQ1299" s="2" t="n">
        <f aca="false">DEGREES(2*ACOS(AV1299))</f>
        <v>0</v>
      </c>
      <c r="CR1299" s="2" t="n">
        <f aca="false">DEGREES(2*ACOS(BJ1299))</f>
        <v>0</v>
      </c>
      <c r="CS1299" s="2" t="n">
        <f aca="false">DEGREES(2*ACOS(CC1299))</f>
        <v>0</v>
      </c>
      <c r="CT1299" s="0" t="n">
        <f aca="false">SUM(CD1299:CR1299)</f>
        <v>0</v>
      </c>
      <c r="CU1299" s="3" t="n">
        <f aca="false">(CT1299-MIN($CT$5:$CT$1744))/(MAX($CT$5:$CT$1744)-MIN($CT$5:$CT$1744))</f>
        <v>0</v>
      </c>
      <c r="CV1299" s="0" t="n">
        <f aca="false">SUM(CD1299,CH1299,CL1299,CP1299)</f>
        <v>0</v>
      </c>
      <c r="CW1299" s="0" t="n">
        <f aca="false">SUM(CE1299,CI1299,CM1299,CQ1299)</f>
        <v>0</v>
      </c>
      <c r="CX1299" s="0" t="n">
        <f aca="false">SUM(CF1299,CJ1299,CN1299,CR1299)</f>
        <v>0</v>
      </c>
      <c r="CY1299" s="0" t="n">
        <f aca="false">SUM(CG1299,CK1299,CO1299)</f>
        <v>0</v>
      </c>
    </row>
    <row r="1300" customFormat="false" ht="15" hidden="false" customHeight="false" outlineLevel="0" collapsed="false">
      <c r="A1300" s="0" t="n">
        <v>222.7401</v>
      </c>
      <c r="B1300" s="0" t="n">
        <v>3.05079</v>
      </c>
      <c r="C1300" s="0" t="n">
        <v>1.154778</v>
      </c>
      <c r="D1300" s="0" t="n">
        <v>0.800076</v>
      </c>
      <c r="E1300" s="0" t="n">
        <v>0.08391897</v>
      </c>
      <c r="F1300" s="0" t="n">
        <v>0.6736439</v>
      </c>
      <c r="G1300" s="0" t="n">
        <v>0.06713818</v>
      </c>
      <c r="H1300" s="0" t="n">
        <v>0.7312005</v>
      </c>
      <c r="I1300" s="0" t="n">
        <v>0.2219603</v>
      </c>
      <c r="J1300" s="0" t="n">
        <v>-0.01426605</v>
      </c>
      <c r="K1300" s="0" t="n">
        <v>0.8274348</v>
      </c>
      <c r="L1300" s="0" t="n">
        <v>0.02104192</v>
      </c>
      <c r="M1300" s="0" t="n">
        <v>0.560986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53.04081</v>
      </c>
      <c r="S1300" s="0" t="n">
        <v>61.43157</v>
      </c>
      <c r="T1300" s="0" t="n">
        <v>48.14167</v>
      </c>
      <c r="U1300" s="0" t="n">
        <v>39.28822</v>
      </c>
      <c r="V1300" s="0" t="n">
        <v>38.05001</v>
      </c>
      <c r="W1300" s="0" t="n">
        <v>24.0099</v>
      </c>
      <c r="X1300" s="0" t="n">
        <v>7.016281</v>
      </c>
      <c r="Y1300" s="0" t="n">
        <v>25.16798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1.092748E-010</v>
      </c>
      <c r="AF1300" s="0" t="n">
        <v>-7.21301E-009</v>
      </c>
      <c r="AG1300" s="0" t="n">
        <v>6.258873E-009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6.797554E-010</v>
      </c>
      <c r="AT1300" s="0" t="n">
        <v>-2.504519E-008</v>
      </c>
      <c r="AU1300" s="0" t="n">
        <v>3.87215E-009</v>
      </c>
      <c r="AV1300" s="0" t="n">
        <v>1</v>
      </c>
      <c r="AW1300" s="0" t="n">
        <v>1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4.290765E-010</v>
      </c>
      <c r="BH1300" s="0" t="n">
        <v>-9.850657E-009</v>
      </c>
      <c r="BI1300" s="0" t="n">
        <v>4.537812E-009</v>
      </c>
      <c r="BJ1300" s="0" t="n">
        <v>1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  <c r="BP1300" s="0" t="n">
        <v>3</v>
      </c>
      <c r="BQ1300" s="0" t="n">
        <v>1</v>
      </c>
      <c r="BR1300" s="0" t="n">
        <v>0</v>
      </c>
      <c r="BS1300" s="0" t="n">
        <v>0</v>
      </c>
      <c r="BT1300" s="0" t="n">
        <v>0</v>
      </c>
      <c r="BU1300" s="0" t="n">
        <v>2.628126E-010</v>
      </c>
      <c r="BV1300" s="0" t="n">
        <v>-1.681258E-008</v>
      </c>
      <c r="BW1300" s="0" t="n">
        <v>4.384124E-009</v>
      </c>
      <c r="BX1300" s="0" t="n">
        <v>1</v>
      </c>
      <c r="BY1300" s="0" t="n">
        <v>1</v>
      </c>
      <c r="BZ1300" s="0" t="n">
        <v>0</v>
      </c>
      <c r="CA1300" s="0" t="n">
        <v>0</v>
      </c>
      <c r="CB1300" s="0" t="n">
        <v>0</v>
      </c>
      <c r="CC1300" s="0" t="n">
        <v>1</v>
      </c>
      <c r="CD1300" s="1" t="n">
        <f aca="false">SQRT(SUMSQ(AB1300:AD1300))</f>
        <v>0</v>
      </c>
      <c r="CE1300" s="1" t="n">
        <f aca="false">SQRT(SUMSQ(AP1300:AR1300))</f>
        <v>0</v>
      </c>
      <c r="CF1300" s="1" t="n">
        <f aca="false">SQRT(SUMSQ(BD1300:BF1300))</f>
        <v>0</v>
      </c>
      <c r="CG1300" s="1" t="n">
        <f aca="false">SQRT(SUMSQ(BR1300:BT1300))</f>
        <v>0</v>
      </c>
      <c r="CH1300" s="1" t="n">
        <f aca="false">DEGREES(2*ACOS(AH1300))</f>
        <v>0</v>
      </c>
      <c r="CI1300" s="1" t="n">
        <f aca="false">DEGREES(2*ACOS(AV1300))</f>
        <v>0</v>
      </c>
      <c r="CJ1300" s="1" t="n">
        <f aca="false">DEGREES(2*ACOS(BJ1300))</f>
        <v>0</v>
      </c>
      <c r="CK1300" s="1" t="n">
        <f aca="false">DEGREES(2*ACOS(BX1300))</f>
        <v>0</v>
      </c>
      <c r="CL1300" s="0" t="n">
        <f aca="false">ABS(AI1300-1)</f>
        <v>0</v>
      </c>
      <c r="CM1300" s="0" t="n">
        <f aca="false">ABS(AW1300-1)</f>
        <v>0</v>
      </c>
      <c r="CN1300" s="0" t="n">
        <f aca="false">ABS(BK1300-1)</f>
        <v>0</v>
      </c>
      <c r="CO1300" s="0" t="n">
        <f aca="false">ABS(BY1300-1)</f>
        <v>0</v>
      </c>
      <c r="CP1300" s="2" t="n">
        <f aca="false">DEGREES(2*ACOS(AH1300))</f>
        <v>0</v>
      </c>
      <c r="CQ1300" s="2" t="n">
        <f aca="false">DEGREES(2*ACOS(AV1300))</f>
        <v>0</v>
      </c>
      <c r="CR1300" s="2" t="n">
        <f aca="false">DEGREES(2*ACOS(BJ1300))</f>
        <v>0</v>
      </c>
      <c r="CS1300" s="2" t="n">
        <f aca="false">DEGREES(2*ACOS(CC1300))</f>
        <v>0</v>
      </c>
      <c r="CT1300" s="0" t="n">
        <f aca="false">SUM(CD1300:CR1300)</f>
        <v>0</v>
      </c>
      <c r="CU1300" s="3" t="n">
        <f aca="false">(CT1300-MIN($CT$5:$CT$1744))/(MAX($CT$5:$CT$1744)-MIN($CT$5:$CT$1744))</f>
        <v>0</v>
      </c>
      <c r="CV1300" s="0" t="n">
        <f aca="false">SUM(CD1300,CH1300,CL1300,CP1300)</f>
        <v>0</v>
      </c>
      <c r="CW1300" s="0" t="n">
        <f aca="false">SUM(CE1300,CI1300,CM1300,CQ1300)</f>
        <v>0</v>
      </c>
      <c r="CX1300" s="0" t="n">
        <f aca="false">SUM(CF1300,CJ1300,CN1300,CR1300)</f>
        <v>0</v>
      </c>
      <c r="CY1300" s="0" t="n">
        <f aca="false">SUM(CG1300,CK1300,CO1300)</f>
        <v>0</v>
      </c>
    </row>
    <row r="1301" customFormat="false" ht="15" hidden="false" customHeight="false" outlineLevel="0" collapsed="false">
      <c r="A1301" s="0" t="n">
        <v>222.7893</v>
      </c>
      <c r="B1301" s="0" t="n">
        <v>3.05079</v>
      </c>
      <c r="C1301" s="0" t="n">
        <v>1.15477</v>
      </c>
      <c r="D1301" s="0" t="n">
        <v>0.8000781</v>
      </c>
      <c r="E1301" s="0" t="n">
        <v>0.08391905</v>
      </c>
      <c r="F1301" s="0" t="n">
        <v>0.6736439</v>
      </c>
      <c r="G1301" s="0" t="n">
        <v>0.06713825</v>
      </c>
      <c r="H1301" s="0" t="n">
        <v>0.7312003</v>
      </c>
      <c r="I1301" s="0" t="n">
        <v>0.2219603</v>
      </c>
      <c r="J1301" s="0" t="n">
        <v>-0.01281785</v>
      </c>
      <c r="K1301" s="0" t="n">
        <v>0.8272332</v>
      </c>
      <c r="L1301" s="0" t="n">
        <v>0.01888751</v>
      </c>
      <c r="M1301" s="0" t="n">
        <v>0.5613949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51.14503</v>
      </c>
      <c r="S1301" s="0" t="n">
        <v>59.23852</v>
      </c>
      <c r="T1301" s="0" t="n">
        <v>46.42548</v>
      </c>
      <c r="U1301" s="0" t="n">
        <v>37.89014</v>
      </c>
      <c r="V1301" s="0" t="n">
        <v>36.69669</v>
      </c>
      <c r="W1301" s="0" t="n">
        <v>23.1577</v>
      </c>
      <c r="X1301" s="0" t="n">
        <v>6.771133</v>
      </c>
      <c r="Y1301" s="0" t="n">
        <v>24.27028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-4.709709E-010</v>
      </c>
      <c r="AF1301" s="0" t="n">
        <v>-1.13977E-008</v>
      </c>
      <c r="AG1301" s="0" t="n">
        <v>-1.223157E-009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-4.709709E-010</v>
      </c>
      <c r="AT1301" s="0" t="n">
        <v>-1.13977E-008</v>
      </c>
      <c r="AU1301" s="0" t="n">
        <v>-1.223157E-009</v>
      </c>
      <c r="AV1301" s="0" t="n">
        <v>1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-5.6699E-010</v>
      </c>
      <c r="BH1301" s="0" t="n">
        <v>-1.417219E-008</v>
      </c>
      <c r="BI1301" s="0" t="n">
        <v>-1.582514E-009</v>
      </c>
      <c r="BJ1301" s="0" t="n">
        <v>1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  <c r="BP1301" s="0" t="n">
        <v>3</v>
      </c>
      <c r="BQ1301" s="0" t="n">
        <v>1</v>
      </c>
      <c r="BR1301" s="0" t="n">
        <v>0</v>
      </c>
      <c r="BS1301" s="0" t="n">
        <v>0</v>
      </c>
      <c r="BT1301" s="0" t="n">
        <v>0</v>
      </c>
      <c r="BU1301" s="0" t="n">
        <v>-2.135503E-011</v>
      </c>
      <c r="BV1301" s="0" t="n">
        <v>-7.403257E-009</v>
      </c>
      <c r="BW1301" s="0" t="n">
        <v>1.21486E-009</v>
      </c>
      <c r="BX1301" s="0" t="n">
        <v>1</v>
      </c>
      <c r="BY1301" s="0" t="n">
        <v>1</v>
      </c>
      <c r="BZ1301" s="0" t="n">
        <v>0</v>
      </c>
      <c r="CA1301" s="0" t="n">
        <v>0</v>
      </c>
      <c r="CB1301" s="0" t="n">
        <v>0</v>
      </c>
      <c r="CC1301" s="0" t="n">
        <v>1</v>
      </c>
      <c r="CD1301" s="1" t="n">
        <f aca="false">SQRT(SUMSQ(AB1301:AD1301))</f>
        <v>0</v>
      </c>
      <c r="CE1301" s="1" t="n">
        <f aca="false">SQRT(SUMSQ(AP1301:AR1301))</f>
        <v>0</v>
      </c>
      <c r="CF1301" s="1" t="n">
        <f aca="false">SQRT(SUMSQ(BD1301:BF1301))</f>
        <v>0</v>
      </c>
      <c r="CG1301" s="1" t="n">
        <f aca="false">SQRT(SUMSQ(BR1301:BT1301))</f>
        <v>0</v>
      </c>
      <c r="CH1301" s="1" t="n">
        <f aca="false">DEGREES(2*ACOS(AH1301))</f>
        <v>0</v>
      </c>
      <c r="CI1301" s="1" t="n">
        <f aca="false">DEGREES(2*ACOS(AV1301))</f>
        <v>0</v>
      </c>
      <c r="CJ1301" s="1" t="n">
        <f aca="false">DEGREES(2*ACOS(BJ1301))</f>
        <v>0</v>
      </c>
      <c r="CK1301" s="1" t="n">
        <f aca="false">DEGREES(2*ACOS(BX1301))</f>
        <v>0</v>
      </c>
      <c r="CL1301" s="0" t="n">
        <f aca="false">ABS(AI1301-1)</f>
        <v>0</v>
      </c>
      <c r="CM1301" s="0" t="n">
        <f aca="false">ABS(AW1301-1)</f>
        <v>0</v>
      </c>
      <c r="CN1301" s="0" t="n">
        <f aca="false">ABS(BK1301-1)</f>
        <v>0</v>
      </c>
      <c r="CO1301" s="0" t="n">
        <f aca="false">ABS(BY1301-1)</f>
        <v>0</v>
      </c>
      <c r="CP1301" s="2" t="n">
        <f aca="false">DEGREES(2*ACOS(AH1301))</f>
        <v>0</v>
      </c>
      <c r="CQ1301" s="2" t="n">
        <f aca="false">DEGREES(2*ACOS(AV1301))</f>
        <v>0</v>
      </c>
      <c r="CR1301" s="2" t="n">
        <f aca="false">DEGREES(2*ACOS(BJ1301))</f>
        <v>0</v>
      </c>
      <c r="CS1301" s="2" t="n">
        <f aca="false">DEGREES(2*ACOS(CC1301))</f>
        <v>0</v>
      </c>
      <c r="CT1301" s="0" t="n">
        <f aca="false">SUM(CD1301:CR1301)</f>
        <v>0</v>
      </c>
      <c r="CU1301" s="3" t="n">
        <f aca="false">(CT1301-MIN($CT$5:$CT$1744))/(MAX($CT$5:$CT$1744)-MIN($CT$5:$CT$1744))</f>
        <v>0</v>
      </c>
      <c r="CV1301" s="0" t="n">
        <f aca="false">SUM(CD1301,CH1301,CL1301,CP1301)</f>
        <v>0</v>
      </c>
      <c r="CW1301" s="0" t="n">
        <f aca="false">SUM(CE1301,CI1301,CM1301,CQ1301)</f>
        <v>0</v>
      </c>
      <c r="CX1301" s="0" t="n">
        <f aca="false">SUM(CF1301,CJ1301,CN1301,CR1301)</f>
        <v>0</v>
      </c>
      <c r="CY1301" s="0" t="n">
        <f aca="false">SUM(CG1301,CK1301,CO1301)</f>
        <v>0</v>
      </c>
    </row>
    <row r="1302" customFormat="false" ht="15" hidden="false" customHeight="false" outlineLevel="0" collapsed="false">
      <c r="A1302" s="0" t="n">
        <v>222.8395</v>
      </c>
      <c r="B1302" s="0" t="n">
        <v>3.05079</v>
      </c>
      <c r="C1302" s="0" t="n">
        <v>1.154768</v>
      </c>
      <c r="D1302" s="0" t="n">
        <v>0.8000785</v>
      </c>
      <c r="E1302" s="0" t="n">
        <v>0.08391905</v>
      </c>
      <c r="F1302" s="0" t="n">
        <v>0.673644</v>
      </c>
      <c r="G1302" s="0" t="n">
        <v>0.06713824</v>
      </c>
      <c r="H1302" s="0" t="n">
        <v>0.7312002</v>
      </c>
      <c r="I1302" s="0" t="n">
        <v>0.2219603</v>
      </c>
      <c r="J1302" s="0" t="n">
        <v>-0.01169662</v>
      </c>
      <c r="K1302" s="0" t="n">
        <v>0.8270729</v>
      </c>
      <c r="L1302" s="0" t="n">
        <v>0.01722237</v>
      </c>
      <c r="M1302" s="0" t="n">
        <v>0.561709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51.14473</v>
      </c>
      <c r="S1302" s="0" t="n">
        <v>59.2387</v>
      </c>
      <c r="T1302" s="0" t="n">
        <v>46.42612</v>
      </c>
      <c r="U1302" s="0" t="n">
        <v>37.89116</v>
      </c>
      <c r="V1302" s="0" t="n">
        <v>36.69781</v>
      </c>
      <c r="W1302" s="0" t="n">
        <v>23.15875</v>
      </c>
      <c r="X1302" s="0" t="n">
        <v>6.77222</v>
      </c>
      <c r="Y1302" s="0" t="n">
        <v>24.27051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-3.401979E-010</v>
      </c>
      <c r="AF1302" s="0" t="n">
        <v>-2.845597E-009</v>
      </c>
      <c r="AG1302" s="0" t="n">
        <v>4.716865E-009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-1.761693E-009</v>
      </c>
      <c r="AT1302" s="0" t="n">
        <v>-1.049849E-008</v>
      </c>
      <c r="AU1302" s="0" t="n">
        <v>6.182083E-010</v>
      </c>
      <c r="AV1302" s="0" t="n">
        <v>1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-8.358055E-010</v>
      </c>
      <c r="BH1302" s="0" t="n">
        <v>1.276491E-008</v>
      </c>
      <c r="BI1302" s="0" t="n">
        <v>5.689765E-009</v>
      </c>
      <c r="BJ1302" s="0" t="n">
        <v>1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  <c r="BP1302" s="0" t="n">
        <v>3</v>
      </c>
      <c r="BQ1302" s="0" t="n">
        <v>1</v>
      </c>
      <c r="BR1302" s="0" t="n">
        <v>0</v>
      </c>
      <c r="BS1302" s="0" t="n">
        <v>0</v>
      </c>
      <c r="BT1302" s="0" t="n">
        <v>0</v>
      </c>
      <c r="BU1302" s="0" t="n">
        <v>-1.618596E-009</v>
      </c>
      <c r="BV1302" s="0" t="n">
        <v>-8.703074E-010</v>
      </c>
      <c r="BW1302" s="0" t="n">
        <v>4.10636E-009</v>
      </c>
      <c r="BX1302" s="0" t="n">
        <v>1</v>
      </c>
      <c r="BY1302" s="0" t="n">
        <v>1</v>
      </c>
      <c r="BZ1302" s="0" t="n">
        <v>0</v>
      </c>
      <c r="CA1302" s="0" t="n">
        <v>0</v>
      </c>
      <c r="CB1302" s="0" t="n">
        <v>0</v>
      </c>
      <c r="CC1302" s="0" t="n">
        <v>1</v>
      </c>
      <c r="CD1302" s="1" t="n">
        <f aca="false">SQRT(SUMSQ(AB1302:AD1302))</f>
        <v>0</v>
      </c>
      <c r="CE1302" s="1" t="n">
        <f aca="false">SQRT(SUMSQ(AP1302:AR1302))</f>
        <v>0</v>
      </c>
      <c r="CF1302" s="1" t="n">
        <f aca="false">SQRT(SUMSQ(BD1302:BF1302))</f>
        <v>0</v>
      </c>
      <c r="CG1302" s="1" t="n">
        <f aca="false">SQRT(SUMSQ(BR1302:BT1302))</f>
        <v>0</v>
      </c>
      <c r="CH1302" s="1" t="n">
        <f aca="false">DEGREES(2*ACOS(AH1302))</f>
        <v>0</v>
      </c>
      <c r="CI1302" s="1" t="n">
        <f aca="false">DEGREES(2*ACOS(AV1302))</f>
        <v>0</v>
      </c>
      <c r="CJ1302" s="1" t="n">
        <f aca="false">DEGREES(2*ACOS(BJ1302))</f>
        <v>0</v>
      </c>
      <c r="CK1302" s="1" t="n">
        <f aca="false">DEGREES(2*ACOS(BX1302))</f>
        <v>0</v>
      </c>
      <c r="CL1302" s="0" t="n">
        <f aca="false">ABS(AI1302-1)</f>
        <v>0</v>
      </c>
      <c r="CM1302" s="0" t="n">
        <f aca="false">ABS(AW1302-1)</f>
        <v>0</v>
      </c>
      <c r="CN1302" s="0" t="n">
        <f aca="false">ABS(BK1302-1)</f>
        <v>0</v>
      </c>
      <c r="CO1302" s="0" t="n">
        <f aca="false">ABS(BY1302-1)</f>
        <v>0</v>
      </c>
      <c r="CP1302" s="2" t="n">
        <f aca="false">DEGREES(2*ACOS(AH1302))</f>
        <v>0</v>
      </c>
      <c r="CQ1302" s="2" t="n">
        <f aca="false">DEGREES(2*ACOS(AV1302))</f>
        <v>0</v>
      </c>
      <c r="CR1302" s="2" t="n">
        <f aca="false">DEGREES(2*ACOS(BJ1302))</f>
        <v>0</v>
      </c>
      <c r="CS1302" s="2" t="n">
        <f aca="false">DEGREES(2*ACOS(CC1302))</f>
        <v>0</v>
      </c>
      <c r="CT1302" s="0" t="n">
        <f aca="false">SUM(CD1302:CR1302)</f>
        <v>0</v>
      </c>
      <c r="CU1302" s="3" t="n">
        <f aca="false">(CT1302-MIN($CT$5:$CT$1744))/(MAX($CT$5:$CT$1744)-MIN($CT$5:$CT$1744))</f>
        <v>0</v>
      </c>
      <c r="CV1302" s="0" t="n">
        <f aca="false">SUM(CD1302,CH1302,CL1302,CP1302)</f>
        <v>0</v>
      </c>
      <c r="CW1302" s="0" t="n">
        <f aca="false">SUM(CE1302,CI1302,CM1302,CQ1302)</f>
        <v>0</v>
      </c>
      <c r="CX1302" s="0" t="n">
        <f aca="false">SUM(CF1302,CJ1302,CN1302,CR1302)</f>
        <v>0</v>
      </c>
      <c r="CY1302" s="0" t="n">
        <f aca="false">SUM(CG1302,CK1302,CO1302)</f>
        <v>0</v>
      </c>
    </row>
    <row r="1303" customFormat="false" ht="15" hidden="false" customHeight="false" outlineLevel="0" collapsed="false">
      <c r="A1303" s="0" t="n">
        <v>222.8897</v>
      </c>
      <c r="B1303" s="0" t="n">
        <v>3.04729</v>
      </c>
      <c r="C1303" s="0" t="n">
        <v>1.134333</v>
      </c>
      <c r="D1303" s="0" t="n">
        <v>0.8054891</v>
      </c>
      <c r="E1303" s="0" t="n">
        <v>0.08391906</v>
      </c>
      <c r="F1303" s="0" t="n">
        <v>0.673644</v>
      </c>
      <c r="G1303" s="0" t="n">
        <v>0.06713824</v>
      </c>
      <c r="H1303" s="0" t="n">
        <v>0.7312003</v>
      </c>
      <c r="I1303" s="0" t="n">
        <v>0.2219603</v>
      </c>
      <c r="J1303" s="0" t="n">
        <v>-0.01077206</v>
      </c>
      <c r="K1303" s="0" t="n">
        <v>0.8269366</v>
      </c>
      <c r="L1303" s="0" t="n">
        <v>0.01585109</v>
      </c>
      <c r="M1303" s="0" t="n">
        <v>0.5619685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51.14465</v>
      </c>
      <c r="S1303" s="0" t="n">
        <v>59.23873</v>
      </c>
      <c r="T1303" s="0" t="n">
        <v>46.42622</v>
      </c>
      <c r="U1303" s="0" t="n">
        <v>37.89135</v>
      </c>
      <c r="V1303" s="0" t="n">
        <v>36.69802</v>
      </c>
      <c r="W1303" s="0" t="n">
        <v>23.15896</v>
      </c>
      <c r="X1303" s="0" t="n">
        <v>6.772431</v>
      </c>
      <c r="Y1303" s="0" t="n">
        <v>24.27053</v>
      </c>
      <c r="Z1303" s="0" t="n">
        <v>0</v>
      </c>
      <c r="AA1303" s="0" t="n">
        <v>1</v>
      </c>
      <c r="AB1303" s="0" t="n">
        <v>-0.01166459</v>
      </c>
      <c r="AC1303" s="0" t="n">
        <v>-0.06811712</v>
      </c>
      <c r="AD1303" s="0" t="n">
        <v>0.01803527</v>
      </c>
      <c r="AE1303" s="0" t="n">
        <v>-3.222843E-009</v>
      </c>
      <c r="AF1303" s="0" t="n">
        <v>2.896018E-008</v>
      </c>
      <c r="AG1303" s="0" t="n">
        <v>8.753643E-009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-4.374824E-009</v>
      </c>
      <c r="AT1303" s="0" t="n">
        <v>3.918223E-008</v>
      </c>
      <c r="AU1303" s="0" t="n">
        <v>1.095923E-008</v>
      </c>
      <c r="AV1303" s="0" t="n">
        <v>1</v>
      </c>
      <c r="AW1303" s="0" t="n">
        <v>1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-2.664272E-009</v>
      </c>
      <c r="BH1303" s="0" t="n">
        <v>2.2258E-008</v>
      </c>
      <c r="BI1303" s="0" t="n">
        <v>6.224789E-009</v>
      </c>
      <c r="BJ1303" s="0" t="n">
        <v>1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  <c r="BP1303" s="0" t="n">
        <v>3</v>
      </c>
      <c r="BQ1303" s="0" t="n">
        <v>1</v>
      </c>
      <c r="BR1303" s="0" t="n">
        <v>0</v>
      </c>
      <c r="BS1303" s="0" t="n">
        <v>0</v>
      </c>
      <c r="BT1303" s="0" t="n">
        <v>0</v>
      </c>
      <c r="BU1303" s="0" t="n">
        <v>-3.750166E-009</v>
      </c>
      <c r="BV1303" s="0" t="n">
        <v>3.085063E-008</v>
      </c>
      <c r="BW1303" s="0" t="n">
        <v>8.191964E-009</v>
      </c>
      <c r="BX1303" s="0" t="n">
        <v>1</v>
      </c>
      <c r="BY1303" s="0" t="n">
        <v>1</v>
      </c>
      <c r="BZ1303" s="0" t="n">
        <v>0</v>
      </c>
      <c r="CA1303" s="0" t="n">
        <v>0</v>
      </c>
      <c r="CB1303" s="0" t="n">
        <v>0</v>
      </c>
      <c r="CC1303" s="0" t="n">
        <v>1</v>
      </c>
      <c r="CD1303" s="1" t="n">
        <f aca="false">SQRT(SUMSQ(AB1303:AD1303))</f>
        <v>0.0714232151400047</v>
      </c>
      <c r="CE1303" s="1" t="n">
        <f aca="false">SQRT(SUMSQ(AP1303:AR1303))</f>
        <v>0</v>
      </c>
      <c r="CF1303" s="1" t="n">
        <f aca="false">SQRT(SUMSQ(BD1303:BF1303))</f>
        <v>0</v>
      </c>
      <c r="CG1303" s="1" t="n">
        <f aca="false">SQRT(SUMSQ(BR1303:BT1303))</f>
        <v>0</v>
      </c>
      <c r="CH1303" s="1" t="n">
        <f aca="false">DEGREES(2*ACOS(AH1303))</f>
        <v>0</v>
      </c>
      <c r="CI1303" s="1" t="n">
        <f aca="false">DEGREES(2*ACOS(AV1303))</f>
        <v>0</v>
      </c>
      <c r="CJ1303" s="1" t="n">
        <f aca="false">DEGREES(2*ACOS(BJ1303))</f>
        <v>0</v>
      </c>
      <c r="CK1303" s="1" t="n">
        <f aca="false">DEGREES(2*ACOS(BX1303))</f>
        <v>0</v>
      </c>
      <c r="CL1303" s="0" t="n">
        <f aca="false">ABS(AI1303-1)</f>
        <v>0</v>
      </c>
      <c r="CM1303" s="0" t="n">
        <f aca="false">ABS(AW1303-1)</f>
        <v>0</v>
      </c>
      <c r="CN1303" s="0" t="n">
        <f aca="false">ABS(BK1303-1)</f>
        <v>0</v>
      </c>
      <c r="CO1303" s="0" t="n">
        <f aca="false">ABS(BY1303-1)</f>
        <v>0</v>
      </c>
      <c r="CP1303" s="2" t="n">
        <f aca="false">DEGREES(2*ACOS(AH1303))</f>
        <v>0</v>
      </c>
      <c r="CQ1303" s="2" t="n">
        <f aca="false">DEGREES(2*ACOS(AV1303))</f>
        <v>0</v>
      </c>
      <c r="CR1303" s="2" t="n">
        <f aca="false">DEGREES(2*ACOS(BJ1303))</f>
        <v>0</v>
      </c>
      <c r="CS1303" s="2" t="n">
        <f aca="false">DEGREES(2*ACOS(CC1303))</f>
        <v>0</v>
      </c>
      <c r="CT1303" s="0" t="n">
        <f aca="false">SUM(CD1303:CR1303)</f>
        <v>0.0714232151400047</v>
      </c>
      <c r="CU1303" s="3" t="n">
        <f aca="false">(CT1303-MIN($CT$5:$CT$1744))/(MAX($CT$5:$CT$1744)-MIN($CT$5:$CT$1744))</f>
        <v>8.29537922648139E-005</v>
      </c>
      <c r="CV1303" s="0" t="n">
        <f aca="false">SUM(CD1303,CH1303,CL1303,CP1303)</f>
        <v>0.0714232151400047</v>
      </c>
      <c r="CW1303" s="0" t="n">
        <f aca="false">SUM(CE1303,CI1303,CM1303,CQ1303)</f>
        <v>0</v>
      </c>
      <c r="CX1303" s="0" t="n">
        <f aca="false">SUM(CF1303,CJ1303,CN1303,CR1303)</f>
        <v>0</v>
      </c>
      <c r="CY1303" s="0" t="n">
        <f aca="false">SUM(CG1303,CK1303,CO1303)</f>
        <v>0</v>
      </c>
    </row>
    <row r="1304" customFormat="false" ht="15" hidden="false" customHeight="false" outlineLevel="0" collapsed="false">
      <c r="A1304" s="0" t="n">
        <v>222.9388</v>
      </c>
      <c r="B1304" s="0" t="n">
        <v>3.035895</v>
      </c>
      <c r="C1304" s="0" t="n">
        <v>1.038008</v>
      </c>
      <c r="D1304" s="0" t="n">
        <v>0.8067589</v>
      </c>
      <c r="E1304" s="0" t="n">
        <v>0.08391903</v>
      </c>
      <c r="F1304" s="0" t="n">
        <v>0.6736439</v>
      </c>
      <c r="G1304" s="0" t="n">
        <v>0.06713825</v>
      </c>
      <c r="H1304" s="0" t="n">
        <v>0.7312003</v>
      </c>
      <c r="I1304" s="0" t="n">
        <v>0.2219603</v>
      </c>
      <c r="J1304" s="0" t="n">
        <v>-0.009035957</v>
      </c>
      <c r="K1304" s="0" t="n">
        <v>0.8267959</v>
      </c>
      <c r="L1304" s="0" t="n">
        <v>0.01328696</v>
      </c>
      <c r="M1304" s="0" t="n">
        <v>0.5622724</v>
      </c>
      <c r="N1304" s="0" t="n">
        <v>1</v>
      </c>
      <c r="O1304" s="0" t="n">
        <v>0.0009269714</v>
      </c>
      <c r="P1304" s="0" t="n">
        <v>0.0003811121</v>
      </c>
      <c r="Q1304" s="0" t="n">
        <v>-0.007463694</v>
      </c>
      <c r="R1304" s="0" t="n">
        <v>47.18736</v>
      </c>
      <c r="S1304" s="0" t="n">
        <v>55.06278</v>
      </c>
      <c r="T1304" s="0" t="n">
        <v>43.5275</v>
      </c>
      <c r="U1304" s="0" t="n">
        <v>35.89119</v>
      </c>
      <c r="V1304" s="0" t="n">
        <v>34.81398</v>
      </c>
      <c r="W1304" s="0" t="n">
        <v>22.25751</v>
      </c>
      <c r="X1304" s="0" t="n">
        <v>7.086167</v>
      </c>
      <c r="Y1304" s="0" t="n">
        <v>22.69059</v>
      </c>
      <c r="Z1304" s="0" t="n">
        <v>0</v>
      </c>
      <c r="AA1304" s="0" t="n">
        <v>1</v>
      </c>
      <c r="AB1304" s="0" t="n">
        <v>-0.01113297</v>
      </c>
      <c r="AC1304" s="0" t="n">
        <v>-0.07941401</v>
      </c>
      <c r="AD1304" s="0" t="n">
        <v>0.02739504</v>
      </c>
      <c r="AE1304" s="0" t="n">
        <v>-1.702858E-010</v>
      </c>
      <c r="AF1304" s="0" t="n">
        <v>-3.899963E-008</v>
      </c>
      <c r="AG1304" s="0" t="n">
        <v>-1.138096E-009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-2.175285E-010</v>
      </c>
      <c r="AT1304" s="0" t="n">
        <v>-3.434528E-008</v>
      </c>
      <c r="AU1304" s="0" t="n">
        <v>-4.799081E-009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1.882585E-010</v>
      </c>
      <c r="BH1304" s="0" t="n">
        <v>-5.284872E-008</v>
      </c>
      <c r="BI1304" s="0" t="n">
        <v>-4.582619E-009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  <c r="BP1304" s="0" t="n">
        <v>3</v>
      </c>
      <c r="BQ1304" s="0" t="n">
        <v>1</v>
      </c>
      <c r="BR1304" s="0" t="n">
        <v>0</v>
      </c>
      <c r="BS1304" s="0" t="n">
        <v>0</v>
      </c>
      <c r="BT1304" s="0" t="n">
        <v>0</v>
      </c>
      <c r="BU1304" s="0" t="n">
        <v>1.084965E-010</v>
      </c>
      <c r="BV1304" s="0" t="n">
        <v>-2.080725E-008</v>
      </c>
      <c r="BW1304" s="0" t="n">
        <v>4.782174E-012</v>
      </c>
      <c r="BX1304" s="0" t="n">
        <v>1</v>
      </c>
      <c r="BY1304" s="0" t="n">
        <v>1</v>
      </c>
      <c r="BZ1304" s="0" t="n">
        <v>0</v>
      </c>
      <c r="CA1304" s="0" t="n">
        <v>0</v>
      </c>
      <c r="CB1304" s="0" t="n">
        <v>0</v>
      </c>
      <c r="CC1304" s="0" t="n">
        <v>1</v>
      </c>
      <c r="CD1304" s="1" t="n">
        <f aca="false">SQRT(SUMSQ(AB1304:AD1304))</f>
        <v>0.0847408769243191</v>
      </c>
      <c r="CE1304" s="1" t="n">
        <f aca="false">SQRT(SUMSQ(AP1304:AR1304))</f>
        <v>0</v>
      </c>
      <c r="CF1304" s="1" t="n">
        <f aca="false">SQRT(SUMSQ(BD1304:BF1304))</f>
        <v>0</v>
      </c>
      <c r="CG1304" s="1" t="n">
        <f aca="false">SQRT(SUMSQ(BR1304:BT1304))</f>
        <v>0</v>
      </c>
      <c r="CH1304" s="1" t="n">
        <f aca="false">DEGREES(2*ACOS(AH1304))</f>
        <v>0</v>
      </c>
      <c r="CI1304" s="1" t="n">
        <f aca="false">DEGREES(2*ACOS(AV1304))</f>
        <v>0</v>
      </c>
      <c r="CJ1304" s="1" t="n">
        <f aca="false">DEGREES(2*ACOS(BJ1304))</f>
        <v>0</v>
      </c>
      <c r="CK1304" s="1" t="n">
        <f aca="false">DEGREES(2*ACOS(BX1304))</f>
        <v>0</v>
      </c>
      <c r="CL1304" s="0" t="n">
        <f aca="false">ABS(AI1304-1)</f>
        <v>0</v>
      </c>
      <c r="CM1304" s="0" t="n">
        <f aca="false">ABS(AW1304-1)</f>
        <v>0</v>
      </c>
      <c r="CN1304" s="0" t="n">
        <f aca="false">ABS(BK1304-1)</f>
        <v>0</v>
      </c>
      <c r="CO1304" s="0" t="n">
        <f aca="false">ABS(BY1304-1)</f>
        <v>0</v>
      </c>
      <c r="CP1304" s="2" t="n">
        <f aca="false">DEGREES(2*ACOS(AH1304))</f>
        <v>0</v>
      </c>
      <c r="CQ1304" s="2" t="n">
        <f aca="false">DEGREES(2*ACOS(AV1304))</f>
        <v>0</v>
      </c>
      <c r="CR1304" s="2" t="n">
        <f aca="false">DEGREES(2*ACOS(BJ1304))</f>
        <v>0</v>
      </c>
      <c r="CS1304" s="2" t="n">
        <f aca="false">DEGREES(2*ACOS(CC1304))</f>
        <v>0</v>
      </c>
      <c r="CT1304" s="0" t="n">
        <f aca="false">SUM(CD1304:CR1304)</f>
        <v>0.0847408769243191</v>
      </c>
      <c r="CU1304" s="3" t="n">
        <f aca="false">(CT1304-MIN($CT$5:$CT$1744))/(MAX($CT$5:$CT$1744)-MIN($CT$5:$CT$1744))</f>
        <v>9.84214598424148E-005</v>
      </c>
      <c r="CV1304" s="0" t="n">
        <f aca="false">SUM(CD1304,CH1304,CL1304,CP1304)</f>
        <v>0.0847408769243191</v>
      </c>
      <c r="CW1304" s="0" t="n">
        <f aca="false">SUM(CE1304,CI1304,CM1304,CQ1304)</f>
        <v>0</v>
      </c>
      <c r="CX1304" s="0" t="n">
        <f aca="false">SUM(CF1304,CJ1304,CN1304,CR1304)</f>
        <v>0</v>
      </c>
      <c r="CY1304" s="0" t="n">
        <f aca="false">SUM(CG1304,CK1304,CO1304)</f>
        <v>0</v>
      </c>
    </row>
    <row r="1305" customFormat="false" ht="15" hidden="false" customHeight="false" outlineLevel="0" collapsed="false">
      <c r="A1305" s="0" t="n">
        <v>222.9897</v>
      </c>
      <c r="B1305" s="0" t="n">
        <v>3.028521</v>
      </c>
      <c r="C1305" s="0" t="n">
        <v>0.9308054</v>
      </c>
      <c r="D1305" s="0" t="n">
        <v>0.8096508</v>
      </c>
      <c r="E1305" s="0" t="n">
        <v>0.083919</v>
      </c>
      <c r="F1305" s="0" t="n">
        <v>0.6736444</v>
      </c>
      <c r="G1305" s="0" t="n">
        <v>0.06713815</v>
      </c>
      <c r="H1305" s="0" t="n">
        <v>0.7311999</v>
      </c>
      <c r="I1305" s="0" t="n">
        <v>0.2219603</v>
      </c>
      <c r="J1305" s="0" t="n">
        <v>-0.00627335</v>
      </c>
      <c r="K1305" s="0" t="n">
        <v>0.8267329</v>
      </c>
      <c r="L1305" s="0" t="n">
        <v>0.009220499</v>
      </c>
      <c r="M1305" s="0" t="n">
        <v>0.5624843</v>
      </c>
      <c r="N1305" s="0" t="n">
        <v>1</v>
      </c>
      <c r="O1305" s="0" t="n">
        <v>0.002044916</v>
      </c>
      <c r="P1305" s="0" t="n">
        <v>0.02512819</v>
      </c>
      <c r="Q1305" s="0" t="n">
        <v>-0.01432401</v>
      </c>
      <c r="R1305" s="0" t="n">
        <v>49.01303</v>
      </c>
      <c r="S1305" s="0" t="n">
        <v>58.17743</v>
      </c>
      <c r="T1305" s="0" t="n">
        <v>46.97462</v>
      </c>
      <c r="U1305" s="0" t="n">
        <v>39.55949</v>
      </c>
      <c r="V1305" s="0" t="n">
        <v>38.4795</v>
      </c>
      <c r="W1305" s="0" t="n">
        <v>25.25276</v>
      </c>
      <c r="X1305" s="0" t="n">
        <v>9.617791</v>
      </c>
      <c r="Y1305" s="0" t="n">
        <v>23.58598</v>
      </c>
      <c r="Z1305" s="0" t="n">
        <v>0</v>
      </c>
      <c r="AA1305" s="0" t="n">
        <v>1</v>
      </c>
      <c r="AB1305" s="0" t="n">
        <v>-0.01716201</v>
      </c>
      <c r="AC1305" s="0" t="n">
        <v>-0.1633242</v>
      </c>
      <c r="AD1305" s="0" t="n">
        <v>0.07460488</v>
      </c>
      <c r="AE1305" s="0" t="n">
        <v>-8.527214E-010</v>
      </c>
      <c r="AF1305" s="0" t="n">
        <v>5.972215E-009</v>
      </c>
      <c r="AG1305" s="0" t="n">
        <v>-1.977936E-009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-6.368135E-010</v>
      </c>
      <c r="AT1305" s="0" t="n">
        <v>5.676127E-008</v>
      </c>
      <c r="AU1305" s="0" t="n">
        <v>2.965197E-009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-6.04702E-010</v>
      </c>
      <c r="BH1305" s="0" t="n">
        <v>1.620543E-008</v>
      </c>
      <c r="BI1305" s="0" t="n">
        <v>-3.948272E-010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  <c r="BP1305" s="0" t="n">
        <v>3</v>
      </c>
      <c r="BQ1305" s="0" t="n">
        <v>1</v>
      </c>
      <c r="BR1305" s="0" t="n">
        <v>0</v>
      </c>
      <c r="BS1305" s="0" t="n">
        <v>0</v>
      </c>
      <c r="BT1305" s="0" t="n">
        <v>0</v>
      </c>
      <c r="BU1305" s="0" t="n">
        <v>-5.623589E-010</v>
      </c>
      <c r="BV1305" s="0" t="n">
        <v>3.371858E-008</v>
      </c>
      <c r="BW1305" s="0" t="n">
        <v>8.278926E-010</v>
      </c>
      <c r="BX1305" s="0" t="n">
        <v>1</v>
      </c>
      <c r="BY1305" s="0" t="n">
        <v>1</v>
      </c>
      <c r="BZ1305" s="0" t="n">
        <v>0</v>
      </c>
      <c r="CA1305" s="0" t="n">
        <v>0</v>
      </c>
      <c r="CB1305" s="0" t="n">
        <v>0</v>
      </c>
      <c r="CC1305" s="0" t="n">
        <v>1</v>
      </c>
      <c r="CD1305" s="1" t="n">
        <f aca="false">SQRT(SUMSQ(AB1305:AD1305))</f>
        <v>0.180375211746777</v>
      </c>
      <c r="CE1305" s="1" t="n">
        <f aca="false">SQRT(SUMSQ(AP1305:AR1305))</f>
        <v>0</v>
      </c>
      <c r="CF1305" s="1" t="n">
        <f aca="false">SQRT(SUMSQ(BD1305:BF1305))</f>
        <v>0</v>
      </c>
      <c r="CG1305" s="1" t="n">
        <f aca="false">SQRT(SUMSQ(BR1305:BT1305))</f>
        <v>0</v>
      </c>
      <c r="CH1305" s="1" t="n">
        <f aca="false">DEGREES(2*ACOS(AH1305))</f>
        <v>0</v>
      </c>
      <c r="CI1305" s="1" t="n">
        <f aca="false">DEGREES(2*ACOS(AV1305))</f>
        <v>0</v>
      </c>
      <c r="CJ1305" s="1" t="n">
        <f aca="false">DEGREES(2*ACOS(BJ1305))</f>
        <v>0</v>
      </c>
      <c r="CK1305" s="1" t="n">
        <f aca="false">DEGREES(2*ACOS(BX1305))</f>
        <v>0</v>
      </c>
      <c r="CL1305" s="0" t="n">
        <f aca="false">ABS(AI1305-1)</f>
        <v>0</v>
      </c>
      <c r="CM1305" s="0" t="n">
        <f aca="false">ABS(AW1305-1)</f>
        <v>0</v>
      </c>
      <c r="CN1305" s="0" t="n">
        <f aca="false">ABS(BK1305-1)</f>
        <v>0</v>
      </c>
      <c r="CO1305" s="0" t="n">
        <f aca="false">ABS(BY1305-1)</f>
        <v>0</v>
      </c>
      <c r="CP1305" s="2" t="n">
        <f aca="false">DEGREES(2*ACOS(AH1305))</f>
        <v>0</v>
      </c>
      <c r="CQ1305" s="2" t="n">
        <f aca="false">DEGREES(2*ACOS(AV1305))</f>
        <v>0</v>
      </c>
      <c r="CR1305" s="2" t="n">
        <f aca="false">DEGREES(2*ACOS(BJ1305))</f>
        <v>0</v>
      </c>
      <c r="CS1305" s="2" t="n">
        <f aca="false">DEGREES(2*ACOS(CC1305))</f>
        <v>0</v>
      </c>
      <c r="CT1305" s="0" t="n">
        <f aca="false">SUM(CD1305:CR1305)</f>
        <v>0.180375211746777</v>
      </c>
      <c r="CU1305" s="3" t="n">
        <f aca="false">(CT1305-MIN($CT$5:$CT$1744))/(MAX($CT$5:$CT$1744)-MIN($CT$5:$CT$1744))</f>
        <v>0.000209495019450379</v>
      </c>
      <c r="CV1305" s="0" t="n">
        <f aca="false">SUM(CD1305,CH1305,CL1305,CP1305)</f>
        <v>0.180375211746777</v>
      </c>
      <c r="CW1305" s="0" t="n">
        <f aca="false">SUM(CE1305,CI1305,CM1305,CQ1305)</f>
        <v>0</v>
      </c>
      <c r="CX1305" s="0" t="n">
        <f aca="false">SUM(CF1305,CJ1305,CN1305,CR1305)</f>
        <v>0</v>
      </c>
      <c r="CY1305" s="0" t="n">
        <f aca="false">SUM(CG1305,CK1305,CO1305)</f>
        <v>0</v>
      </c>
    </row>
    <row r="1306" customFormat="false" ht="15" hidden="false" customHeight="false" outlineLevel="0" collapsed="false">
      <c r="A1306" s="0" t="n">
        <v>223.0401</v>
      </c>
      <c r="B1306" s="0" t="n">
        <v>3.023998</v>
      </c>
      <c r="C1306" s="0" t="n">
        <v>0.9536245</v>
      </c>
      <c r="D1306" s="0" t="n">
        <v>0.8019291</v>
      </c>
      <c r="E1306" s="0" t="n">
        <v>0.08391897</v>
      </c>
      <c r="F1306" s="0" t="n">
        <v>0.6736446</v>
      </c>
      <c r="G1306" s="0" t="n">
        <v>0.06713817</v>
      </c>
      <c r="H1306" s="0" t="n">
        <v>0.7311997</v>
      </c>
      <c r="I1306" s="0" t="n">
        <v>0.2219603</v>
      </c>
      <c r="J1306" s="0" t="n">
        <v>-0.003947417</v>
      </c>
      <c r="K1306" s="0" t="n">
        <v>0.8267784</v>
      </c>
      <c r="L1306" s="0" t="n">
        <v>0.005802189</v>
      </c>
      <c r="M1306" s="0" t="n">
        <v>0.562484</v>
      </c>
      <c r="N1306" s="0" t="n">
        <v>1</v>
      </c>
      <c r="O1306" s="0" t="n">
        <v>0.001118183</v>
      </c>
      <c r="P1306" s="0" t="n">
        <v>0.01814741</v>
      </c>
      <c r="Q1306" s="0" t="n">
        <v>-0.00727421</v>
      </c>
      <c r="R1306" s="0" t="n">
        <v>49.17136</v>
      </c>
      <c r="S1306" s="0" t="n">
        <v>59.12843</v>
      </c>
      <c r="T1306" s="0" t="n">
        <v>48.55048</v>
      </c>
      <c r="U1306" s="0" t="n">
        <v>41.49136</v>
      </c>
      <c r="V1306" s="0" t="n">
        <v>40.42533</v>
      </c>
      <c r="W1306" s="0" t="n">
        <v>27.03465</v>
      </c>
      <c r="X1306" s="0" t="n">
        <v>11.5594</v>
      </c>
      <c r="Y1306" s="0" t="n">
        <v>23.62206</v>
      </c>
      <c r="Z1306" s="0" t="n">
        <v>0</v>
      </c>
      <c r="AA1306" s="0" t="n">
        <v>1</v>
      </c>
      <c r="AB1306" s="0" t="n">
        <v>-0.008848044</v>
      </c>
      <c r="AC1306" s="0" t="n">
        <v>-0.06186851</v>
      </c>
      <c r="AD1306" s="0" t="n">
        <v>0.02415124</v>
      </c>
      <c r="AE1306" s="0" t="n">
        <v>-3.817688E-010</v>
      </c>
      <c r="AF1306" s="0" t="n">
        <v>-4.262254E-008</v>
      </c>
      <c r="AG1306" s="0" t="n">
        <v>-2.978212E-009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-2.586304E-010</v>
      </c>
      <c r="AT1306" s="0" t="n">
        <v>-3.387008E-008</v>
      </c>
      <c r="AU1306" s="0" t="n">
        <v>-2.931069E-009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-1.661827E-010</v>
      </c>
      <c r="BH1306" s="0" t="n">
        <v>-4.88142E-008</v>
      </c>
      <c r="BI1306" s="0" t="n">
        <v>-1.692807E-009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3</v>
      </c>
      <c r="BQ1306" s="0" t="n">
        <v>1</v>
      </c>
      <c r="BR1306" s="0" t="n">
        <v>0</v>
      </c>
      <c r="BS1306" s="0" t="n">
        <v>0</v>
      </c>
      <c r="BT1306" s="0" t="n">
        <v>0</v>
      </c>
      <c r="BU1306" s="0" t="n">
        <v>-2.066097E-010</v>
      </c>
      <c r="BV1306" s="0" t="n">
        <v>-4.443643E-008</v>
      </c>
      <c r="BW1306" s="0" t="n">
        <v>-2.736566E-009</v>
      </c>
      <c r="BX1306" s="0" t="n">
        <v>1</v>
      </c>
      <c r="BY1306" s="0" t="n">
        <v>1</v>
      </c>
      <c r="BZ1306" s="0" t="n">
        <v>0</v>
      </c>
      <c r="CA1306" s="0" t="n">
        <v>0</v>
      </c>
      <c r="CB1306" s="0" t="n">
        <v>0</v>
      </c>
      <c r="CC1306" s="0" t="n">
        <v>1</v>
      </c>
      <c r="CD1306" s="1" t="n">
        <f aca="false">SQRT(SUMSQ(AB1306:AD1306))</f>
        <v>0.0670021104576836</v>
      </c>
      <c r="CE1306" s="1" t="n">
        <f aca="false">SQRT(SUMSQ(AP1306:AR1306))</f>
        <v>0</v>
      </c>
      <c r="CF1306" s="1" t="n">
        <f aca="false">SQRT(SUMSQ(BD1306:BF1306))</f>
        <v>0</v>
      </c>
      <c r="CG1306" s="1" t="n">
        <f aca="false">SQRT(SUMSQ(BR1306:BT1306))</f>
        <v>0</v>
      </c>
      <c r="CH1306" s="1" t="n">
        <f aca="false">DEGREES(2*ACOS(AH1306))</f>
        <v>0</v>
      </c>
      <c r="CI1306" s="1" t="n">
        <f aca="false">DEGREES(2*ACOS(AV1306))</f>
        <v>0</v>
      </c>
      <c r="CJ1306" s="1" t="n">
        <f aca="false">DEGREES(2*ACOS(BJ1306))</f>
        <v>0</v>
      </c>
      <c r="CK1306" s="1" t="n">
        <f aca="false">DEGREES(2*ACOS(BX1306))</f>
        <v>0</v>
      </c>
      <c r="CL1306" s="0" t="n">
        <f aca="false">ABS(AI1306-1)</f>
        <v>0</v>
      </c>
      <c r="CM1306" s="0" t="n">
        <f aca="false">ABS(AW1306-1)</f>
        <v>0</v>
      </c>
      <c r="CN1306" s="0" t="n">
        <f aca="false">ABS(BK1306-1)</f>
        <v>0</v>
      </c>
      <c r="CO1306" s="0" t="n">
        <f aca="false">ABS(BY1306-1)</f>
        <v>0</v>
      </c>
      <c r="CP1306" s="2" t="n">
        <f aca="false">DEGREES(2*ACOS(AH1306))</f>
        <v>0</v>
      </c>
      <c r="CQ1306" s="2" t="n">
        <f aca="false">DEGREES(2*ACOS(AV1306))</f>
        <v>0</v>
      </c>
      <c r="CR1306" s="2" t="n">
        <f aca="false">DEGREES(2*ACOS(BJ1306))</f>
        <v>0</v>
      </c>
      <c r="CS1306" s="2" t="n">
        <f aca="false">DEGREES(2*ACOS(CC1306))</f>
        <v>0</v>
      </c>
      <c r="CT1306" s="0" t="n">
        <f aca="false">SUM(CD1306:CR1306)</f>
        <v>0.0670021104576836</v>
      </c>
      <c r="CU1306" s="3" t="n">
        <f aca="false">(CT1306-MIN($CT$5:$CT$1744))/(MAX($CT$5:$CT$1744)-MIN($CT$5:$CT$1744))</f>
        <v>7.78189436210031E-005</v>
      </c>
      <c r="CV1306" s="0" t="n">
        <f aca="false">SUM(CD1306,CH1306,CL1306,CP1306)</f>
        <v>0.0670021104576836</v>
      </c>
      <c r="CW1306" s="0" t="n">
        <f aca="false">SUM(CE1306,CI1306,CM1306,CQ1306)</f>
        <v>0</v>
      </c>
      <c r="CX1306" s="0" t="n">
        <f aca="false">SUM(CF1306,CJ1306,CN1306,CR1306)</f>
        <v>0</v>
      </c>
      <c r="CY1306" s="0" t="n">
        <f aca="false">SUM(CG1306,CK1306,CO1306)</f>
        <v>0</v>
      </c>
    </row>
    <row r="1307" customFormat="false" ht="15" hidden="false" customHeight="false" outlineLevel="0" collapsed="false">
      <c r="A1307" s="0" t="n">
        <v>223.0893</v>
      </c>
      <c r="B1307" s="0" t="n">
        <v>3.022832</v>
      </c>
      <c r="C1307" s="0" t="n">
        <v>0.9681452</v>
      </c>
      <c r="D1307" s="0" t="n">
        <v>0.7987759</v>
      </c>
      <c r="E1307" s="0" t="n">
        <v>0.08391903</v>
      </c>
      <c r="F1307" s="0" t="n">
        <v>0.673645</v>
      </c>
      <c r="G1307" s="0" t="n">
        <v>0.06713813</v>
      </c>
      <c r="H1307" s="0" t="n">
        <v>0.7311994</v>
      </c>
      <c r="I1307" s="0" t="n">
        <v>0.2219603</v>
      </c>
      <c r="J1307" s="0" t="n">
        <v>-0.002393143</v>
      </c>
      <c r="K1307" s="0" t="n">
        <v>0.8268724</v>
      </c>
      <c r="L1307" s="0" t="n">
        <v>0.003518701</v>
      </c>
      <c r="M1307" s="0" t="n">
        <v>0.5623735</v>
      </c>
      <c r="N1307" s="0" t="n">
        <v>1</v>
      </c>
      <c r="O1307" s="0" t="n">
        <v>0.0005912781</v>
      </c>
      <c r="P1307" s="0" t="n">
        <v>0.00812614</v>
      </c>
      <c r="Q1307" s="0" t="n">
        <v>-0.003963768</v>
      </c>
      <c r="R1307" s="0" t="n">
        <v>47.40818</v>
      </c>
      <c r="S1307" s="0" t="n">
        <v>57.00139</v>
      </c>
      <c r="T1307" s="0" t="n">
        <v>46.80537</v>
      </c>
      <c r="U1307" s="0" t="n">
        <v>39.96032</v>
      </c>
      <c r="V1307" s="0" t="n">
        <v>38.86111</v>
      </c>
      <c r="W1307" s="0" t="n">
        <v>25.99957</v>
      </c>
      <c r="X1307" s="0" t="n">
        <v>11.10709</v>
      </c>
      <c r="Y1307" s="0" t="n">
        <v>22.83429</v>
      </c>
      <c r="Z1307" s="0" t="n">
        <v>0</v>
      </c>
      <c r="AA1307" s="0" t="n">
        <v>1</v>
      </c>
      <c r="AB1307" s="0" t="n">
        <v>-0.001988123</v>
      </c>
      <c r="AC1307" s="0" t="n">
        <v>-0.02479587</v>
      </c>
      <c r="AD1307" s="0" t="n">
        <v>0.01401976</v>
      </c>
      <c r="AE1307" s="0" t="n">
        <v>-5.528072E-010</v>
      </c>
      <c r="AF1307" s="0" t="n">
        <v>3.759265E-008</v>
      </c>
      <c r="AG1307" s="0" t="n">
        <v>-5.049174E-010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-5.860302E-010</v>
      </c>
      <c r="AT1307" s="0" t="n">
        <v>3.211685E-008</v>
      </c>
      <c r="AU1307" s="0" t="n">
        <v>-6.238708E-010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-5.370394E-010</v>
      </c>
      <c r="BH1307" s="0" t="n">
        <v>3.649323E-008</v>
      </c>
      <c r="BI1307" s="0" t="n">
        <v>-7.475885E-010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3</v>
      </c>
      <c r="BQ1307" s="0" t="n">
        <v>1</v>
      </c>
      <c r="BR1307" s="0" t="n">
        <v>0</v>
      </c>
      <c r="BS1307" s="0" t="n">
        <v>0</v>
      </c>
      <c r="BT1307" s="0" t="n">
        <v>0</v>
      </c>
      <c r="BU1307" s="0" t="n">
        <v>-5.333127E-010</v>
      </c>
      <c r="BV1307" s="0" t="n">
        <v>3.356881E-008</v>
      </c>
      <c r="BW1307" s="0" t="n">
        <v>-3.412939E-010</v>
      </c>
      <c r="BX1307" s="0" t="n">
        <v>1</v>
      </c>
      <c r="BY1307" s="0" t="n">
        <v>1</v>
      </c>
      <c r="BZ1307" s="0" t="n">
        <v>0</v>
      </c>
      <c r="CA1307" s="0" t="n">
        <v>0</v>
      </c>
      <c r="CB1307" s="0" t="n">
        <v>0</v>
      </c>
      <c r="CC1307" s="0" t="n">
        <v>1</v>
      </c>
      <c r="CD1307" s="1" t="n">
        <f aca="false">SQRT(SUMSQ(AB1307:AD1307))</f>
        <v>0.0285541848522704</v>
      </c>
      <c r="CE1307" s="1" t="n">
        <f aca="false">SQRT(SUMSQ(AP1307:AR1307))</f>
        <v>0</v>
      </c>
      <c r="CF1307" s="1" t="n">
        <f aca="false">SQRT(SUMSQ(BD1307:BF1307))</f>
        <v>0</v>
      </c>
      <c r="CG1307" s="1" t="n">
        <f aca="false">SQRT(SUMSQ(BR1307:BT1307))</f>
        <v>0</v>
      </c>
      <c r="CH1307" s="1" t="n">
        <f aca="false">DEGREES(2*ACOS(AH1307))</f>
        <v>0</v>
      </c>
      <c r="CI1307" s="1" t="n">
        <f aca="false">DEGREES(2*ACOS(AV1307))</f>
        <v>0</v>
      </c>
      <c r="CJ1307" s="1" t="n">
        <f aca="false">DEGREES(2*ACOS(BJ1307))</f>
        <v>0</v>
      </c>
      <c r="CK1307" s="1" t="n">
        <f aca="false">DEGREES(2*ACOS(BX1307))</f>
        <v>0</v>
      </c>
      <c r="CL1307" s="0" t="n">
        <f aca="false">ABS(AI1307-1)</f>
        <v>0</v>
      </c>
      <c r="CM1307" s="0" t="n">
        <f aca="false">ABS(AW1307-1)</f>
        <v>0</v>
      </c>
      <c r="CN1307" s="0" t="n">
        <f aca="false">ABS(BK1307-1)</f>
        <v>0</v>
      </c>
      <c r="CO1307" s="0" t="n">
        <f aca="false">ABS(BY1307-1)</f>
        <v>0</v>
      </c>
      <c r="CP1307" s="2" t="n">
        <f aca="false">DEGREES(2*ACOS(AH1307))</f>
        <v>0</v>
      </c>
      <c r="CQ1307" s="2" t="n">
        <f aca="false">DEGREES(2*ACOS(AV1307))</f>
        <v>0</v>
      </c>
      <c r="CR1307" s="2" t="n">
        <f aca="false">DEGREES(2*ACOS(BJ1307))</f>
        <v>0</v>
      </c>
      <c r="CS1307" s="2" t="n">
        <f aca="false">DEGREES(2*ACOS(CC1307))</f>
        <v>0</v>
      </c>
      <c r="CT1307" s="0" t="n">
        <f aca="false">SUM(CD1307:CR1307)</f>
        <v>0.0285541848522704</v>
      </c>
      <c r="CU1307" s="3" t="n">
        <f aca="false">(CT1307-MIN($CT$5:$CT$1744))/(MAX($CT$5:$CT$1744)-MIN($CT$5:$CT$1744))</f>
        <v>3.31639777610574E-005</v>
      </c>
      <c r="CV1307" s="0" t="n">
        <f aca="false">SUM(CD1307,CH1307,CL1307,CP1307)</f>
        <v>0.0285541848522704</v>
      </c>
      <c r="CW1307" s="0" t="n">
        <f aca="false">SUM(CE1307,CI1307,CM1307,CQ1307)</f>
        <v>0</v>
      </c>
      <c r="CX1307" s="0" t="n">
        <f aca="false">SUM(CF1307,CJ1307,CN1307,CR1307)</f>
        <v>0</v>
      </c>
      <c r="CY1307" s="0" t="n">
        <f aca="false">SUM(CG1307,CK1307,CO1307)</f>
        <v>0</v>
      </c>
    </row>
    <row r="1308" customFormat="false" ht="15" hidden="false" customHeight="false" outlineLevel="0" collapsed="false">
      <c r="A1308" s="0" t="n">
        <v>223.1426</v>
      </c>
      <c r="B1308" s="0" t="n">
        <v>3.025284</v>
      </c>
      <c r="C1308" s="0" t="n">
        <v>0.9746844</v>
      </c>
      <c r="D1308" s="0" t="n">
        <v>0.7979966</v>
      </c>
      <c r="E1308" s="0" t="n">
        <v>0.08391909</v>
      </c>
      <c r="F1308" s="0" t="n">
        <v>0.6736454</v>
      </c>
      <c r="G1308" s="0" t="n">
        <v>0.06713808</v>
      </c>
      <c r="H1308" s="0" t="n">
        <v>0.7311989</v>
      </c>
      <c r="I1308" s="0" t="n">
        <v>0.2219603</v>
      </c>
      <c r="J1308" s="0" t="n">
        <v>-0.001316363</v>
      </c>
      <c r="K1308" s="0" t="n">
        <v>0.8269548</v>
      </c>
      <c r="L1308" s="0" t="n">
        <v>0.001936053</v>
      </c>
      <c r="M1308" s="0" t="n">
        <v>0.5622637</v>
      </c>
      <c r="N1308" s="0" t="n">
        <v>1</v>
      </c>
      <c r="O1308" s="0" t="n">
        <v>0.0003502369</v>
      </c>
      <c r="P1308" s="0" t="n">
        <v>0.001081944</v>
      </c>
      <c r="Q1308" s="0" t="n">
        <v>-0.002667665</v>
      </c>
      <c r="R1308" s="0" t="n">
        <v>45.56381</v>
      </c>
      <c r="S1308" s="0" t="n">
        <v>54.67242</v>
      </c>
      <c r="T1308" s="0" t="n">
        <v>44.78191</v>
      </c>
      <c r="U1308" s="0" t="n">
        <v>38.12614</v>
      </c>
      <c r="V1308" s="0" t="n">
        <v>37.02851</v>
      </c>
      <c r="W1308" s="0" t="n">
        <v>24.70572</v>
      </c>
      <c r="X1308" s="0" t="n">
        <v>10.38515</v>
      </c>
      <c r="Y1308" s="0" t="n">
        <v>21.94303</v>
      </c>
      <c r="Z1308" s="0" t="n">
        <v>0</v>
      </c>
      <c r="AA1308" s="0" t="n">
        <v>1</v>
      </c>
      <c r="AB1308" s="0" t="n">
        <v>0.002466263</v>
      </c>
      <c r="AC1308" s="0" t="n">
        <v>-0.005749555</v>
      </c>
      <c r="AD1308" s="0" t="n">
        <v>0.01061513</v>
      </c>
      <c r="AE1308" s="0" t="n">
        <v>1.981829E-010</v>
      </c>
      <c r="AF1308" s="0" t="n">
        <v>1.476796E-008</v>
      </c>
      <c r="AG1308" s="0" t="n">
        <v>-5.484717E-010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2.234985E-010</v>
      </c>
      <c r="AT1308" s="0" t="n">
        <v>3.378273E-008</v>
      </c>
      <c r="AU1308" s="0" t="n">
        <v>-5.447988E-010</v>
      </c>
      <c r="AV1308" s="0" t="n">
        <v>1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2.189052E-010</v>
      </c>
      <c r="BH1308" s="0" t="n">
        <v>-7.131021E-009</v>
      </c>
      <c r="BI1308" s="0" t="n">
        <v>-7.02058E-010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3</v>
      </c>
      <c r="BQ1308" s="0" t="n">
        <v>1</v>
      </c>
      <c r="BR1308" s="0" t="n">
        <v>0</v>
      </c>
      <c r="BS1308" s="0" t="n">
        <v>0</v>
      </c>
      <c r="BT1308" s="0" t="n">
        <v>0</v>
      </c>
      <c r="BU1308" s="0" t="n">
        <v>2.177694E-010</v>
      </c>
      <c r="BV1308" s="0" t="n">
        <v>1.107918E-008</v>
      </c>
      <c r="BW1308" s="0" t="n">
        <v>-5.360078E-010</v>
      </c>
      <c r="BX1308" s="0" t="n">
        <v>1</v>
      </c>
      <c r="BY1308" s="0" t="n">
        <v>1</v>
      </c>
      <c r="BZ1308" s="0" t="n">
        <v>0</v>
      </c>
      <c r="CA1308" s="0" t="n">
        <v>0</v>
      </c>
      <c r="CB1308" s="0" t="n">
        <v>0</v>
      </c>
      <c r="CC1308" s="0" t="n">
        <v>1</v>
      </c>
      <c r="CD1308" s="1" t="n">
        <f aca="false">SQRT(SUMSQ(AB1308:AD1308))</f>
        <v>0.0123215591870548</v>
      </c>
      <c r="CE1308" s="1" t="n">
        <f aca="false">SQRT(SUMSQ(AP1308:AR1308))</f>
        <v>0</v>
      </c>
      <c r="CF1308" s="1" t="n">
        <f aca="false">SQRT(SUMSQ(BD1308:BF1308))</f>
        <v>0</v>
      </c>
      <c r="CG1308" s="1" t="n">
        <f aca="false">SQRT(SUMSQ(BR1308:BT1308))</f>
        <v>0</v>
      </c>
      <c r="CH1308" s="1" t="n">
        <f aca="false">DEGREES(2*ACOS(AH1308))</f>
        <v>0</v>
      </c>
      <c r="CI1308" s="1" t="n">
        <f aca="false">DEGREES(2*ACOS(AV1308))</f>
        <v>0</v>
      </c>
      <c r="CJ1308" s="1" t="n">
        <f aca="false">DEGREES(2*ACOS(BJ1308))</f>
        <v>0</v>
      </c>
      <c r="CK1308" s="1" t="n">
        <f aca="false">DEGREES(2*ACOS(BX1308))</f>
        <v>0</v>
      </c>
      <c r="CL1308" s="0" t="n">
        <f aca="false">ABS(AI1308-1)</f>
        <v>0</v>
      </c>
      <c r="CM1308" s="0" t="n">
        <f aca="false">ABS(AW1308-1)</f>
        <v>0</v>
      </c>
      <c r="CN1308" s="0" t="n">
        <f aca="false">ABS(BK1308-1)</f>
        <v>0</v>
      </c>
      <c r="CO1308" s="0" t="n">
        <f aca="false">ABS(BY1308-1)</f>
        <v>0</v>
      </c>
      <c r="CP1308" s="2" t="n">
        <f aca="false">DEGREES(2*ACOS(AH1308))</f>
        <v>0</v>
      </c>
      <c r="CQ1308" s="2" t="n">
        <f aca="false">DEGREES(2*ACOS(AV1308))</f>
        <v>0</v>
      </c>
      <c r="CR1308" s="2" t="n">
        <f aca="false">DEGREES(2*ACOS(BJ1308))</f>
        <v>0</v>
      </c>
      <c r="CS1308" s="2" t="n">
        <f aca="false">DEGREES(2*ACOS(CC1308))</f>
        <v>0</v>
      </c>
      <c r="CT1308" s="0" t="n">
        <f aca="false">SUM(CD1308:CR1308)</f>
        <v>0.0123215591870548</v>
      </c>
      <c r="CU1308" s="3" t="n">
        <f aca="false">(CT1308-MIN($CT$5:$CT$1744))/(MAX($CT$5:$CT$1744)-MIN($CT$5:$CT$1744))</f>
        <v>1.43107539919335E-005</v>
      </c>
      <c r="CV1308" s="0" t="n">
        <f aca="false">SUM(CD1308,CH1308,CL1308,CP1308)</f>
        <v>0.0123215591870548</v>
      </c>
      <c r="CW1308" s="0" t="n">
        <f aca="false">SUM(CE1308,CI1308,CM1308,CQ1308)</f>
        <v>0</v>
      </c>
      <c r="CX1308" s="0" t="n">
        <f aca="false">SUM(CF1308,CJ1308,CN1308,CR1308)</f>
        <v>0</v>
      </c>
      <c r="CY1308" s="0" t="n">
        <f aca="false">SUM(CG1308,CK1308,CO1308)</f>
        <v>0</v>
      </c>
    </row>
    <row r="1309" customFormat="false" ht="15" hidden="false" customHeight="false" outlineLevel="0" collapsed="false">
      <c r="A1309" s="0" t="n">
        <v>223.1908</v>
      </c>
      <c r="B1309" s="0" t="n">
        <v>3.030893</v>
      </c>
      <c r="C1309" s="0" t="n">
        <v>0.9767943</v>
      </c>
      <c r="D1309" s="0" t="n">
        <v>0.7985903</v>
      </c>
      <c r="E1309" s="0" t="n">
        <v>0.08391922</v>
      </c>
      <c r="F1309" s="0" t="n">
        <v>0.6736462</v>
      </c>
      <c r="G1309" s="0" t="n">
        <v>0.06713811</v>
      </c>
      <c r="H1309" s="0" t="n">
        <v>0.7311983</v>
      </c>
      <c r="I1309" s="0" t="n">
        <v>0.2219603</v>
      </c>
      <c r="J1309" s="0" t="n">
        <v>-0.0005224522</v>
      </c>
      <c r="K1309" s="0" t="n">
        <v>0.8269895</v>
      </c>
      <c r="L1309" s="0" t="n">
        <v>0.0007684981</v>
      </c>
      <c r="M1309" s="0" t="n">
        <v>0.5622167</v>
      </c>
      <c r="N1309" s="0" t="n">
        <v>1</v>
      </c>
      <c r="O1309" s="0" t="n">
        <v>0.0003197193</v>
      </c>
      <c r="P1309" s="0" t="n">
        <v>0.0004603863</v>
      </c>
      <c r="Q1309" s="0" t="n">
        <v>-0.002491832</v>
      </c>
      <c r="R1309" s="0" t="n">
        <v>45.57904</v>
      </c>
      <c r="S1309" s="0" t="n">
        <v>54.60459</v>
      </c>
      <c r="T1309" s="0" t="n">
        <v>44.64829</v>
      </c>
      <c r="U1309" s="0" t="n">
        <v>37.94468</v>
      </c>
      <c r="V1309" s="0" t="n">
        <v>36.85651</v>
      </c>
      <c r="W1309" s="0" t="n">
        <v>24.52298</v>
      </c>
      <c r="X1309" s="0" t="n">
        <v>10.2118</v>
      </c>
      <c r="Y1309" s="0" t="n">
        <v>21.89968</v>
      </c>
      <c r="Z1309" s="0" t="n">
        <v>0</v>
      </c>
      <c r="AA1309" s="0" t="n">
        <v>1</v>
      </c>
      <c r="AB1309" s="0" t="n">
        <v>0.004919079</v>
      </c>
      <c r="AC1309" s="0" t="n">
        <v>0.0001992497</v>
      </c>
      <c r="AD1309" s="0" t="n">
        <v>0.01204465</v>
      </c>
      <c r="AE1309" s="0" t="n">
        <v>-4.009563E-011</v>
      </c>
      <c r="AF1309" s="0" t="n">
        <v>3.709105E-008</v>
      </c>
      <c r="AG1309" s="0" t="n">
        <v>-4.484324E-010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-4.68196E-011</v>
      </c>
      <c r="AT1309" s="0" t="n">
        <v>2.674766E-008</v>
      </c>
      <c r="AU1309" s="0" t="n">
        <v>-4.440198E-010</v>
      </c>
      <c r="AV1309" s="0" t="n">
        <v>1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-5.860985E-011</v>
      </c>
      <c r="BH1309" s="0" t="n">
        <v>3.771135E-008</v>
      </c>
      <c r="BI1309" s="0" t="n">
        <v>-4.178819E-010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  <c r="BP1309" s="0" t="n">
        <v>3</v>
      </c>
      <c r="BQ1309" s="0" t="n">
        <v>1</v>
      </c>
      <c r="BR1309" s="0" t="n">
        <v>0</v>
      </c>
      <c r="BS1309" s="0" t="n">
        <v>0</v>
      </c>
      <c r="BT1309" s="0" t="n">
        <v>0</v>
      </c>
      <c r="BU1309" s="0" t="n">
        <v>-4.785742E-011</v>
      </c>
      <c r="BV1309" s="0" t="n">
        <v>4.401465E-008</v>
      </c>
      <c r="BW1309" s="0" t="n">
        <v>-3.475385E-010</v>
      </c>
      <c r="BX1309" s="0" t="n">
        <v>1</v>
      </c>
      <c r="BY1309" s="0" t="n">
        <v>1</v>
      </c>
      <c r="BZ1309" s="0" t="n">
        <v>0</v>
      </c>
      <c r="CA1309" s="0" t="n">
        <v>0</v>
      </c>
      <c r="CB1309" s="0" t="n">
        <v>0</v>
      </c>
      <c r="CC1309" s="0" t="n">
        <v>1</v>
      </c>
      <c r="CD1309" s="1" t="n">
        <f aca="false">SQRT(SUMSQ(AB1309:AD1309))</f>
        <v>0.013011941910172</v>
      </c>
      <c r="CE1309" s="1" t="n">
        <f aca="false">SQRT(SUMSQ(AP1309:AR1309))</f>
        <v>0</v>
      </c>
      <c r="CF1309" s="1" t="n">
        <f aca="false">SQRT(SUMSQ(BD1309:BF1309))</f>
        <v>0</v>
      </c>
      <c r="CG1309" s="1" t="n">
        <f aca="false">SQRT(SUMSQ(BR1309:BT1309))</f>
        <v>0</v>
      </c>
      <c r="CH1309" s="1" t="n">
        <f aca="false">DEGREES(2*ACOS(AH1309))</f>
        <v>0</v>
      </c>
      <c r="CI1309" s="1" t="n">
        <f aca="false">DEGREES(2*ACOS(AV1309))</f>
        <v>0</v>
      </c>
      <c r="CJ1309" s="1" t="n">
        <f aca="false">DEGREES(2*ACOS(BJ1309))</f>
        <v>0</v>
      </c>
      <c r="CK1309" s="1" t="n">
        <f aca="false">DEGREES(2*ACOS(BX1309))</f>
        <v>0</v>
      </c>
      <c r="CL1309" s="0" t="n">
        <f aca="false">ABS(AI1309-1)</f>
        <v>0</v>
      </c>
      <c r="CM1309" s="0" t="n">
        <f aca="false">ABS(AW1309-1)</f>
        <v>0</v>
      </c>
      <c r="CN1309" s="0" t="n">
        <f aca="false">ABS(BK1309-1)</f>
        <v>0</v>
      </c>
      <c r="CO1309" s="0" t="n">
        <f aca="false">ABS(BY1309-1)</f>
        <v>0</v>
      </c>
      <c r="CP1309" s="2" t="n">
        <f aca="false">DEGREES(2*ACOS(AH1309))</f>
        <v>0</v>
      </c>
      <c r="CQ1309" s="2" t="n">
        <f aca="false">DEGREES(2*ACOS(AV1309))</f>
        <v>0</v>
      </c>
      <c r="CR1309" s="2" t="n">
        <f aca="false">DEGREES(2*ACOS(BJ1309))</f>
        <v>0</v>
      </c>
      <c r="CS1309" s="2" t="n">
        <f aca="false">DEGREES(2*ACOS(CC1309))</f>
        <v>0</v>
      </c>
      <c r="CT1309" s="0" t="n">
        <f aca="false">SUM(CD1309:CR1309)</f>
        <v>0.013011941910172</v>
      </c>
      <c r="CU1309" s="3" t="n">
        <f aca="false">(CT1309-MIN($CT$5:$CT$1744))/(MAX($CT$5:$CT$1744)-MIN($CT$5:$CT$1744))</f>
        <v>1.5112592230165E-005</v>
      </c>
      <c r="CV1309" s="0" t="n">
        <f aca="false">SUM(CD1309,CH1309,CL1309,CP1309)</f>
        <v>0.013011941910172</v>
      </c>
      <c r="CW1309" s="0" t="n">
        <f aca="false">SUM(CE1309,CI1309,CM1309,CQ1309)</f>
        <v>0</v>
      </c>
      <c r="CX1309" s="0" t="n">
        <f aca="false">SUM(CF1309,CJ1309,CN1309,CR1309)</f>
        <v>0</v>
      </c>
      <c r="CY1309" s="0" t="n">
        <f aca="false">SUM(CG1309,CK1309,CO1309)</f>
        <v>0</v>
      </c>
    </row>
    <row r="1310" customFormat="false" ht="15" hidden="false" customHeight="false" outlineLevel="0" collapsed="false">
      <c r="A1310" s="0" t="n">
        <v>223.2407</v>
      </c>
      <c r="B1310" s="0" t="n">
        <v>3.034175</v>
      </c>
      <c r="C1310" s="0" t="n">
        <v>0.9759691</v>
      </c>
      <c r="D1310" s="0" t="n">
        <v>0.7984825</v>
      </c>
      <c r="E1310" s="0" t="n">
        <v>0.08391931</v>
      </c>
      <c r="F1310" s="0" t="n">
        <v>0.6736466</v>
      </c>
      <c r="G1310" s="0" t="n">
        <v>0.06713808</v>
      </c>
      <c r="H1310" s="0" t="n">
        <v>0.7311979</v>
      </c>
      <c r="I1310" s="0" t="n">
        <v>0.2219603</v>
      </c>
      <c r="J1310" s="0" t="n">
        <v>9.302503E-005</v>
      </c>
      <c r="K1310" s="0" t="n">
        <v>0.8269966</v>
      </c>
      <c r="L1310" s="0" t="n">
        <v>-0.0001368382</v>
      </c>
      <c r="M1310" s="0" t="n">
        <v>0.562207</v>
      </c>
      <c r="N1310" s="0" t="n">
        <v>1</v>
      </c>
      <c r="O1310" s="0" t="n">
        <v>0.0002503395</v>
      </c>
      <c r="P1310" s="0" t="n">
        <v>0.0004327297</v>
      </c>
      <c r="Q1310" s="0" t="n">
        <v>-0.001936913</v>
      </c>
      <c r="R1310" s="0" t="n">
        <v>47.48658</v>
      </c>
      <c r="S1310" s="0" t="n">
        <v>56.84001</v>
      </c>
      <c r="T1310" s="0" t="n">
        <v>46.44339</v>
      </c>
      <c r="U1310" s="0" t="n">
        <v>39.44226</v>
      </c>
      <c r="V1310" s="0" t="n">
        <v>38.3517</v>
      </c>
      <c r="W1310" s="0" t="n">
        <v>25.46171</v>
      </c>
      <c r="X1310" s="0" t="n">
        <v>10.59511</v>
      </c>
      <c r="Y1310" s="0" t="n">
        <v>22.70354</v>
      </c>
      <c r="Z1310" s="0" t="n">
        <v>0</v>
      </c>
      <c r="AA1310" s="0" t="n">
        <v>1</v>
      </c>
      <c r="AB1310" s="0" t="n">
        <v>0.001025495</v>
      </c>
      <c r="AC1310" s="0" t="n">
        <v>-0.006776711</v>
      </c>
      <c r="AD1310" s="0" t="n">
        <v>0.007995849</v>
      </c>
      <c r="AE1310" s="0" t="n">
        <v>1.233987E-011</v>
      </c>
      <c r="AF1310" s="0" t="n">
        <v>5.669859E-008</v>
      </c>
      <c r="AG1310" s="0" t="n">
        <v>1.025679E-010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2.914039E-011</v>
      </c>
      <c r="AT1310" s="0" t="n">
        <v>5.700374E-008</v>
      </c>
      <c r="AU1310" s="0" t="n">
        <v>1.149618E-010</v>
      </c>
      <c r="AV1310" s="0" t="n">
        <v>1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1.234337E-011</v>
      </c>
      <c r="BH1310" s="0" t="n">
        <v>5.669859E-008</v>
      </c>
      <c r="BI1310" s="0" t="n">
        <v>1.028835E-010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3</v>
      </c>
      <c r="BQ1310" s="0" t="n">
        <v>1</v>
      </c>
      <c r="BR1310" s="0" t="n">
        <v>0</v>
      </c>
      <c r="BS1310" s="0" t="n">
        <v>0</v>
      </c>
      <c r="BT1310" s="0" t="n">
        <v>0</v>
      </c>
      <c r="BU1310" s="0" t="n">
        <v>1.233987E-011</v>
      </c>
      <c r="BV1310" s="0" t="n">
        <v>5.669859E-008</v>
      </c>
      <c r="BW1310" s="0" t="n">
        <v>1.025679E-010</v>
      </c>
      <c r="BX1310" s="0" t="n">
        <v>1</v>
      </c>
      <c r="BY1310" s="0" t="n">
        <v>1</v>
      </c>
      <c r="BZ1310" s="0" t="n">
        <v>0</v>
      </c>
      <c r="CA1310" s="0" t="n">
        <v>0</v>
      </c>
      <c r="CB1310" s="0" t="n">
        <v>0</v>
      </c>
      <c r="CC1310" s="0" t="n">
        <v>1</v>
      </c>
      <c r="CD1310" s="1" t="n">
        <f aca="false">SQRT(SUMSQ(AB1310:AD1310))</f>
        <v>0.0105313367244309</v>
      </c>
      <c r="CE1310" s="1" t="n">
        <f aca="false">SQRT(SUMSQ(AP1310:AR1310))</f>
        <v>0</v>
      </c>
      <c r="CF1310" s="1" t="n">
        <f aca="false">SQRT(SUMSQ(BD1310:BF1310))</f>
        <v>0</v>
      </c>
      <c r="CG1310" s="1" t="n">
        <f aca="false">SQRT(SUMSQ(BR1310:BT1310))</f>
        <v>0</v>
      </c>
      <c r="CH1310" s="1" t="n">
        <f aca="false">DEGREES(2*ACOS(AH1310))</f>
        <v>0</v>
      </c>
      <c r="CI1310" s="1" t="n">
        <f aca="false">DEGREES(2*ACOS(AV1310))</f>
        <v>0</v>
      </c>
      <c r="CJ1310" s="1" t="n">
        <f aca="false">DEGREES(2*ACOS(BJ1310))</f>
        <v>0</v>
      </c>
      <c r="CK1310" s="1" t="n">
        <f aca="false">DEGREES(2*ACOS(BX1310))</f>
        <v>0</v>
      </c>
      <c r="CL1310" s="0" t="n">
        <f aca="false">ABS(AI1310-1)</f>
        <v>0</v>
      </c>
      <c r="CM1310" s="0" t="n">
        <f aca="false">ABS(AW1310-1)</f>
        <v>0</v>
      </c>
      <c r="CN1310" s="0" t="n">
        <f aca="false">ABS(BK1310-1)</f>
        <v>0</v>
      </c>
      <c r="CO1310" s="0" t="n">
        <f aca="false">ABS(BY1310-1)</f>
        <v>0</v>
      </c>
      <c r="CP1310" s="2" t="n">
        <f aca="false">DEGREES(2*ACOS(AH1310))</f>
        <v>0</v>
      </c>
      <c r="CQ1310" s="2" t="n">
        <f aca="false">DEGREES(2*ACOS(AV1310))</f>
        <v>0</v>
      </c>
      <c r="CR1310" s="2" t="n">
        <f aca="false">DEGREES(2*ACOS(BJ1310))</f>
        <v>0</v>
      </c>
      <c r="CS1310" s="2" t="n">
        <f aca="false">DEGREES(2*ACOS(CC1310))</f>
        <v>0</v>
      </c>
      <c r="CT1310" s="0" t="n">
        <f aca="false">SUM(CD1310:CR1310)</f>
        <v>0.0105313367244309</v>
      </c>
      <c r="CU1310" s="3" t="n">
        <f aca="false">(CT1310-MIN($CT$5:$CT$1744))/(MAX($CT$5:$CT$1744)-MIN($CT$5:$CT$1744))</f>
        <v>1.22315176822659E-005</v>
      </c>
      <c r="CV1310" s="0" t="n">
        <f aca="false">SUM(CD1310,CH1310,CL1310,CP1310)</f>
        <v>0.0105313367244309</v>
      </c>
      <c r="CW1310" s="0" t="n">
        <f aca="false">SUM(CE1310,CI1310,CM1310,CQ1310)</f>
        <v>0</v>
      </c>
      <c r="CX1310" s="0" t="n">
        <f aca="false">SUM(CF1310,CJ1310,CN1310,CR1310)</f>
        <v>0</v>
      </c>
      <c r="CY1310" s="0" t="n">
        <f aca="false">SUM(CG1310,CK1310,CO1310)</f>
        <v>0</v>
      </c>
    </row>
    <row r="1311" customFormat="false" ht="15" hidden="false" customHeight="false" outlineLevel="0" collapsed="false">
      <c r="A1311" s="0" t="n">
        <v>223.2888</v>
      </c>
      <c r="B1311" s="0" t="n">
        <v>3.037513</v>
      </c>
      <c r="C1311" s="0" t="n">
        <v>0.9777852</v>
      </c>
      <c r="D1311" s="0" t="n">
        <v>0.7980756</v>
      </c>
      <c r="E1311" s="0" t="n">
        <v>0.08391931</v>
      </c>
      <c r="F1311" s="0" t="n">
        <v>0.673647</v>
      </c>
      <c r="G1311" s="0" t="n">
        <v>0.06713807</v>
      </c>
      <c r="H1311" s="0" t="n">
        <v>0.7311975</v>
      </c>
      <c r="I1311" s="0" t="n">
        <v>0.2219603</v>
      </c>
      <c r="J1311" s="0" t="n">
        <v>0.0005548671</v>
      </c>
      <c r="K1311" s="0" t="n">
        <v>0.8269877</v>
      </c>
      <c r="L1311" s="0" t="n">
        <v>-0.0008161734</v>
      </c>
      <c r="M1311" s="0" t="n">
        <v>0.5622191</v>
      </c>
      <c r="N1311" s="0" t="n">
        <v>1</v>
      </c>
      <c r="O1311" s="0" t="n">
        <v>0.0001530647</v>
      </c>
      <c r="P1311" s="0" t="n">
        <v>0.000276804</v>
      </c>
      <c r="Q1311" s="0" t="n">
        <v>-0.001181662</v>
      </c>
      <c r="R1311" s="0" t="n">
        <v>45.59783</v>
      </c>
      <c r="S1311" s="0" t="n">
        <v>54.54867</v>
      </c>
      <c r="T1311" s="0" t="n">
        <v>44.55499</v>
      </c>
      <c r="U1311" s="0" t="n">
        <v>37.82304</v>
      </c>
      <c r="V1311" s="0" t="n">
        <v>36.80947</v>
      </c>
      <c r="W1311" s="0" t="n">
        <v>24.39969</v>
      </c>
      <c r="X1311" s="0" t="n">
        <v>10.16253</v>
      </c>
      <c r="Y1311" s="0" t="n">
        <v>21.7116</v>
      </c>
      <c r="Z1311" s="0" t="n">
        <v>0</v>
      </c>
      <c r="AA1311" s="0" t="n">
        <v>1</v>
      </c>
      <c r="AB1311" s="0" t="n">
        <v>0.002517524</v>
      </c>
      <c r="AC1311" s="0" t="n">
        <v>0.001231277</v>
      </c>
      <c r="AD1311" s="0" t="n">
        <v>0.005233781</v>
      </c>
      <c r="AE1311" s="0" t="n">
        <v>-2.240271E-011</v>
      </c>
      <c r="AF1311" s="0" t="n">
        <v>9.342389E-009</v>
      </c>
      <c r="AG1311" s="0" t="n">
        <v>1.869493E-011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-8.501139E-012</v>
      </c>
      <c r="AT1311" s="0" t="n">
        <v>1.513101E-008</v>
      </c>
      <c r="AU1311" s="0" t="n">
        <v>1.459481E-011</v>
      </c>
      <c r="AV1311" s="0" t="n">
        <v>1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-2.212366E-011</v>
      </c>
      <c r="BH1311" s="0" t="n">
        <v>5.924323E-009</v>
      </c>
      <c r="BI1311" s="0" t="n">
        <v>7.910299E-011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  <c r="BP1311" s="0" t="n">
        <v>3</v>
      </c>
      <c r="BQ1311" s="0" t="n">
        <v>1</v>
      </c>
      <c r="BR1311" s="0" t="n">
        <v>0</v>
      </c>
      <c r="BS1311" s="0" t="n">
        <v>0</v>
      </c>
      <c r="BT1311" s="0" t="n">
        <v>0</v>
      </c>
      <c r="BU1311" s="0" t="n">
        <v>-2.622227E-011</v>
      </c>
      <c r="BV1311" s="0" t="n">
        <v>5.308044E-009</v>
      </c>
      <c r="BW1311" s="0" t="n">
        <v>1.822304E-011</v>
      </c>
      <c r="BX1311" s="0" t="n">
        <v>1</v>
      </c>
      <c r="BY1311" s="0" t="n">
        <v>1</v>
      </c>
      <c r="BZ1311" s="0" t="n">
        <v>0</v>
      </c>
      <c r="CA1311" s="0" t="n">
        <v>0</v>
      </c>
      <c r="CB1311" s="0" t="n">
        <v>0</v>
      </c>
      <c r="CC1311" s="0" t="n">
        <v>1</v>
      </c>
      <c r="CD1311" s="1" t="n">
        <f aca="false">SQRT(SUMSQ(AB1311:AD1311))</f>
        <v>0.00593687069905232</v>
      </c>
      <c r="CE1311" s="1" t="n">
        <f aca="false">SQRT(SUMSQ(AP1311:AR1311))</f>
        <v>0</v>
      </c>
      <c r="CF1311" s="1" t="n">
        <f aca="false">SQRT(SUMSQ(BD1311:BF1311))</f>
        <v>0</v>
      </c>
      <c r="CG1311" s="1" t="n">
        <f aca="false">SQRT(SUMSQ(BR1311:BT1311))</f>
        <v>0</v>
      </c>
      <c r="CH1311" s="1" t="n">
        <f aca="false">DEGREES(2*ACOS(AH1311))</f>
        <v>0</v>
      </c>
      <c r="CI1311" s="1" t="n">
        <f aca="false">DEGREES(2*ACOS(AV1311))</f>
        <v>0</v>
      </c>
      <c r="CJ1311" s="1" t="n">
        <f aca="false">DEGREES(2*ACOS(BJ1311))</f>
        <v>0</v>
      </c>
      <c r="CK1311" s="1" t="n">
        <f aca="false">DEGREES(2*ACOS(BX1311))</f>
        <v>0</v>
      </c>
      <c r="CL1311" s="0" t="n">
        <f aca="false">ABS(AI1311-1)</f>
        <v>0</v>
      </c>
      <c r="CM1311" s="0" t="n">
        <f aca="false">ABS(AW1311-1)</f>
        <v>0</v>
      </c>
      <c r="CN1311" s="0" t="n">
        <f aca="false">ABS(BK1311-1)</f>
        <v>0</v>
      </c>
      <c r="CO1311" s="0" t="n">
        <f aca="false">ABS(BY1311-1)</f>
        <v>0</v>
      </c>
      <c r="CP1311" s="2" t="n">
        <f aca="false">DEGREES(2*ACOS(AH1311))</f>
        <v>0</v>
      </c>
      <c r="CQ1311" s="2" t="n">
        <f aca="false">DEGREES(2*ACOS(AV1311))</f>
        <v>0</v>
      </c>
      <c r="CR1311" s="2" t="n">
        <f aca="false">DEGREES(2*ACOS(BJ1311))</f>
        <v>0</v>
      </c>
      <c r="CS1311" s="2" t="n">
        <f aca="false">DEGREES(2*ACOS(CC1311))</f>
        <v>0</v>
      </c>
      <c r="CT1311" s="0" t="n">
        <f aca="false">SUM(CD1311:CR1311)</f>
        <v>0.00593687069905232</v>
      </c>
      <c r="CU1311" s="3" t="n">
        <f aca="false">(CT1311-MIN($CT$5:$CT$1744))/(MAX($CT$5:$CT$1744)-MIN($CT$5:$CT$1744))</f>
        <v>6.89532020795856E-006</v>
      </c>
      <c r="CV1311" s="0" t="n">
        <f aca="false">SUM(CD1311,CH1311,CL1311,CP1311)</f>
        <v>0.00593687069905232</v>
      </c>
      <c r="CW1311" s="0" t="n">
        <f aca="false">SUM(CE1311,CI1311,CM1311,CQ1311)</f>
        <v>0</v>
      </c>
      <c r="CX1311" s="0" t="n">
        <f aca="false">SUM(CF1311,CJ1311,CN1311,CR1311)</f>
        <v>0</v>
      </c>
      <c r="CY1311" s="0" t="n">
        <f aca="false">SUM(CG1311,CK1311,CO1311)</f>
        <v>0</v>
      </c>
    </row>
    <row r="1312" customFormat="false" ht="15" hidden="false" customHeight="false" outlineLevel="0" collapsed="false">
      <c r="A1312" s="0" t="n">
        <v>223.3406</v>
      </c>
      <c r="B1312" s="0" t="n">
        <v>3.040088</v>
      </c>
      <c r="C1312" s="0" t="n">
        <v>0.9859921</v>
      </c>
      <c r="D1312" s="0" t="n">
        <v>0.7961954</v>
      </c>
      <c r="E1312" s="0" t="n">
        <v>0.08391936</v>
      </c>
      <c r="F1312" s="0" t="n">
        <v>0.673647</v>
      </c>
      <c r="G1312" s="0" t="n">
        <v>0.06713811</v>
      </c>
      <c r="H1312" s="0" t="n">
        <v>0.7311975</v>
      </c>
      <c r="I1312" s="0" t="n">
        <v>0.2219603</v>
      </c>
      <c r="J1312" s="0" t="n">
        <v>0.0008636997</v>
      </c>
      <c r="K1312" s="0" t="n">
        <v>0.8269857</v>
      </c>
      <c r="L1312" s="0" t="n">
        <v>-0.001270439</v>
      </c>
      <c r="M1312" s="0" t="n">
        <v>0.5622208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49.41849</v>
      </c>
      <c r="S1312" s="0" t="n">
        <v>59.07864</v>
      </c>
      <c r="T1312" s="0" t="n">
        <v>48.22919</v>
      </c>
      <c r="U1312" s="0" t="n">
        <v>40.91551</v>
      </c>
      <c r="V1312" s="0" t="n">
        <v>39.84411</v>
      </c>
      <c r="W1312" s="0" t="n">
        <v>26.36748</v>
      </c>
      <c r="X1312" s="0" t="n">
        <v>10.97657</v>
      </c>
      <c r="Y1312" s="0" t="n">
        <v>23.44788</v>
      </c>
      <c r="Z1312" s="0" t="n">
        <v>0</v>
      </c>
      <c r="AA1312" s="0" t="n">
        <v>1</v>
      </c>
      <c r="AB1312" s="0" t="n">
        <v>0.00333647</v>
      </c>
      <c r="AC1312" s="0" t="n">
        <v>0.01336132</v>
      </c>
      <c r="AD1312" s="0" t="n">
        <v>-0.002675335</v>
      </c>
      <c r="AE1312" s="0" t="n">
        <v>-6.267029E-011</v>
      </c>
      <c r="AF1312" s="0" t="n">
        <v>-3.535665E-008</v>
      </c>
      <c r="AG1312" s="0" t="n">
        <v>-1.043126E-010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-4.277989E-011</v>
      </c>
      <c r="AT1312" s="0" t="n">
        <v>-3.390914E-008</v>
      </c>
      <c r="AU1312" s="0" t="n">
        <v>-6.909523E-011</v>
      </c>
      <c r="AV1312" s="0" t="n">
        <v>1</v>
      </c>
      <c r="AW1312" s="0" t="n">
        <v>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-2.911968E-011</v>
      </c>
      <c r="BH1312" s="0" t="n">
        <v>-3.73251E-008</v>
      </c>
      <c r="BI1312" s="0" t="n">
        <v>1.868236E-013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  <c r="BP1312" s="0" t="n">
        <v>3</v>
      </c>
      <c r="BQ1312" s="0" t="n">
        <v>1</v>
      </c>
      <c r="BR1312" s="0" t="n">
        <v>0</v>
      </c>
      <c r="BS1312" s="0" t="n">
        <v>0</v>
      </c>
      <c r="BT1312" s="0" t="n">
        <v>0</v>
      </c>
      <c r="BU1312" s="0" t="n">
        <v>-7.918515E-011</v>
      </c>
      <c r="BV1312" s="0" t="n">
        <v>-2.698097E-008</v>
      </c>
      <c r="BW1312" s="0" t="n">
        <v>-2.46061E-010</v>
      </c>
      <c r="BX1312" s="0" t="n">
        <v>1</v>
      </c>
      <c r="BY1312" s="0" t="n">
        <v>1</v>
      </c>
      <c r="BZ1312" s="0" t="n">
        <v>0</v>
      </c>
      <c r="CA1312" s="0" t="n">
        <v>0</v>
      </c>
      <c r="CB1312" s="0" t="n">
        <v>0</v>
      </c>
      <c r="CC1312" s="0" t="n">
        <v>1</v>
      </c>
      <c r="CD1312" s="1" t="n">
        <f aca="false">SQRT(SUMSQ(AB1312:AD1312))</f>
        <v>0.0140290527679357</v>
      </c>
      <c r="CE1312" s="1" t="n">
        <f aca="false">SQRT(SUMSQ(AP1312:AR1312))</f>
        <v>0</v>
      </c>
      <c r="CF1312" s="1" t="n">
        <f aca="false">SQRT(SUMSQ(BD1312:BF1312))</f>
        <v>0</v>
      </c>
      <c r="CG1312" s="1" t="n">
        <f aca="false">SQRT(SUMSQ(BR1312:BT1312))</f>
        <v>0</v>
      </c>
      <c r="CH1312" s="1" t="n">
        <f aca="false">DEGREES(2*ACOS(AH1312))</f>
        <v>0</v>
      </c>
      <c r="CI1312" s="1" t="n">
        <f aca="false">DEGREES(2*ACOS(AV1312))</f>
        <v>0</v>
      </c>
      <c r="CJ1312" s="1" t="n">
        <f aca="false">DEGREES(2*ACOS(BJ1312))</f>
        <v>0</v>
      </c>
      <c r="CK1312" s="1" t="n">
        <f aca="false">DEGREES(2*ACOS(BX1312))</f>
        <v>0</v>
      </c>
      <c r="CL1312" s="0" t="n">
        <f aca="false">ABS(AI1312-1)</f>
        <v>0</v>
      </c>
      <c r="CM1312" s="0" t="n">
        <f aca="false">ABS(AW1312-1)</f>
        <v>0</v>
      </c>
      <c r="CN1312" s="0" t="n">
        <f aca="false">ABS(BK1312-1)</f>
        <v>0</v>
      </c>
      <c r="CO1312" s="0" t="n">
        <f aca="false">ABS(BY1312-1)</f>
        <v>0</v>
      </c>
      <c r="CP1312" s="2" t="n">
        <f aca="false">DEGREES(2*ACOS(AH1312))</f>
        <v>0</v>
      </c>
      <c r="CQ1312" s="2" t="n">
        <f aca="false">DEGREES(2*ACOS(AV1312))</f>
        <v>0</v>
      </c>
      <c r="CR1312" s="2" t="n">
        <f aca="false">DEGREES(2*ACOS(BJ1312))</f>
        <v>0</v>
      </c>
      <c r="CS1312" s="2" t="n">
        <f aca="false">DEGREES(2*ACOS(CC1312))</f>
        <v>0</v>
      </c>
      <c r="CT1312" s="0" t="n">
        <f aca="false">SUM(CD1312:CR1312)</f>
        <v>0.0140290527679357</v>
      </c>
      <c r="CU1312" s="3" t="n">
        <f aca="false">(CT1312-MIN($CT$5:$CT$1744))/(MAX($CT$5:$CT$1744)-MIN($CT$5:$CT$1744))</f>
        <v>1.62939056538162E-005</v>
      </c>
      <c r="CV1312" s="0" t="n">
        <f aca="false">SUM(CD1312,CH1312,CL1312,CP1312)</f>
        <v>0.0140290527679357</v>
      </c>
      <c r="CW1312" s="0" t="n">
        <f aca="false">SUM(CE1312,CI1312,CM1312,CQ1312)</f>
        <v>0</v>
      </c>
      <c r="CX1312" s="0" t="n">
        <f aca="false">SUM(CF1312,CJ1312,CN1312,CR1312)</f>
        <v>0</v>
      </c>
      <c r="CY1312" s="0" t="n">
        <f aca="false">SUM(CG1312,CK1312,CO1312)</f>
        <v>0</v>
      </c>
    </row>
    <row r="1313" customFormat="false" ht="15" hidden="false" customHeight="false" outlineLevel="0" collapsed="false">
      <c r="A1313" s="0" t="n">
        <v>223.3902</v>
      </c>
      <c r="B1313" s="0" t="n">
        <v>3.039786</v>
      </c>
      <c r="C1313" s="0" t="n">
        <v>1.010206</v>
      </c>
      <c r="D1313" s="0" t="n">
        <v>0.7754261</v>
      </c>
      <c r="E1313" s="0" t="n">
        <v>0.08391944</v>
      </c>
      <c r="F1313" s="0" t="n">
        <v>0.6736475</v>
      </c>
      <c r="G1313" s="0" t="n">
        <v>0.0671381</v>
      </c>
      <c r="H1313" s="0" t="n">
        <v>0.731197</v>
      </c>
      <c r="I1313" s="0" t="n">
        <v>0.2219603</v>
      </c>
      <c r="J1313" s="0" t="n">
        <v>0.0008663595</v>
      </c>
      <c r="K1313" s="0" t="n">
        <v>0.8271371</v>
      </c>
      <c r="L1313" s="0" t="n">
        <v>-0.00127509</v>
      </c>
      <c r="M1313" s="0" t="n">
        <v>0.5619981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47.62862</v>
      </c>
      <c r="S1313" s="0" t="n">
        <v>56.80376</v>
      </c>
      <c r="T1313" s="0" t="n">
        <v>46.26141</v>
      </c>
      <c r="U1313" s="0" t="n">
        <v>39.12157</v>
      </c>
      <c r="V1313" s="0" t="n">
        <v>38.07511</v>
      </c>
      <c r="W1313" s="0" t="n">
        <v>25.0907</v>
      </c>
      <c r="X1313" s="0" t="n">
        <v>10.31957</v>
      </c>
      <c r="Y1313" s="0" t="n">
        <v>22.53037</v>
      </c>
      <c r="Z1313" s="0" t="n">
        <v>0</v>
      </c>
      <c r="AA1313" s="0" t="n">
        <v>1</v>
      </c>
      <c r="AB1313" s="0" t="n">
        <v>-0.00188866</v>
      </c>
      <c r="AC1313" s="0" t="n">
        <v>0.02929245</v>
      </c>
      <c r="AD1313" s="0" t="n">
        <v>-0.02896238</v>
      </c>
      <c r="AE1313" s="0" t="n">
        <v>3.694525E-011</v>
      </c>
      <c r="AF1313" s="0" t="n">
        <v>2.972547E-008</v>
      </c>
      <c r="AG1313" s="0" t="n">
        <v>-1.721643E-010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9.035521E-011</v>
      </c>
      <c r="AT1313" s="0" t="n">
        <v>3.725556E-008</v>
      </c>
      <c r="AU1313" s="0" t="n">
        <v>-2.187703E-010</v>
      </c>
      <c r="AV1313" s="0" t="n">
        <v>1</v>
      </c>
      <c r="AW1313" s="0" t="n">
        <v>1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1.125838E-010</v>
      </c>
      <c r="BH1313" s="0" t="n">
        <v>2.972609E-008</v>
      </c>
      <c r="BI1313" s="0" t="n">
        <v>-6.990449E-011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  <c r="BP1313" s="0" t="n">
        <v>3</v>
      </c>
      <c r="BQ1313" s="0" t="n">
        <v>1</v>
      </c>
      <c r="BR1313" s="0" t="n">
        <v>0</v>
      </c>
      <c r="BS1313" s="0" t="n">
        <v>0</v>
      </c>
      <c r="BT1313" s="0" t="n">
        <v>0</v>
      </c>
      <c r="BU1313" s="0" t="n">
        <v>1.411528E-010</v>
      </c>
      <c r="BV1313" s="0" t="n">
        <v>2.800465E-008</v>
      </c>
      <c r="BW1313" s="0" t="n">
        <v>-1.160502E-010</v>
      </c>
      <c r="BX1313" s="0" t="n">
        <v>1</v>
      </c>
      <c r="BY1313" s="0" t="n">
        <v>1</v>
      </c>
      <c r="BZ1313" s="0" t="n">
        <v>0</v>
      </c>
      <c r="CA1313" s="0" t="n">
        <v>0</v>
      </c>
      <c r="CB1313" s="0" t="n">
        <v>0</v>
      </c>
      <c r="CC1313" s="0" t="n">
        <v>1</v>
      </c>
      <c r="CD1313" s="1" t="n">
        <f aca="false">SQRT(SUMSQ(AB1313:AD1313))</f>
        <v>0.0412363203846136</v>
      </c>
      <c r="CE1313" s="1" t="n">
        <f aca="false">SQRT(SUMSQ(AP1313:AR1313))</f>
        <v>0</v>
      </c>
      <c r="CF1313" s="1" t="n">
        <f aca="false">SQRT(SUMSQ(BD1313:BF1313))</f>
        <v>0</v>
      </c>
      <c r="CG1313" s="1" t="n">
        <f aca="false">SQRT(SUMSQ(BR1313:BT1313))</f>
        <v>0</v>
      </c>
      <c r="CH1313" s="1" t="n">
        <f aca="false">DEGREES(2*ACOS(AH1313))</f>
        <v>0</v>
      </c>
      <c r="CI1313" s="1" t="n">
        <f aca="false">DEGREES(2*ACOS(AV1313))</f>
        <v>0</v>
      </c>
      <c r="CJ1313" s="1" t="n">
        <f aca="false">DEGREES(2*ACOS(BJ1313))</f>
        <v>0</v>
      </c>
      <c r="CK1313" s="1" t="n">
        <f aca="false">DEGREES(2*ACOS(BX1313))</f>
        <v>0</v>
      </c>
      <c r="CL1313" s="0" t="n">
        <f aca="false">ABS(AI1313-1)</f>
        <v>0</v>
      </c>
      <c r="CM1313" s="0" t="n">
        <f aca="false">ABS(AW1313-1)</f>
        <v>0</v>
      </c>
      <c r="CN1313" s="0" t="n">
        <f aca="false">ABS(BK1313-1)</f>
        <v>0</v>
      </c>
      <c r="CO1313" s="0" t="n">
        <f aca="false">ABS(BY1313-1)</f>
        <v>0</v>
      </c>
      <c r="CP1313" s="2" t="n">
        <f aca="false">DEGREES(2*ACOS(AH1313))</f>
        <v>0</v>
      </c>
      <c r="CQ1313" s="2" t="n">
        <f aca="false">DEGREES(2*ACOS(AV1313))</f>
        <v>0</v>
      </c>
      <c r="CR1313" s="2" t="n">
        <f aca="false">DEGREES(2*ACOS(BJ1313))</f>
        <v>0</v>
      </c>
      <c r="CS1313" s="2" t="n">
        <f aca="false">DEGREES(2*ACOS(CC1313))</f>
        <v>0</v>
      </c>
      <c r="CT1313" s="0" t="n">
        <f aca="false">SUM(CD1313:CR1313)</f>
        <v>0.0412363203846136</v>
      </c>
      <c r="CU1313" s="3" t="n">
        <f aca="false">(CT1313-MIN($CT$5:$CT$1744))/(MAX($CT$5:$CT$1744)-MIN($CT$5:$CT$1744))</f>
        <v>4.78935196104688E-005</v>
      </c>
      <c r="CV1313" s="0" t="n">
        <f aca="false">SUM(CD1313,CH1313,CL1313,CP1313)</f>
        <v>0.0412363203846136</v>
      </c>
      <c r="CW1313" s="0" t="n">
        <f aca="false">SUM(CE1313,CI1313,CM1313,CQ1313)</f>
        <v>0</v>
      </c>
      <c r="CX1313" s="0" t="n">
        <f aca="false">SUM(CF1313,CJ1313,CN1313,CR1313)</f>
        <v>0</v>
      </c>
      <c r="CY1313" s="0" t="n">
        <f aca="false">SUM(CG1313,CK1313,CO1313)</f>
        <v>0</v>
      </c>
    </row>
    <row r="1314" customFormat="false" ht="15" hidden="false" customHeight="false" outlineLevel="0" collapsed="false">
      <c r="A1314" s="0" t="n">
        <v>223.4392</v>
      </c>
      <c r="B1314" s="0" t="n">
        <v>3.043534</v>
      </c>
      <c r="C1314" s="0" t="n">
        <v>1.030261</v>
      </c>
      <c r="D1314" s="0" t="n">
        <v>0.7681031</v>
      </c>
      <c r="E1314" s="0" t="n">
        <v>0.08391947</v>
      </c>
      <c r="F1314" s="0" t="n">
        <v>0.6736473</v>
      </c>
      <c r="G1314" s="0" t="n">
        <v>0.06713813</v>
      </c>
      <c r="H1314" s="0" t="n">
        <v>0.7311972</v>
      </c>
      <c r="I1314" s="0" t="n">
        <v>0.2219603</v>
      </c>
      <c r="J1314" s="0" t="n">
        <v>0.0005615514</v>
      </c>
      <c r="K1314" s="0" t="n">
        <v>0.8274339</v>
      </c>
      <c r="L1314" s="0" t="n">
        <v>-0.000827418</v>
      </c>
      <c r="M1314" s="0" t="n">
        <v>0.5615623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47.987</v>
      </c>
      <c r="S1314" s="0" t="n">
        <v>56.91487</v>
      </c>
      <c r="T1314" s="0" t="n">
        <v>46.09785</v>
      </c>
      <c r="U1314" s="0" t="n">
        <v>38.66187</v>
      </c>
      <c r="V1314" s="0" t="n">
        <v>37.51399</v>
      </c>
      <c r="W1314" s="0" t="n">
        <v>24.48425</v>
      </c>
      <c r="X1314" s="0" t="n">
        <v>9.76958</v>
      </c>
      <c r="Y1314" s="0" t="n">
        <v>22.61811</v>
      </c>
      <c r="Z1314" s="0" t="n">
        <v>0</v>
      </c>
      <c r="AA1314" s="0" t="n">
        <v>1</v>
      </c>
      <c r="AB1314" s="0" t="n">
        <v>0.008277322</v>
      </c>
      <c r="AC1314" s="0" t="n">
        <v>0.01439799</v>
      </c>
      <c r="AD1314" s="0" t="n">
        <v>0.008575177</v>
      </c>
      <c r="AE1314" s="0" t="n">
        <v>-2.005184E-011</v>
      </c>
      <c r="AF1314" s="0" t="n">
        <v>-2.023134E-008</v>
      </c>
      <c r="AG1314" s="0" t="n">
        <v>-2.485129E-010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-2.005184E-011</v>
      </c>
      <c r="AT1314" s="0" t="n">
        <v>-2.023134E-008</v>
      </c>
      <c r="AU1314" s="0" t="n">
        <v>-2.485129E-010</v>
      </c>
      <c r="AV1314" s="0" t="n">
        <v>1</v>
      </c>
      <c r="AW1314" s="0" t="n">
        <v>1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-4.806569E-011</v>
      </c>
      <c r="BH1314" s="0" t="n">
        <v>-2.289487E-008</v>
      </c>
      <c r="BI1314" s="0" t="n">
        <v>-2.067925E-010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3</v>
      </c>
      <c r="BQ1314" s="0" t="n">
        <v>1</v>
      </c>
      <c r="BR1314" s="0" t="n">
        <v>0</v>
      </c>
      <c r="BS1314" s="0" t="n">
        <v>0</v>
      </c>
      <c r="BT1314" s="0" t="n">
        <v>0</v>
      </c>
      <c r="BU1314" s="0" t="n">
        <v>-5.400395E-011</v>
      </c>
      <c r="BV1314" s="0" t="n">
        <v>-2.187994E-008</v>
      </c>
      <c r="BW1314" s="0" t="n">
        <v>-3.699939E-010</v>
      </c>
      <c r="BX1314" s="0" t="n">
        <v>1</v>
      </c>
      <c r="BY1314" s="0" t="n">
        <v>1</v>
      </c>
      <c r="BZ1314" s="0" t="n">
        <v>0</v>
      </c>
      <c r="CA1314" s="0" t="n">
        <v>0</v>
      </c>
      <c r="CB1314" s="0" t="n">
        <v>0</v>
      </c>
      <c r="CC1314" s="0" t="n">
        <v>1</v>
      </c>
      <c r="CD1314" s="1" t="n">
        <f aca="false">SQRT(SUMSQ(AB1314:AD1314))</f>
        <v>0.0186909024959501</v>
      </c>
      <c r="CE1314" s="1" t="n">
        <f aca="false">SQRT(SUMSQ(AP1314:AR1314))</f>
        <v>0</v>
      </c>
      <c r="CF1314" s="1" t="n">
        <f aca="false">SQRT(SUMSQ(BD1314:BF1314))</f>
        <v>0</v>
      </c>
      <c r="CG1314" s="1" t="n">
        <f aca="false">SQRT(SUMSQ(BR1314:BT1314))</f>
        <v>0</v>
      </c>
      <c r="CH1314" s="1" t="n">
        <f aca="false">DEGREES(2*ACOS(AH1314))</f>
        <v>0</v>
      </c>
      <c r="CI1314" s="1" t="n">
        <f aca="false">DEGREES(2*ACOS(AV1314))</f>
        <v>0</v>
      </c>
      <c r="CJ1314" s="1" t="n">
        <f aca="false">DEGREES(2*ACOS(BJ1314))</f>
        <v>0</v>
      </c>
      <c r="CK1314" s="1" t="n">
        <f aca="false">DEGREES(2*ACOS(BX1314))</f>
        <v>0</v>
      </c>
      <c r="CL1314" s="0" t="n">
        <f aca="false">ABS(AI1314-1)</f>
        <v>0</v>
      </c>
      <c r="CM1314" s="0" t="n">
        <f aca="false">ABS(AW1314-1)</f>
        <v>0</v>
      </c>
      <c r="CN1314" s="0" t="n">
        <f aca="false">ABS(BK1314-1)</f>
        <v>0</v>
      </c>
      <c r="CO1314" s="0" t="n">
        <f aca="false">ABS(BY1314-1)</f>
        <v>0</v>
      </c>
      <c r="CP1314" s="2" t="n">
        <f aca="false">DEGREES(2*ACOS(AH1314))</f>
        <v>0</v>
      </c>
      <c r="CQ1314" s="2" t="n">
        <f aca="false">DEGREES(2*ACOS(AV1314))</f>
        <v>0</v>
      </c>
      <c r="CR1314" s="2" t="n">
        <f aca="false">DEGREES(2*ACOS(BJ1314))</f>
        <v>0</v>
      </c>
      <c r="CS1314" s="2" t="n">
        <f aca="false">DEGREES(2*ACOS(CC1314))</f>
        <v>0</v>
      </c>
      <c r="CT1314" s="0" t="n">
        <f aca="false">SUM(CD1314:CR1314)</f>
        <v>0.0186909024959501</v>
      </c>
      <c r="CU1314" s="3" t="n">
        <f aca="false">(CT1314-MIN($CT$5:$CT$1744))/(MAX($CT$5:$CT$1744)-MIN($CT$5:$CT$1744))</f>
        <v>2.17083652682347E-005</v>
      </c>
      <c r="CV1314" s="0" t="n">
        <f aca="false">SUM(CD1314,CH1314,CL1314,CP1314)</f>
        <v>0.0186909024959501</v>
      </c>
      <c r="CW1314" s="0" t="n">
        <f aca="false">SUM(CE1314,CI1314,CM1314,CQ1314)</f>
        <v>0</v>
      </c>
      <c r="CX1314" s="0" t="n">
        <f aca="false">SUM(CF1314,CJ1314,CN1314,CR1314)</f>
        <v>0</v>
      </c>
      <c r="CY1314" s="0" t="n">
        <f aca="false">SUM(CG1314,CK1314,CO1314)</f>
        <v>0</v>
      </c>
    </row>
    <row r="1315" customFormat="false" ht="15" hidden="false" customHeight="false" outlineLevel="0" collapsed="false">
      <c r="A1315" s="0" t="n">
        <v>223.4901</v>
      </c>
      <c r="B1315" s="0" t="n">
        <v>3.058039</v>
      </c>
      <c r="C1315" s="0" t="n">
        <v>1.031315</v>
      </c>
      <c r="D1315" s="0" t="n">
        <v>0.803169</v>
      </c>
      <c r="E1315" s="0" t="n">
        <v>0.08391953</v>
      </c>
      <c r="F1315" s="0" t="n">
        <v>0.6736481</v>
      </c>
      <c r="G1315" s="0" t="n">
        <v>0.06713807</v>
      </c>
      <c r="H1315" s="0" t="n">
        <v>0.7311965</v>
      </c>
      <c r="I1315" s="0" t="n">
        <v>0.2219603</v>
      </c>
      <c r="J1315" s="0" t="n">
        <v>0.0002147863</v>
      </c>
      <c r="K1315" s="0" t="n">
        <v>0.8273689</v>
      </c>
      <c r="L1315" s="0" t="n">
        <v>-0.0003163975</v>
      </c>
      <c r="M1315" s="0" t="n">
        <v>0.5616589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49.94862</v>
      </c>
      <c r="S1315" s="0" t="n">
        <v>59.01744</v>
      </c>
      <c r="T1315" s="0" t="n">
        <v>47.59535</v>
      </c>
      <c r="U1315" s="0" t="n">
        <v>39.73433</v>
      </c>
      <c r="V1315" s="0" t="n">
        <v>38.5601</v>
      </c>
      <c r="W1315" s="0" t="n">
        <v>24.9885</v>
      </c>
      <c r="X1315" s="0" t="n">
        <v>9.710977</v>
      </c>
      <c r="Y1315" s="0" t="n">
        <v>23.45447</v>
      </c>
      <c r="Z1315" s="0" t="n">
        <v>0</v>
      </c>
      <c r="AA1315" s="0" t="n">
        <v>1</v>
      </c>
      <c r="AB1315" s="0" t="n">
        <v>0.01524834</v>
      </c>
      <c r="AC1315" s="0" t="n">
        <v>-0.007846478</v>
      </c>
      <c r="AD1315" s="0" t="n">
        <v>0.04428909</v>
      </c>
      <c r="AE1315" s="0" t="n">
        <v>7.407915E-011</v>
      </c>
      <c r="AF1315" s="0" t="n">
        <v>-6.071103E-009</v>
      </c>
      <c r="AG1315" s="0" t="n">
        <v>3.122944E-011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7.407915E-011</v>
      </c>
      <c r="AT1315" s="0" t="n">
        <v>-6.071103E-009</v>
      </c>
      <c r="AU1315" s="0" t="n">
        <v>3.122944E-011</v>
      </c>
      <c r="AV1315" s="0" t="n">
        <v>1</v>
      </c>
      <c r="AW1315" s="0" t="n">
        <v>1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5.40937E-011</v>
      </c>
      <c r="BH1315" s="0" t="n">
        <v>-7.867927E-009</v>
      </c>
      <c r="BI1315" s="0" t="n">
        <v>9.827747E-012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  <c r="BP1315" s="0" t="n">
        <v>3</v>
      </c>
      <c r="BQ1315" s="0" t="n">
        <v>1</v>
      </c>
      <c r="BR1315" s="0" t="n">
        <v>0</v>
      </c>
      <c r="BS1315" s="0" t="n">
        <v>0</v>
      </c>
      <c r="BT1315" s="0" t="n">
        <v>0</v>
      </c>
      <c r="BU1315" s="0" t="n">
        <v>5.188653E-011</v>
      </c>
      <c r="BV1315" s="0" t="n">
        <v>-9.100125E-009</v>
      </c>
      <c r="BW1315" s="0" t="n">
        <v>6.056951E-011</v>
      </c>
      <c r="BX1315" s="0" t="n">
        <v>1</v>
      </c>
      <c r="BY1315" s="0" t="n">
        <v>1</v>
      </c>
      <c r="BZ1315" s="0" t="n">
        <v>0</v>
      </c>
      <c r="CA1315" s="0" t="n">
        <v>0</v>
      </c>
      <c r="CB1315" s="0" t="n">
        <v>0</v>
      </c>
      <c r="CC1315" s="0" t="n">
        <v>1</v>
      </c>
      <c r="CD1315" s="1" t="n">
        <f aca="false">SQRT(SUMSQ(AB1315:AD1315))</f>
        <v>0.0474931845930359</v>
      </c>
      <c r="CE1315" s="1" t="n">
        <f aca="false">SQRT(SUMSQ(AP1315:AR1315))</f>
        <v>0</v>
      </c>
      <c r="CF1315" s="1" t="n">
        <f aca="false">SQRT(SUMSQ(BD1315:BF1315))</f>
        <v>0</v>
      </c>
      <c r="CG1315" s="1" t="n">
        <f aca="false">SQRT(SUMSQ(BR1315:BT1315))</f>
        <v>0</v>
      </c>
      <c r="CH1315" s="1" t="n">
        <f aca="false">DEGREES(2*ACOS(AH1315))</f>
        <v>0</v>
      </c>
      <c r="CI1315" s="1" t="n">
        <f aca="false">DEGREES(2*ACOS(AV1315))</f>
        <v>0</v>
      </c>
      <c r="CJ1315" s="1" t="n">
        <f aca="false">DEGREES(2*ACOS(BJ1315))</f>
        <v>0</v>
      </c>
      <c r="CK1315" s="1" t="n">
        <f aca="false">DEGREES(2*ACOS(BX1315))</f>
        <v>0</v>
      </c>
      <c r="CL1315" s="0" t="n">
        <f aca="false">ABS(AI1315-1)</f>
        <v>0</v>
      </c>
      <c r="CM1315" s="0" t="n">
        <f aca="false">ABS(AW1315-1)</f>
        <v>0</v>
      </c>
      <c r="CN1315" s="0" t="n">
        <f aca="false">ABS(BK1315-1)</f>
        <v>0</v>
      </c>
      <c r="CO1315" s="0" t="n">
        <f aca="false">ABS(BY1315-1)</f>
        <v>0</v>
      </c>
      <c r="CP1315" s="2" t="n">
        <f aca="false">DEGREES(2*ACOS(AH1315))</f>
        <v>0</v>
      </c>
      <c r="CQ1315" s="2" t="n">
        <f aca="false">DEGREES(2*ACOS(AV1315))</f>
        <v>0</v>
      </c>
      <c r="CR1315" s="2" t="n">
        <f aca="false">DEGREES(2*ACOS(BJ1315))</f>
        <v>0</v>
      </c>
      <c r="CS1315" s="2" t="n">
        <f aca="false">DEGREES(2*ACOS(CC1315))</f>
        <v>0</v>
      </c>
      <c r="CT1315" s="0" t="n">
        <f aca="false">SUM(CD1315:CR1315)</f>
        <v>0.0474931845930359</v>
      </c>
      <c r="CU1315" s="3" t="n">
        <f aca="false">(CT1315-MIN($CT$5:$CT$1744))/(MAX($CT$5:$CT$1744)-MIN($CT$5:$CT$1744))</f>
        <v>5.51604931394146E-005</v>
      </c>
      <c r="CV1315" s="0" t="n">
        <f aca="false">SUM(CD1315,CH1315,CL1315,CP1315)</f>
        <v>0.0474931845930359</v>
      </c>
      <c r="CW1315" s="0" t="n">
        <f aca="false">SUM(CE1315,CI1315,CM1315,CQ1315)</f>
        <v>0</v>
      </c>
      <c r="CX1315" s="0" t="n">
        <f aca="false">SUM(CF1315,CJ1315,CN1315,CR1315)</f>
        <v>0</v>
      </c>
      <c r="CY1315" s="0" t="n">
        <f aca="false">SUM(CG1315,CK1315,CO1315)</f>
        <v>0</v>
      </c>
    </row>
    <row r="1316" customFormat="false" ht="15" hidden="false" customHeight="false" outlineLevel="0" collapsed="false">
      <c r="A1316" s="0" t="n">
        <v>223.539</v>
      </c>
      <c r="B1316" s="0" t="n">
        <v>3.072558</v>
      </c>
      <c r="C1316" s="0" t="n">
        <v>1.024768</v>
      </c>
      <c r="D1316" s="0" t="n">
        <v>0.8114392</v>
      </c>
      <c r="E1316" s="0" t="n">
        <v>0.0839195</v>
      </c>
      <c r="F1316" s="0" t="n">
        <v>0.6736484</v>
      </c>
      <c r="G1316" s="0" t="n">
        <v>0.06713807</v>
      </c>
      <c r="H1316" s="0" t="n">
        <v>0.7311963</v>
      </c>
      <c r="I1316" s="0" t="n">
        <v>0.2219603</v>
      </c>
      <c r="J1316" s="0" t="n">
        <v>1.823911E-005</v>
      </c>
      <c r="K1316" s="0" t="n">
        <v>0.826982</v>
      </c>
      <c r="L1316" s="0" t="n">
        <v>-2.682791E-005</v>
      </c>
      <c r="M1316" s="0" t="n">
        <v>0.5622284</v>
      </c>
      <c r="N1316" s="0" t="n">
        <v>1</v>
      </c>
      <c r="O1316" s="0" t="n">
        <v>0.000667572</v>
      </c>
      <c r="P1316" s="0" t="n">
        <v>0.0002744198</v>
      </c>
      <c r="Q1316" s="0" t="n">
        <v>-0.005375445</v>
      </c>
      <c r="R1316" s="0" t="n">
        <v>45.57674</v>
      </c>
      <c r="S1316" s="0" t="n">
        <v>53.90097</v>
      </c>
      <c r="T1316" s="0" t="n">
        <v>43.46091</v>
      </c>
      <c r="U1316" s="0" t="n">
        <v>36.44814</v>
      </c>
      <c r="V1316" s="0" t="n">
        <v>35.57056</v>
      </c>
      <c r="W1316" s="0" t="n">
        <v>23.09484</v>
      </c>
      <c r="X1316" s="0" t="n">
        <v>8.974939</v>
      </c>
      <c r="Y1316" s="0" t="n">
        <v>21.28815</v>
      </c>
      <c r="Z1316" s="0" t="n">
        <v>0</v>
      </c>
      <c r="AA1316" s="0" t="n">
        <v>1</v>
      </c>
      <c r="AB1316" s="0" t="n">
        <v>0.01094095</v>
      </c>
      <c r="AC1316" s="0" t="n">
        <v>-0.008057332</v>
      </c>
      <c r="AD1316" s="0" t="n">
        <v>0.03377392</v>
      </c>
      <c r="AE1316" s="0" t="n">
        <v>-1.448643E-011</v>
      </c>
      <c r="AF1316" s="0" t="n">
        <v>-1.377416E-008</v>
      </c>
      <c r="AG1316" s="0" t="n">
        <v>-1.260063E-011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-1.448643E-011</v>
      </c>
      <c r="AT1316" s="0" t="n">
        <v>-1.377416E-008</v>
      </c>
      <c r="AU1316" s="0" t="n">
        <v>-1.260063E-011</v>
      </c>
      <c r="AV1316" s="0" t="n">
        <v>1</v>
      </c>
      <c r="AW1316" s="0" t="n">
        <v>1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-7.218282E-012</v>
      </c>
      <c r="BH1316" s="0" t="n">
        <v>-1.764494E-008</v>
      </c>
      <c r="BI1316" s="0" t="n">
        <v>6.141645E-012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  <c r="BP1316" s="0" t="n">
        <v>3</v>
      </c>
      <c r="BQ1316" s="0" t="n">
        <v>1</v>
      </c>
      <c r="BR1316" s="0" t="n">
        <v>0</v>
      </c>
      <c r="BS1316" s="0" t="n">
        <v>0</v>
      </c>
      <c r="BT1316" s="0" t="n">
        <v>0</v>
      </c>
      <c r="BU1316" s="0" t="n">
        <v>-9.485737E-012</v>
      </c>
      <c r="BV1316" s="0" t="n">
        <v>-5.414881E-009</v>
      </c>
      <c r="BW1316" s="0" t="n">
        <v>4.627184E-012</v>
      </c>
      <c r="BX1316" s="0" t="n">
        <v>1</v>
      </c>
      <c r="BY1316" s="0" t="n">
        <v>1</v>
      </c>
      <c r="BZ1316" s="0" t="n">
        <v>0</v>
      </c>
      <c r="CA1316" s="0" t="n">
        <v>0</v>
      </c>
      <c r="CB1316" s="0" t="n">
        <v>0</v>
      </c>
      <c r="CC1316" s="0" t="n">
        <v>1</v>
      </c>
      <c r="CD1316" s="1" t="n">
        <f aca="false">SQRT(SUMSQ(AB1316:AD1316))</f>
        <v>0.0364047065367532</v>
      </c>
      <c r="CE1316" s="1" t="n">
        <f aca="false">SQRT(SUMSQ(AP1316:AR1316))</f>
        <v>0</v>
      </c>
      <c r="CF1316" s="1" t="n">
        <f aca="false">SQRT(SUMSQ(BD1316:BF1316))</f>
        <v>0</v>
      </c>
      <c r="CG1316" s="1" t="n">
        <f aca="false">SQRT(SUMSQ(BR1316:BT1316))</f>
        <v>0</v>
      </c>
      <c r="CH1316" s="1" t="n">
        <f aca="false">DEGREES(2*ACOS(AH1316))</f>
        <v>0</v>
      </c>
      <c r="CI1316" s="1" t="n">
        <f aca="false">DEGREES(2*ACOS(AV1316))</f>
        <v>0</v>
      </c>
      <c r="CJ1316" s="1" t="n">
        <f aca="false">DEGREES(2*ACOS(BJ1316))</f>
        <v>0</v>
      </c>
      <c r="CK1316" s="1" t="n">
        <f aca="false">DEGREES(2*ACOS(BX1316))</f>
        <v>0</v>
      </c>
      <c r="CL1316" s="0" t="n">
        <f aca="false">ABS(AI1316-1)</f>
        <v>0</v>
      </c>
      <c r="CM1316" s="0" t="n">
        <f aca="false">ABS(AW1316-1)</f>
        <v>0</v>
      </c>
      <c r="CN1316" s="0" t="n">
        <f aca="false">ABS(BK1316-1)</f>
        <v>0</v>
      </c>
      <c r="CO1316" s="0" t="n">
        <f aca="false">ABS(BY1316-1)</f>
        <v>0</v>
      </c>
      <c r="CP1316" s="2" t="n">
        <f aca="false">DEGREES(2*ACOS(AH1316))</f>
        <v>0</v>
      </c>
      <c r="CQ1316" s="2" t="n">
        <f aca="false">DEGREES(2*ACOS(AV1316))</f>
        <v>0</v>
      </c>
      <c r="CR1316" s="2" t="n">
        <f aca="false">DEGREES(2*ACOS(BJ1316))</f>
        <v>0</v>
      </c>
      <c r="CS1316" s="2" t="n">
        <f aca="false">DEGREES(2*ACOS(CC1316))</f>
        <v>0</v>
      </c>
      <c r="CT1316" s="0" t="n">
        <f aca="false">SUM(CD1316:CR1316)</f>
        <v>0.0364047065367532</v>
      </c>
      <c r="CU1316" s="3" t="n">
        <f aca="false">(CT1316-MIN($CT$5:$CT$1744))/(MAX($CT$5:$CT$1744)-MIN($CT$5:$CT$1744))</f>
        <v>4.22818891251489E-005</v>
      </c>
      <c r="CV1316" s="0" t="n">
        <f aca="false">SUM(CD1316,CH1316,CL1316,CP1316)</f>
        <v>0.0364047065367532</v>
      </c>
      <c r="CW1316" s="0" t="n">
        <f aca="false">SUM(CE1316,CI1316,CM1316,CQ1316)</f>
        <v>0</v>
      </c>
      <c r="CX1316" s="0" t="n">
        <f aca="false">SUM(CF1316,CJ1316,CN1316,CR1316)</f>
        <v>0</v>
      </c>
      <c r="CY1316" s="0" t="n">
        <f aca="false">SUM(CG1316,CK1316,CO1316)</f>
        <v>0</v>
      </c>
    </row>
    <row r="1317" customFormat="false" ht="15" hidden="false" customHeight="false" outlineLevel="0" collapsed="false">
      <c r="A1317" s="0" t="n">
        <v>223.5905</v>
      </c>
      <c r="B1317" s="0" t="n">
        <v>3.083194</v>
      </c>
      <c r="C1317" s="0" t="n">
        <v>1.021192</v>
      </c>
      <c r="D1317" s="0" t="n">
        <v>0.8092514</v>
      </c>
      <c r="E1317" s="0" t="n">
        <v>0.0839195</v>
      </c>
      <c r="F1317" s="0" t="n">
        <v>0.6736484</v>
      </c>
      <c r="G1317" s="0" t="n">
        <v>0.06713807</v>
      </c>
      <c r="H1317" s="0" t="n">
        <v>0.7311962</v>
      </c>
      <c r="I1317" s="0" t="n">
        <v>0.2219603</v>
      </c>
      <c r="J1317" s="0" t="n">
        <v>-6.875008E-005</v>
      </c>
      <c r="K1317" s="0" t="n">
        <v>0.826638</v>
      </c>
      <c r="L1317" s="0" t="n">
        <v>0.0001009917</v>
      </c>
      <c r="M1317" s="0" t="n">
        <v>0.5627339</v>
      </c>
      <c r="N1317" s="0" t="n">
        <v>1</v>
      </c>
      <c r="O1317" s="0" t="n">
        <v>0.0004091263</v>
      </c>
      <c r="P1317" s="0" t="n">
        <v>0.0001682043</v>
      </c>
      <c r="Q1317" s="0" t="n">
        <v>-0.003294706</v>
      </c>
      <c r="R1317" s="0" t="n">
        <v>45.37763</v>
      </c>
      <c r="S1317" s="0" t="n">
        <v>53.68665</v>
      </c>
      <c r="T1317" s="0" t="n">
        <v>43.31929</v>
      </c>
      <c r="U1317" s="0" t="n">
        <v>36.42373</v>
      </c>
      <c r="V1317" s="0" t="n">
        <v>35.67443</v>
      </c>
      <c r="W1317" s="0" t="n">
        <v>23.17171</v>
      </c>
      <c r="X1317" s="0" t="n">
        <v>9.163414</v>
      </c>
      <c r="Y1317" s="0" t="n">
        <v>20.91971</v>
      </c>
      <c r="Z1317" s="0" t="n">
        <v>0</v>
      </c>
      <c r="AA1317" s="0" t="n">
        <v>1</v>
      </c>
      <c r="AB1317" s="0" t="n">
        <v>0.005598314</v>
      </c>
      <c r="AC1317" s="0" t="n">
        <v>-0.002621252</v>
      </c>
      <c r="AD1317" s="0" t="n">
        <v>0.01602343</v>
      </c>
      <c r="AE1317" s="0" t="n">
        <v>-1.146327E-014</v>
      </c>
      <c r="AF1317" s="0" t="n">
        <v>-1.175344E-008</v>
      </c>
      <c r="AG1317" s="0" t="n">
        <v>-4.358239E-012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-1.724055E-013</v>
      </c>
      <c r="AT1317" s="0" t="n">
        <v>-9.969058E-009</v>
      </c>
      <c r="AU1317" s="0" t="n">
        <v>-4.483742E-012</v>
      </c>
      <c r="AV1317" s="0" t="n">
        <v>1</v>
      </c>
      <c r="AW1317" s="0" t="n">
        <v>1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-7.239887E-013</v>
      </c>
      <c r="BH1317" s="0" t="n">
        <v>-7.724347E-009</v>
      </c>
      <c r="BI1317" s="0" t="n">
        <v>-3.544041E-012</v>
      </c>
      <c r="BJ1317" s="0" t="n">
        <v>1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  <c r="BP1317" s="0" t="n">
        <v>3</v>
      </c>
      <c r="BQ1317" s="0" t="n">
        <v>1</v>
      </c>
      <c r="BR1317" s="0" t="n">
        <v>0</v>
      </c>
      <c r="BS1317" s="0" t="n">
        <v>0</v>
      </c>
      <c r="BT1317" s="0" t="n">
        <v>0</v>
      </c>
      <c r="BU1317" s="0" t="n">
        <v>-7.408336E-013</v>
      </c>
      <c r="BV1317" s="0" t="n">
        <v>-9.50873E-009</v>
      </c>
      <c r="BW1317" s="0" t="n">
        <v>-3.211621E-012</v>
      </c>
      <c r="BX1317" s="0" t="n">
        <v>1</v>
      </c>
      <c r="BY1317" s="0" t="n">
        <v>1</v>
      </c>
      <c r="BZ1317" s="0" t="n">
        <v>0</v>
      </c>
      <c r="CA1317" s="0" t="n">
        <v>0</v>
      </c>
      <c r="CB1317" s="0" t="n">
        <v>0</v>
      </c>
      <c r="CC1317" s="0" t="n">
        <v>1</v>
      </c>
      <c r="CD1317" s="1" t="n">
        <f aca="false">SQRT(SUMSQ(AB1317:AD1317))</f>
        <v>0.0171744691520582</v>
      </c>
      <c r="CE1317" s="1" t="n">
        <f aca="false">SQRT(SUMSQ(AP1317:AR1317))</f>
        <v>0</v>
      </c>
      <c r="CF1317" s="1" t="n">
        <f aca="false">SQRT(SUMSQ(BD1317:BF1317))</f>
        <v>0</v>
      </c>
      <c r="CG1317" s="1" t="n">
        <f aca="false">SQRT(SUMSQ(BR1317:BT1317))</f>
        <v>0</v>
      </c>
      <c r="CH1317" s="1" t="n">
        <f aca="false">DEGREES(2*ACOS(AH1317))</f>
        <v>0</v>
      </c>
      <c r="CI1317" s="1" t="n">
        <f aca="false">DEGREES(2*ACOS(AV1317))</f>
        <v>0</v>
      </c>
      <c r="CJ1317" s="1" t="n">
        <f aca="false">DEGREES(2*ACOS(BJ1317))</f>
        <v>0</v>
      </c>
      <c r="CK1317" s="1" t="n">
        <f aca="false">DEGREES(2*ACOS(BX1317))</f>
        <v>0</v>
      </c>
      <c r="CL1317" s="0" t="n">
        <f aca="false">ABS(AI1317-1)</f>
        <v>0</v>
      </c>
      <c r="CM1317" s="0" t="n">
        <f aca="false">ABS(AW1317-1)</f>
        <v>0</v>
      </c>
      <c r="CN1317" s="0" t="n">
        <f aca="false">ABS(BK1317-1)</f>
        <v>0</v>
      </c>
      <c r="CO1317" s="0" t="n">
        <f aca="false">ABS(BY1317-1)</f>
        <v>0</v>
      </c>
      <c r="CP1317" s="2" t="n">
        <f aca="false">DEGREES(2*ACOS(AH1317))</f>
        <v>0</v>
      </c>
      <c r="CQ1317" s="2" t="n">
        <f aca="false">DEGREES(2*ACOS(AV1317))</f>
        <v>0</v>
      </c>
      <c r="CR1317" s="2" t="n">
        <f aca="false">DEGREES(2*ACOS(BJ1317))</f>
        <v>0</v>
      </c>
      <c r="CS1317" s="2" t="n">
        <f aca="false">DEGREES(2*ACOS(CC1317))</f>
        <v>0</v>
      </c>
      <c r="CT1317" s="0" t="n">
        <f aca="false">SUM(CD1317:CR1317)</f>
        <v>0.0171744691520582</v>
      </c>
      <c r="CU1317" s="3" t="n">
        <f aca="false">(CT1317-MIN($CT$5:$CT$1744))/(MAX($CT$5:$CT$1744)-MIN($CT$5:$CT$1744))</f>
        <v>1.99471186435055E-005</v>
      </c>
      <c r="CV1317" s="0" t="n">
        <f aca="false">SUM(CD1317,CH1317,CL1317,CP1317)</f>
        <v>0.0171744691520582</v>
      </c>
      <c r="CW1317" s="0" t="n">
        <f aca="false">SUM(CE1317,CI1317,CM1317,CQ1317)</f>
        <v>0</v>
      </c>
      <c r="CX1317" s="0" t="n">
        <f aca="false">SUM(CF1317,CJ1317,CN1317,CR1317)</f>
        <v>0</v>
      </c>
      <c r="CY1317" s="0" t="n">
        <f aca="false">SUM(CG1317,CK1317,CO1317)</f>
        <v>0</v>
      </c>
    </row>
    <row r="1318" customFormat="false" ht="15" hidden="false" customHeight="false" outlineLevel="0" collapsed="false">
      <c r="A1318" s="0" t="n">
        <v>223.6398</v>
      </c>
      <c r="B1318" s="0" t="n">
        <v>3.089117</v>
      </c>
      <c r="C1318" s="0" t="n">
        <v>1.021153</v>
      </c>
      <c r="D1318" s="0" t="n">
        <v>0.8077762</v>
      </c>
      <c r="E1318" s="0" t="n">
        <v>0.0839195</v>
      </c>
      <c r="F1318" s="0" t="n">
        <v>0.6736483</v>
      </c>
      <c r="G1318" s="0" t="n">
        <v>0.06713814</v>
      </c>
      <c r="H1318" s="0" t="n">
        <v>0.7311963</v>
      </c>
      <c r="I1318" s="0" t="n">
        <v>0.2219603</v>
      </c>
      <c r="J1318" s="0" t="n">
        <v>-0.0001251555</v>
      </c>
      <c r="K1318" s="0" t="n">
        <v>0.8263597</v>
      </c>
      <c r="L1318" s="0" t="n">
        <v>0.0001836541</v>
      </c>
      <c r="M1318" s="0" t="n">
        <v>0.5631426</v>
      </c>
      <c r="N1318" s="0" t="n">
        <v>1</v>
      </c>
      <c r="O1318" s="0" t="n">
        <v>0.0002071857</v>
      </c>
      <c r="P1318" s="0" t="n">
        <v>8.511543E-005</v>
      </c>
      <c r="Q1318" s="0" t="n">
        <v>-0.001668334</v>
      </c>
      <c r="R1318" s="0" t="n">
        <v>43.47377</v>
      </c>
      <c r="S1318" s="0" t="n">
        <v>51.44827</v>
      </c>
      <c r="T1318" s="0" t="n">
        <v>41.51488</v>
      </c>
      <c r="U1318" s="0" t="n">
        <v>34.90103</v>
      </c>
      <c r="V1318" s="0" t="n">
        <v>34.23983</v>
      </c>
      <c r="W1318" s="0" t="n">
        <v>22.19394</v>
      </c>
      <c r="X1318" s="0" t="n">
        <v>8.807887</v>
      </c>
      <c r="Y1318" s="0" t="n">
        <v>19.79438</v>
      </c>
      <c r="Z1318" s="0" t="n">
        <v>0</v>
      </c>
      <c r="AA1318" s="0" t="n">
        <v>1</v>
      </c>
      <c r="AB1318" s="0" t="n">
        <v>0.00284652</v>
      </c>
      <c r="AC1318" s="0" t="n">
        <v>0.0001147278</v>
      </c>
      <c r="AD1318" s="0" t="n">
        <v>0.007009007</v>
      </c>
      <c r="AE1318" s="0" t="n">
        <v>2.253334E-012</v>
      </c>
      <c r="AF1318" s="0" t="n">
        <v>-1.721041E-008</v>
      </c>
      <c r="AG1318" s="0" t="n">
        <v>-3.363567E-011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2.485347E-012</v>
      </c>
      <c r="AT1318" s="0" t="n">
        <v>-1.321474E-008</v>
      </c>
      <c r="AU1318" s="0" t="n">
        <v>-2.981053E-011</v>
      </c>
      <c r="AV1318" s="0" t="n">
        <v>1</v>
      </c>
      <c r="AW1318" s="0" t="n">
        <v>1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-1.720583E-012</v>
      </c>
      <c r="BH1318" s="0" t="n">
        <v>-1.864291E-008</v>
      </c>
      <c r="BI1318" s="0" t="n">
        <v>-4.508511E-011</v>
      </c>
      <c r="BJ1318" s="0" t="n">
        <v>1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  <c r="BP1318" s="0" t="n">
        <v>3</v>
      </c>
      <c r="BQ1318" s="0" t="n">
        <v>1</v>
      </c>
      <c r="BR1318" s="0" t="n">
        <v>0</v>
      </c>
      <c r="BS1318" s="0" t="n">
        <v>0</v>
      </c>
      <c r="BT1318" s="0" t="n">
        <v>0</v>
      </c>
      <c r="BU1318" s="0" t="n">
        <v>-1.435391E-014</v>
      </c>
      <c r="BV1318" s="0" t="n">
        <v>-2.256174E-008</v>
      </c>
      <c r="BW1318" s="0" t="n">
        <v>-5.257829E-011</v>
      </c>
      <c r="BX1318" s="0" t="n">
        <v>1</v>
      </c>
      <c r="BY1318" s="0" t="n">
        <v>1</v>
      </c>
      <c r="BZ1318" s="0" t="n">
        <v>0</v>
      </c>
      <c r="CA1318" s="0" t="n">
        <v>0</v>
      </c>
      <c r="CB1318" s="0" t="n">
        <v>0</v>
      </c>
      <c r="CC1318" s="0" t="n">
        <v>1</v>
      </c>
      <c r="CD1318" s="1" t="n">
        <f aca="false">SQRT(SUMSQ(AB1318:AD1318))</f>
        <v>0.00756584547189155</v>
      </c>
      <c r="CE1318" s="1" t="n">
        <f aca="false">SQRT(SUMSQ(AP1318:AR1318))</f>
        <v>0</v>
      </c>
      <c r="CF1318" s="1" t="n">
        <f aca="false">SQRT(SUMSQ(BD1318:BF1318))</f>
        <v>0</v>
      </c>
      <c r="CG1318" s="1" t="n">
        <f aca="false">SQRT(SUMSQ(BR1318:BT1318))</f>
        <v>0</v>
      </c>
      <c r="CH1318" s="1" t="n">
        <f aca="false">DEGREES(2*ACOS(AH1318))</f>
        <v>0</v>
      </c>
      <c r="CI1318" s="1" t="n">
        <f aca="false">DEGREES(2*ACOS(AV1318))</f>
        <v>0</v>
      </c>
      <c r="CJ1318" s="1" t="n">
        <f aca="false">DEGREES(2*ACOS(BJ1318))</f>
        <v>0</v>
      </c>
      <c r="CK1318" s="1" t="n">
        <f aca="false">DEGREES(2*ACOS(BX1318))</f>
        <v>0</v>
      </c>
      <c r="CL1318" s="0" t="n">
        <f aca="false">ABS(AI1318-1)</f>
        <v>0</v>
      </c>
      <c r="CM1318" s="0" t="n">
        <f aca="false">ABS(AW1318-1)</f>
        <v>0</v>
      </c>
      <c r="CN1318" s="0" t="n">
        <f aca="false">ABS(BK1318-1)</f>
        <v>0</v>
      </c>
      <c r="CO1318" s="0" t="n">
        <f aca="false">ABS(BY1318-1)</f>
        <v>0</v>
      </c>
      <c r="CP1318" s="2" t="n">
        <f aca="false">DEGREES(2*ACOS(AH1318))</f>
        <v>0</v>
      </c>
      <c r="CQ1318" s="2" t="n">
        <f aca="false">DEGREES(2*ACOS(AV1318))</f>
        <v>0</v>
      </c>
      <c r="CR1318" s="2" t="n">
        <f aca="false">DEGREES(2*ACOS(BJ1318))</f>
        <v>0</v>
      </c>
      <c r="CS1318" s="2" t="n">
        <f aca="false">DEGREES(2*ACOS(CC1318))</f>
        <v>0</v>
      </c>
      <c r="CT1318" s="0" t="n">
        <f aca="false">SUM(CD1318:CR1318)</f>
        <v>0.00756584547189155</v>
      </c>
      <c r="CU1318" s="3" t="n">
        <f aca="false">(CT1318-MIN($CT$5:$CT$1744))/(MAX($CT$5:$CT$1744)-MIN($CT$5:$CT$1744))</f>
        <v>8.78727697083803E-006</v>
      </c>
      <c r="CV1318" s="0" t="n">
        <f aca="false">SUM(CD1318,CH1318,CL1318,CP1318)</f>
        <v>0.00756584547189155</v>
      </c>
      <c r="CW1318" s="0" t="n">
        <f aca="false">SUM(CE1318,CI1318,CM1318,CQ1318)</f>
        <v>0</v>
      </c>
      <c r="CX1318" s="0" t="n">
        <f aca="false">SUM(CF1318,CJ1318,CN1318,CR1318)</f>
        <v>0</v>
      </c>
      <c r="CY1318" s="0" t="n">
        <f aca="false">SUM(CG1318,CK1318,CO1318)</f>
        <v>0</v>
      </c>
    </row>
    <row r="1319" customFormat="false" ht="15" hidden="false" customHeight="false" outlineLevel="0" collapsed="false">
      <c r="A1319" s="0" t="n">
        <v>223.6889</v>
      </c>
      <c r="B1319" s="0" t="n">
        <v>3.09241</v>
      </c>
      <c r="C1319" s="0" t="n">
        <v>1.014642</v>
      </c>
      <c r="D1319" s="0" t="n">
        <v>0.8085414</v>
      </c>
      <c r="E1319" s="0" t="n">
        <v>0.08391947</v>
      </c>
      <c r="F1319" s="0" t="n">
        <v>0.6736481</v>
      </c>
      <c r="G1319" s="0" t="n">
        <v>0.06713816</v>
      </c>
      <c r="H1319" s="0" t="n">
        <v>0.7311965</v>
      </c>
      <c r="I1319" s="0" t="n">
        <v>0.2219603</v>
      </c>
      <c r="J1319" s="0" t="n">
        <v>-0.0001214546</v>
      </c>
      <c r="K1319" s="0" t="n">
        <v>0.8261228</v>
      </c>
      <c r="L1319" s="0" t="n">
        <v>0.0001780624</v>
      </c>
      <c r="M1319" s="0" t="n">
        <v>0.5634901</v>
      </c>
      <c r="N1319" s="0" t="n">
        <v>1</v>
      </c>
      <c r="O1319" s="0" t="n">
        <v>0.0002286434</v>
      </c>
      <c r="P1319" s="0" t="n">
        <v>9.405613E-005</v>
      </c>
      <c r="Q1319" s="0" t="n">
        <v>-0.001841426</v>
      </c>
      <c r="R1319" s="0" t="n">
        <v>45.36224</v>
      </c>
      <c r="S1319" s="0" t="n">
        <v>53.69761</v>
      </c>
      <c r="T1319" s="0" t="n">
        <v>43.32876</v>
      </c>
      <c r="U1319" s="0" t="n">
        <v>36.41581</v>
      </c>
      <c r="V1319" s="0" t="n">
        <v>35.75703</v>
      </c>
      <c r="W1319" s="0" t="n">
        <v>23.14528</v>
      </c>
      <c r="X1319" s="0" t="n">
        <v>9.180053</v>
      </c>
      <c r="Y1319" s="0" t="n">
        <v>20.50291</v>
      </c>
      <c r="Z1319" s="0" t="n">
        <v>0</v>
      </c>
      <c r="AA1319" s="0" t="n">
        <v>1</v>
      </c>
      <c r="AB1319" s="0" t="n">
        <v>0.001146237</v>
      </c>
      <c r="AC1319" s="0" t="n">
        <v>-0.01122195</v>
      </c>
      <c r="AD1319" s="0" t="n">
        <v>0.01199462</v>
      </c>
      <c r="AE1319" s="0" t="n">
        <v>-1.059013E-011</v>
      </c>
      <c r="AF1319" s="0" t="n">
        <v>5.251986E-009</v>
      </c>
      <c r="AG1319" s="0" t="n">
        <v>-3.484829E-011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-1.136674E-011</v>
      </c>
      <c r="AT1319" s="0" t="n">
        <v>2.325322E-009</v>
      </c>
      <c r="AU1319" s="0" t="n">
        <v>-2.850739E-011</v>
      </c>
      <c r="AV1319" s="0" t="n">
        <v>1</v>
      </c>
      <c r="AW1319" s="0" t="n">
        <v>1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-1.059013E-011</v>
      </c>
      <c r="BH1319" s="0" t="n">
        <v>5.251986E-009</v>
      </c>
      <c r="BI1319" s="0" t="n">
        <v>-3.484829E-011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  <c r="BP1319" s="0" t="n">
        <v>3</v>
      </c>
      <c r="BQ1319" s="0" t="n">
        <v>1</v>
      </c>
      <c r="BR1319" s="0" t="n">
        <v>0</v>
      </c>
      <c r="BS1319" s="0" t="n">
        <v>0</v>
      </c>
      <c r="BT1319" s="0" t="n">
        <v>0</v>
      </c>
      <c r="BU1319" s="0" t="n">
        <v>-1.62122E-011</v>
      </c>
      <c r="BV1319" s="0" t="n">
        <v>1.316247E-008</v>
      </c>
      <c r="BW1319" s="0" t="n">
        <v>-3.273268E-012</v>
      </c>
      <c r="BX1319" s="0" t="n">
        <v>1</v>
      </c>
      <c r="BY1319" s="0" t="n">
        <v>1</v>
      </c>
      <c r="BZ1319" s="0" t="n">
        <v>0</v>
      </c>
      <c r="CA1319" s="0" t="n">
        <v>0</v>
      </c>
      <c r="CB1319" s="0" t="n">
        <v>0</v>
      </c>
      <c r="CC1319" s="0" t="n">
        <v>1</v>
      </c>
      <c r="CD1319" s="1" t="n">
        <f aca="false">SQRT(SUMSQ(AB1319:AD1319))</f>
        <v>0.0164656287461812</v>
      </c>
      <c r="CE1319" s="1" t="n">
        <f aca="false">SQRT(SUMSQ(AP1319:AR1319))</f>
        <v>0</v>
      </c>
      <c r="CF1319" s="1" t="n">
        <f aca="false">SQRT(SUMSQ(BD1319:BF1319))</f>
        <v>0</v>
      </c>
      <c r="CG1319" s="1" t="n">
        <f aca="false">SQRT(SUMSQ(BR1319:BT1319))</f>
        <v>0</v>
      </c>
      <c r="CH1319" s="1" t="n">
        <f aca="false">DEGREES(2*ACOS(AH1319))</f>
        <v>0</v>
      </c>
      <c r="CI1319" s="1" t="n">
        <f aca="false">DEGREES(2*ACOS(AV1319))</f>
        <v>0</v>
      </c>
      <c r="CJ1319" s="1" t="n">
        <f aca="false">DEGREES(2*ACOS(BJ1319))</f>
        <v>0</v>
      </c>
      <c r="CK1319" s="1" t="n">
        <f aca="false">DEGREES(2*ACOS(BX1319))</f>
        <v>0</v>
      </c>
      <c r="CL1319" s="0" t="n">
        <f aca="false">ABS(AI1319-1)</f>
        <v>0</v>
      </c>
      <c r="CM1319" s="0" t="n">
        <f aca="false">ABS(AW1319-1)</f>
        <v>0</v>
      </c>
      <c r="CN1319" s="0" t="n">
        <f aca="false">ABS(BK1319-1)</f>
        <v>0</v>
      </c>
      <c r="CO1319" s="0" t="n">
        <f aca="false">ABS(BY1319-1)</f>
        <v>0</v>
      </c>
      <c r="CP1319" s="2" t="n">
        <f aca="false">DEGREES(2*ACOS(AH1319))</f>
        <v>0</v>
      </c>
      <c r="CQ1319" s="2" t="n">
        <f aca="false">DEGREES(2*ACOS(AV1319))</f>
        <v>0</v>
      </c>
      <c r="CR1319" s="2" t="n">
        <f aca="false">DEGREES(2*ACOS(BJ1319))</f>
        <v>0</v>
      </c>
      <c r="CS1319" s="2" t="n">
        <f aca="false">DEGREES(2*ACOS(CC1319))</f>
        <v>0</v>
      </c>
      <c r="CT1319" s="0" t="n">
        <f aca="false">SUM(CD1319:CR1319)</f>
        <v>0.0164656287461812</v>
      </c>
      <c r="CU1319" s="3" t="n">
        <f aca="false">(CT1319-MIN($CT$5:$CT$1744))/(MAX($CT$5:$CT$1744)-MIN($CT$5:$CT$1744))</f>
        <v>1.91238429107796E-005</v>
      </c>
      <c r="CV1319" s="0" t="n">
        <f aca="false">SUM(CD1319,CH1319,CL1319,CP1319)</f>
        <v>0.0164656287461812</v>
      </c>
      <c r="CW1319" s="0" t="n">
        <f aca="false">SUM(CE1319,CI1319,CM1319,CQ1319)</f>
        <v>0</v>
      </c>
      <c r="CX1319" s="0" t="n">
        <f aca="false">SUM(CF1319,CJ1319,CN1319,CR1319)</f>
        <v>0</v>
      </c>
      <c r="CY1319" s="0" t="n">
        <f aca="false">SUM(CG1319,CK1319,CO1319)</f>
        <v>0</v>
      </c>
    </row>
    <row r="1320" customFormat="false" ht="15" hidden="false" customHeight="false" outlineLevel="0" collapsed="false">
      <c r="A1320" s="0" t="n">
        <v>223.7403</v>
      </c>
      <c r="B1320" s="0" t="n">
        <v>3.096505</v>
      </c>
      <c r="C1320" s="0" t="n">
        <v>1.00599</v>
      </c>
      <c r="D1320" s="0" t="n">
        <v>0.8085975</v>
      </c>
      <c r="E1320" s="0" t="n">
        <v>0.0839195</v>
      </c>
      <c r="F1320" s="0" t="n">
        <v>0.6736489</v>
      </c>
      <c r="G1320" s="0" t="n">
        <v>0.0671381</v>
      </c>
      <c r="H1320" s="0" t="n">
        <v>0.7311958</v>
      </c>
      <c r="I1320" s="0" t="n">
        <v>0.2219603</v>
      </c>
      <c r="J1320" s="0" t="n">
        <v>-9.912753E-006</v>
      </c>
      <c r="K1320" s="0" t="n">
        <v>0.8259129</v>
      </c>
      <c r="L1320" s="0" t="n">
        <v>1.452129E-005</v>
      </c>
      <c r="M1320" s="0" t="n">
        <v>0.5637978</v>
      </c>
      <c r="N1320" s="0" t="n">
        <v>1</v>
      </c>
      <c r="O1320" s="0" t="n">
        <v>0.0002691746</v>
      </c>
      <c r="P1320" s="0" t="n">
        <v>0.0001106262</v>
      </c>
      <c r="Q1320" s="0" t="n">
        <v>-0.002166629</v>
      </c>
      <c r="R1320" s="0" t="n">
        <v>47.23429</v>
      </c>
      <c r="S1320" s="0" t="n">
        <v>55.97452</v>
      </c>
      <c r="T1320" s="0" t="n">
        <v>45.21572</v>
      </c>
      <c r="U1320" s="0" t="n">
        <v>38.04193</v>
      </c>
      <c r="V1320" s="0" t="n">
        <v>37.3872</v>
      </c>
      <c r="W1320" s="0" t="n">
        <v>24.215</v>
      </c>
      <c r="X1320" s="0" t="n">
        <v>9.715013</v>
      </c>
      <c r="Y1320" s="0" t="n">
        <v>21.23479</v>
      </c>
      <c r="Z1320" s="0" t="n">
        <v>0</v>
      </c>
      <c r="AA1320" s="0" t="n">
        <v>1</v>
      </c>
      <c r="AB1320" s="0" t="n">
        <v>0.002628203</v>
      </c>
      <c r="AC1320" s="0" t="n">
        <v>-0.008506143</v>
      </c>
      <c r="AD1320" s="0" t="n">
        <v>0.01345608</v>
      </c>
      <c r="AE1320" s="0" t="n">
        <v>-1.085947E-011</v>
      </c>
      <c r="AF1320" s="0" t="n">
        <v>2.333103E-009</v>
      </c>
      <c r="AG1320" s="0" t="n">
        <v>-3.570762E-011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-1.194318E-011</v>
      </c>
      <c r="AT1320" s="0" t="n">
        <v>2.104888E-008</v>
      </c>
      <c r="AU1320" s="0" t="n">
        <v>-3.389846E-011</v>
      </c>
      <c r="AV1320" s="0" t="n">
        <v>1</v>
      </c>
      <c r="AW1320" s="0" t="n">
        <v>1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-1.085947E-011</v>
      </c>
      <c r="BH1320" s="0" t="n">
        <v>2.333103E-009</v>
      </c>
      <c r="BI1320" s="0" t="n">
        <v>-3.570762E-011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  <c r="BP1320" s="0" t="n">
        <v>3</v>
      </c>
      <c r="BQ1320" s="0" t="n">
        <v>1</v>
      </c>
      <c r="BR1320" s="0" t="n">
        <v>0</v>
      </c>
      <c r="BS1320" s="0" t="n">
        <v>0</v>
      </c>
      <c r="BT1320" s="0" t="n">
        <v>0</v>
      </c>
      <c r="BU1320" s="0" t="n">
        <v>-1.230117E-011</v>
      </c>
      <c r="BV1320" s="0" t="n">
        <v>6.267925E-009</v>
      </c>
      <c r="BW1320" s="0" t="n">
        <v>-3.692256E-011</v>
      </c>
      <c r="BX1320" s="0" t="n">
        <v>1</v>
      </c>
      <c r="BY1320" s="0" t="n">
        <v>1</v>
      </c>
      <c r="BZ1320" s="0" t="n">
        <v>0</v>
      </c>
      <c r="CA1320" s="0" t="n">
        <v>0</v>
      </c>
      <c r="CB1320" s="0" t="n">
        <v>0</v>
      </c>
      <c r="CC1320" s="0" t="n">
        <v>1</v>
      </c>
      <c r="CD1320" s="1" t="n">
        <f aca="false">SQRT(SUMSQ(AB1320:AD1320))</f>
        <v>0.0161346834091053</v>
      </c>
      <c r="CE1320" s="1" t="n">
        <f aca="false">SQRT(SUMSQ(AP1320:AR1320))</f>
        <v>0</v>
      </c>
      <c r="CF1320" s="1" t="n">
        <f aca="false">SQRT(SUMSQ(BD1320:BF1320))</f>
        <v>0</v>
      </c>
      <c r="CG1320" s="1" t="n">
        <f aca="false">SQRT(SUMSQ(BR1320:BT1320))</f>
        <v>0</v>
      </c>
      <c r="CH1320" s="1" t="n">
        <f aca="false">DEGREES(2*ACOS(AH1320))</f>
        <v>0</v>
      </c>
      <c r="CI1320" s="1" t="n">
        <f aca="false">DEGREES(2*ACOS(AV1320))</f>
        <v>0</v>
      </c>
      <c r="CJ1320" s="1" t="n">
        <f aca="false">DEGREES(2*ACOS(BJ1320))</f>
        <v>0</v>
      </c>
      <c r="CK1320" s="1" t="n">
        <f aca="false">DEGREES(2*ACOS(BX1320))</f>
        <v>0</v>
      </c>
      <c r="CL1320" s="0" t="n">
        <f aca="false">ABS(AI1320-1)</f>
        <v>0</v>
      </c>
      <c r="CM1320" s="0" t="n">
        <f aca="false">ABS(AW1320-1)</f>
        <v>0</v>
      </c>
      <c r="CN1320" s="0" t="n">
        <f aca="false">ABS(BK1320-1)</f>
        <v>0</v>
      </c>
      <c r="CO1320" s="0" t="n">
        <f aca="false">ABS(BY1320-1)</f>
        <v>0</v>
      </c>
      <c r="CP1320" s="2" t="n">
        <f aca="false">DEGREES(2*ACOS(AH1320))</f>
        <v>0</v>
      </c>
      <c r="CQ1320" s="2" t="n">
        <f aca="false">DEGREES(2*ACOS(AV1320))</f>
        <v>0</v>
      </c>
      <c r="CR1320" s="2" t="n">
        <f aca="false">DEGREES(2*ACOS(BJ1320))</f>
        <v>0</v>
      </c>
      <c r="CS1320" s="2" t="n">
        <f aca="false">DEGREES(2*ACOS(CC1320))</f>
        <v>0</v>
      </c>
      <c r="CT1320" s="0" t="n">
        <f aca="false">SUM(CD1320:CR1320)</f>
        <v>0.0161346834091053</v>
      </c>
      <c r="CU1320" s="3" t="n">
        <f aca="false">(CT1320-MIN($CT$5:$CT$1744))/(MAX($CT$5:$CT$1744)-MIN($CT$5:$CT$1744))</f>
        <v>1.87394696969864E-005</v>
      </c>
      <c r="CV1320" s="0" t="n">
        <f aca="false">SUM(CD1320,CH1320,CL1320,CP1320)</f>
        <v>0.0161346834091053</v>
      </c>
      <c r="CW1320" s="0" t="n">
        <f aca="false">SUM(CE1320,CI1320,CM1320,CQ1320)</f>
        <v>0</v>
      </c>
      <c r="CX1320" s="0" t="n">
        <f aca="false">SUM(CF1320,CJ1320,CN1320,CR1320)</f>
        <v>0</v>
      </c>
      <c r="CY1320" s="0" t="n">
        <f aca="false">SUM(CG1320,CK1320,CO1320)</f>
        <v>0</v>
      </c>
    </row>
    <row r="1321" customFormat="false" ht="15" hidden="false" customHeight="false" outlineLevel="0" collapsed="false">
      <c r="A1321" s="0" t="n">
        <v>223.7902</v>
      </c>
      <c r="B1321" s="0" t="n">
        <v>3.100625</v>
      </c>
      <c r="C1321" s="0" t="n">
        <v>0.9981498</v>
      </c>
      <c r="D1321" s="0" t="n">
        <v>0.8105029</v>
      </c>
      <c r="E1321" s="0" t="n">
        <v>0.08391955</v>
      </c>
      <c r="F1321" s="0" t="n">
        <v>0.6736487</v>
      </c>
      <c r="G1321" s="0" t="n">
        <v>0.06713813</v>
      </c>
      <c r="H1321" s="0" t="n">
        <v>0.7311958</v>
      </c>
      <c r="I1321" s="0" t="n">
        <v>0.2219603</v>
      </c>
      <c r="J1321" s="0" t="n">
        <v>0.0001715157</v>
      </c>
      <c r="K1321" s="0" t="n">
        <v>0.8257322</v>
      </c>
      <c r="L1321" s="0" t="n">
        <v>-0.0002510822</v>
      </c>
      <c r="M1321" s="0" t="n">
        <v>0.5640624</v>
      </c>
      <c r="N1321" s="0" t="n">
        <v>1</v>
      </c>
      <c r="O1321" s="0" t="n">
        <v>0.0002465248</v>
      </c>
      <c r="P1321" s="0" t="n">
        <v>0.0001013279</v>
      </c>
      <c r="Q1321" s="0" t="n">
        <v>-0.001985431</v>
      </c>
      <c r="R1321" s="0" t="n">
        <v>47.23492</v>
      </c>
      <c r="S1321" s="0" t="n">
        <v>56.04813</v>
      </c>
      <c r="T1321" s="0" t="n">
        <v>45.34224</v>
      </c>
      <c r="U1321" s="0" t="n">
        <v>38.19724</v>
      </c>
      <c r="V1321" s="0" t="n">
        <v>37.5713</v>
      </c>
      <c r="W1321" s="0" t="n">
        <v>24.35767</v>
      </c>
      <c r="X1321" s="0" t="n">
        <v>9.914867</v>
      </c>
      <c r="Y1321" s="0" t="n">
        <v>21.11539</v>
      </c>
      <c r="Z1321" s="0" t="n">
        <v>0</v>
      </c>
      <c r="AA1321" s="0" t="n">
        <v>1</v>
      </c>
      <c r="AB1321" s="0" t="n">
        <v>0.003772354</v>
      </c>
      <c r="AC1321" s="0" t="n">
        <v>-0.01036923</v>
      </c>
      <c r="AD1321" s="0" t="n">
        <v>0.0178756</v>
      </c>
      <c r="AE1321" s="0" t="n">
        <v>-2.304116E-012</v>
      </c>
      <c r="AF1321" s="0" t="n">
        <v>1.37524E-008</v>
      </c>
      <c r="AG1321" s="0" t="n">
        <v>7.538164E-012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-3.016835E-012</v>
      </c>
      <c r="AT1321" s="0" t="n">
        <v>1.528827E-008</v>
      </c>
      <c r="AU1321" s="0" t="n">
        <v>7.064137E-012</v>
      </c>
      <c r="AV1321" s="0" t="n">
        <v>1</v>
      </c>
      <c r="AW1321" s="0" t="n">
        <v>1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-2.364414E-012</v>
      </c>
      <c r="BH1321" s="0" t="n">
        <v>1.917846E-008</v>
      </c>
      <c r="BI1321" s="0" t="n">
        <v>6.229764E-012</v>
      </c>
      <c r="BJ1321" s="0" t="n">
        <v>1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  <c r="BP1321" s="0" t="n">
        <v>3</v>
      </c>
      <c r="BQ1321" s="0" t="n">
        <v>1</v>
      </c>
      <c r="BR1321" s="0" t="n">
        <v>0</v>
      </c>
      <c r="BS1321" s="0" t="n">
        <v>0</v>
      </c>
      <c r="BT1321" s="0" t="n">
        <v>0</v>
      </c>
      <c r="BU1321" s="0" t="n">
        <v>-3.868606E-012</v>
      </c>
      <c r="BV1321" s="0" t="n">
        <v>1.940319E-008</v>
      </c>
      <c r="BW1321" s="0" t="n">
        <v>1.013099E-011</v>
      </c>
      <c r="BX1321" s="0" t="n">
        <v>1</v>
      </c>
      <c r="BY1321" s="0" t="n">
        <v>1</v>
      </c>
      <c r="BZ1321" s="0" t="n">
        <v>0</v>
      </c>
      <c r="CA1321" s="0" t="n">
        <v>0</v>
      </c>
      <c r="CB1321" s="0" t="n">
        <v>0</v>
      </c>
      <c r="CC1321" s="0" t="n">
        <v>1</v>
      </c>
      <c r="CD1321" s="1" t="n">
        <f aca="false">SQRT(SUMSQ(AB1321:AD1321))</f>
        <v>0.021006871753172</v>
      </c>
      <c r="CE1321" s="1" t="n">
        <f aca="false">SQRT(SUMSQ(AP1321:AR1321))</f>
        <v>0</v>
      </c>
      <c r="CF1321" s="1" t="n">
        <f aca="false">SQRT(SUMSQ(BD1321:BF1321))</f>
        <v>0</v>
      </c>
      <c r="CG1321" s="1" t="n">
        <f aca="false">SQRT(SUMSQ(BR1321:BT1321))</f>
        <v>0</v>
      </c>
      <c r="CH1321" s="1" t="n">
        <f aca="false">DEGREES(2*ACOS(AH1321))</f>
        <v>0</v>
      </c>
      <c r="CI1321" s="1" t="n">
        <f aca="false">DEGREES(2*ACOS(AV1321))</f>
        <v>0</v>
      </c>
      <c r="CJ1321" s="1" t="n">
        <f aca="false">DEGREES(2*ACOS(BJ1321))</f>
        <v>0</v>
      </c>
      <c r="CK1321" s="1" t="n">
        <f aca="false">DEGREES(2*ACOS(BX1321))</f>
        <v>0</v>
      </c>
      <c r="CL1321" s="0" t="n">
        <f aca="false">ABS(AI1321-1)</f>
        <v>0</v>
      </c>
      <c r="CM1321" s="0" t="n">
        <f aca="false">ABS(AW1321-1)</f>
        <v>0</v>
      </c>
      <c r="CN1321" s="0" t="n">
        <f aca="false">ABS(BK1321-1)</f>
        <v>0</v>
      </c>
      <c r="CO1321" s="0" t="n">
        <f aca="false">ABS(BY1321-1)</f>
        <v>0</v>
      </c>
      <c r="CP1321" s="2" t="n">
        <f aca="false">DEGREES(2*ACOS(AH1321))</f>
        <v>0</v>
      </c>
      <c r="CQ1321" s="2" t="n">
        <f aca="false">DEGREES(2*ACOS(AV1321))</f>
        <v>0</v>
      </c>
      <c r="CR1321" s="2" t="n">
        <f aca="false">DEGREES(2*ACOS(BJ1321))</f>
        <v>0</v>
      </c>
      <c r="CS1321" s="2" t="n">
        <f aca="false">DEGREES(2*ACOS(CC1321))</f>
        <v>0</v>
      </c>
      <c r="CT1321" s="0" t="n">
        <f aca="false">SUM(CD1321:CR1321)</f>
        <v>0.021006871753172</v>
      </c>
      <c r="CU1321" s="3" t="n">
        <f aca="false">(CT1321-MIN($CT$5:$CT$1744))/(MAX($CT$5:$CT$1744)-MIN($CT$5:$CT$1744))</f>
        <v>2.43982250327201E-005</v>
      </c>
      <c r="CV1321" s="0" t="n">
        <f aca="false">SUM(CD1321,CH1321,CL1321,CP1321)</f>
        <v>0.021006871753172</v>
      </c>
      <c r="CW1321" s="0" t="n">
        <f aca="false">SUM(CE1321,CI1321,CM1321,CQ1321)</f>
        <v>0</v>
      </c>
      <c r="CX1321" s="0" t="n">
        <f aca="false">SUM(CF1321,CJ1321,CN1321,CR1321)</f>
        <v>0</v>
      </c>
      <c r="CY1321" s="0" t="n">
        <f aca="false">SUM(CG1321,CK1321,CO1321)</f>
        <v>0</v>
      </c>
    </row>
    <row r="1322" customFormat="false" ht="15" hidden="false" customHeight="false" outlineLevel="0" collapsed="false">
      <c r="A1322" s="0" t="n">
        <v>223.84</v>
      </c>
      <c r="B1322" s="0" t="n">
        <v>3.11221</v>
      </c>
      <c r="C1322" s="0" t="n">
        <v>0.9861227</v>
      </c>
      <c r="D1322" s="0" t="n">
        <v>0.8165182</v>
      </c>
      <c r="E1322" s="0" t="n">
        <v>0.08391955</v>
      </c>
      <c r="F1322" s="0" t="n">
        <v>0.6736492</v>
      </c>
      <c r="G1322" s="0" t="n">
        <v>0.06713808</v>
      </c>
      <c r="H1322" s="0" t="n">
        <v>0.7311954</v>
      </c>
      <c r="I1322" s="0" t="n">
        <v>0.2219603</v>
      </c>
      <c r="J1322" s="0" t="n">
        <v>0.0004460667</v>
      </c>
      <c r="K1322" s="0" t="n">
        <v>0.825496</v>
      </c>
      <c r="L1322" s="0" t="n">
        <v>-0.000652412</v>
      </c>
      <c r="M1322" s="0" t="n">
        <v>0.5644076</v>
      </c>
      <c r="N1322" s="0" t="n">
        <v>1</v>
      </c>
      <c r="O1322" s="0" t="n">
        <v>0.0006628036</v>
      </c>
      <c r="P1322" s="0" t="n">
        <v>0.0002724528</v>
      </c>
      <c r="Q1322" s="0" t="n">
        <v>-0.005335391</v>
      </c>
      <c r="R1322" s="0" t="n">
        <v>45.29298</v>
      </c>
      <c r="S1322" s="0" t="n">
        <v>53.8362</v>
      </c>
      <c r="T1322" s="0" t="n">
        <v>43.62716</v>
      </c>
      <c r="U1322" s="0" t="n">
        <v>36.823</v>
      </c>
      <c r="V1322" s="0" t="n">
        <v>36.26809</v>
      </c>
      <c r="W1322" s="0" t="n">
        <v>23.54825</v>
      </c>
      <c r="X1322" s="0" t="n">
        <v>9.742782</v>
      </c>
      <c r="Y1322" s="0" t="n">
        <v>20.1178</v>
      </c>
      <c r="Z1322" s="0" t="n">
        <v>0</v>
      </c>
      <c r="AA1322" s="0" t="n">
        <v>1</v>
      </c>
      <c r="AB1322" s="0" t="n">
        <v>0.01210681</v>
      </c>
      <c r="AC1322" s="0" t="n">
        <v>-0.01466448</v>
      </c>
      <c r="AD1322" s="0" t="n">
        <v>0.04239786</v>
      </c>
      <c r="AE1322" s="0" t="n">
        <v>4.82619E-011</v>
      </c>
      <c r="AF1322" s="0" t="n">
        <v>-6.796329E-009</v>
      </c>
      <c r="AG1322" s="0" t="n">
        <v>1.52254E-011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4.61081E-011</v>
      </c>
      <c r="AT1322" s="0" t="n">
        <v>-8.31341E-009</v>
      </c>
      <c r="AU1322" s="0" t="n">
        <v>6.706422E-012</v>
      </c>
      <c r="AV1322" s="0" t="n">
        <v>1</v>
      </c>
      <c r="AW1322" s="0" t="n">
        <v>1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4.82619E-011</v>
      </c>
      <c r="BH1322" s="0" t="n">
        <v>-6.796329E-009</v>
      </c>
      <c r="BI1322" s="0" t="n">
        <v>1.52254E-011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  <c r="BP1322" s="0" t="n">
        <v>3</v>
      </c>
      <c r="BQ1322" s="0" t="n">
        <v>1</v>
      </c>
      <c r="BR1322" s="0" t="n">
        <v>0</v>
      </c>
      <c r="BS1322" s="0" t="n">
        <v>0</v>
      </c>
      <c r="BT1322" s="0" t="n">
        <v>0</v>
      </c>
      <c r="BU1322" s="0" t="n">
        <v>5.913541E-011</v>
      </c>
      <c r="BV1322" s="0" t="n">
        <v>-1.551315E-009</v>
      </c>
      <c r="BW1322" s="0" t="n">
        <v>2.692345E-011</v>
      </c>
      <c r="BX1322" s="0" t="n">
        <v>1</v>
      </c>
      <c r="BY1322" s="0" t="n">
        <v>1</v>
      </c>
      <c r="BZ1322" s="0" t="n">
        <v>0</v>
      </c>
      <c r="CA1322" s="0" t="n">
        <v>0</v>
      </c>
      <c r="CB1322" s="0" t="n">
        <v>0</v>
      </c>
      <c r="CC1322" s="0" t="n">
        <v>1</v>
      </c>
      <c r="CD1322" s="1" t="n">
        <f aca="false">SQRT(SUMSQ(AB1322:AD1322))</f>
        <v>0.0464671965436489</v>
      </c>
      <c r="CE1322" s="1" t="n">
        <f aca="false">SQRT(SUMSQ(AP1322:AR1322))</f>
        <v>0</v>
      </c>
      <c r="CF1322" s="1" t="n">
        <f aca="false">SQRT(SUMSQ(BD1322:BF1322))</f>
        <v>0</v>
      </c>
      <c r="CG1322" s="1" t="n">
        <f aca="false">SQRT(SUMSQ(BR1322:BT1322))</f>
        <v>0</v>
      </c>
      <c r="CH1322" s="1" t="n">
        <f aca="false">DEGREES(2*ACOS(AH1322))</f>
        <v>0</v>
      </c>
      <c r="CI1322" s="1" t="n">
        <f aca="false">DEGREES(2*ACOS(AV1322))</f>
        <v>0</v>
      </c>
      <c r="CJ1322" s="1" t="n">
        <f aca="false">DEGREES(2*ACOS(BJ1322))</f>
        <v>0</v>
      </c>
      <c r="CK1322" s="1" t="n">
        <f aca="false">DEGREES(2*ACOS(BX1322))</f>
        <v>0</v>
      </c>
      <c r="CL1322" s="0" t="n">
        <f aca="false">ABS(AI1322-1)</f>
        <v>0</v>
      </c>
      <c r="CM1322" s="0" t="n">
        <f aca="false">ABS(AW1322-1)</f>
        <v>0</v>
      </c>
      <c r="CN1322" s="0" t="n">
        <f aca="false">ABS(BK1322-1)</f>
        <v>0</v>
      </c>
      <c r="CO1322" s="0" t="n">
        <f aca="false">ABS(BY1322-1)</f>
        <v>0</v>
      </c>
      <c r="CP1322" s="2" t="n">
        <f aca="false">DEGREES(2*ACOS(AH1322))</f>
        <v>0</v>
      </c>
      <c r="CQ1322" s="2" t="n">
        <f aca="false">DEGREES(2*ACOS(AV1322))</f>
        <v>0</v>
      </c>
      <c r="CR1322" s="2" t="n">
        <f aca="false">DEGREES(2*ACOS(BJ1322))</f>
        <v>0</v>
      </c>
      <c r="CS1322" s="2" t="n">
        <f aca="false">DEGREES(2*ACOS(CC1322))</f>
        <v>0</v>
      </c>
      <c r="CT1322" s="0" t="n">
        <f aca="false">SUM(CD1322:CR1322)</f>
        <v>0.0464671965436489</v>
      </c>
      <c r="CU1322" s="3" t="n">
        <f aca="false">(CT1322-MIN($CT$5:$CT$1744))/(MAX($CT$5:$CT$1744)-MIN($CT$5:$CT$1744))</f>
        <v>5.39688693886747E-005</v>
      </c>
      <c r="CV1322" s="0" t="n">
        <f aca="false">SUM(CD1322,CH1322,CL1322,CP1322)</f>
        <v>0.0464671965436489</v>
      </c>
      <c r="CW1322" s="0" t="n">
        <f aca="false">SUM(CE1322,CI1322,CM1322,CQ1322)</f>
        <v>0</v>
      </c>
      <c r="CX1322" s="0" t="n">
        <f aca="false">SUM(CF1322,CJ1322,CN1322,CR1322)</f>
        <v>0</v>
      </c>
      <c r="CY1322" s="0" t="n">
        <f aca="false">SUM(CG1322,CK1322,CO1322)</f>
        <v>0</v>
      </c>
    </row>
    <row r="1323" customFormat="false" ht="15" hidden="false" customHeight="false" outlineLevel="0" collapsed="false">
      <c r="A1323" s="0" t="n">
        <v>223.8891</v>
      </c>
      <c r="B1323" s="0" t="n">
        <v>3.12923</v>
      </c>
      <c r="C1323" s="0" t="n">
        <v>0.9764816</v>
      </c>
      <c r="D1323" s="0" t="n">
        <v>0.8175249</v>
      </c>
      <c r="E1323" s="0" t="n">
        <v>0.08391954</v>
      </c>
      <c r="F1323" s="0" t="n">
        <v>0.6736491</v>
      </c>
      <c r="G1323" s="0" t="n">
        <v>0.06713811</v>
      </c>
      <c r="H1323" s="0" t="n">
        <v>0.7311955</v>
      </c>
      <c r="I1323" s="0" t="n">
        <v>0.2219603</v>
      </c>
      <c r="J1323" s="0" t="n">
        <v>0.0008041246</v>
      </c>
      <c r="K1323" s="0" t="n">
        <v>0.8251988</v>
      </c>
      <c r="L1323" s="0" t="n">
        <v>-0.001174778</v>
      </c>
      <c r="M1323" s="0" t="n">
        <v>0.5648407</v>
      </c>
      <c r="N1323" s="0" t="n">
        <v>1</v>
      </c>
      <c r="O1323" s="0" t="n">
        <v>0.0007770061</v>
      </c>
      <c r="P1323" s="0" t="n">
        <v>0.0003194213</v>
      </c>
      <c r="Q1323" s="0" t="n">
        <v>-0.006255984</v>
      </c>
      <c r="R1323" s="0" t="n">
        <v>47.05722</v>
      </c>
      <c r="S1323" s="0" t="n">
        <v>56.07327</v>
      </c>
      <c r="T1323" s="0" t="n">
        <v>45.53542</v>
      </c>
      <c r="U1323" s="0" t="n">
        <v>38.53528</v>
      </c>
      <c r="V1323" s="0" t="n">
        <v>38.05185</v>
      </c>
      <c r="W1323" s="0" t="n">
        <v>24.74286</v>
      </c>
      <c r="X1323" s="0" t="n">
        <v>10.45103</v>
      </c>
      <c r="Y1323" s="0" t="n">
        <v>20.63519</v>
      </c>
      <c r="Z1323" s="0" t="n">
        <v>0</v>
      </c>
      <c r="AA1323" s="0" t="n">
        <v>1</v>
      </c>
      <c r="AB1323" s="0" t="n">
        <v>0.0125536</v>
      </c>
      <c r="AC1323" s="0" t="n">
        <v>-0.008049164</v>
      </c>
      <c r="AD1323" s="0" t="n">
        <v>0.03851253</v>
      </c>
      <c r="AE1323" s="0" t="n">
        <v>-2.752263E-011</v>
      </c>
      <c r="AF1323" s="0" t="n">
        <v>-1.503347E-009</v>
      </c>
      <c r="AG1323" s="0" t="n">
        <v>-2.246524E-010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-1.195088E-011</v>
      </c>
      <c r="AT1323" s="0" t="n">
        <v>-2.350555E-009</v>
      </c>
      <c r="AU1323" s="0" t="n">
        <v>-9.7708E-011</v>
      </c>
      <c r="AV1323" s="0" t="n">
        <v>1</v>
      </c>
      <c r="AW1323" s="0" t="n">
        <v>1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-3.811955E-011</v>
      </c>
      <c r="BH1323" s="0" t="n">
        <v>3.968101E-009</v>
      </c>
      <c r="BI1323" s="0" t="n">
        <v>-2.262574E-010</v>
      </c>
      <c r="BJ1323" s="0" t="n">
        <v>1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  <c r="BP1323" s="0" t="n">
        <v>3</v>
      </c>
      <c r="BQ1323" s="0" t="n">
        <v>1</v>
      </c>
      <c r="BR1323" s="0" t="n">
        <v>0</v>
      </c>
      <c r="BS1323" s="0" t="n">
        <v>0</v>
      </c>
      <c r="BT1323" s="0" t="n">
        <v>0</v>
      </c>
      <c r="BU1323" s="0" t="n">
        <v>-2.546932E-011</v>
      </c>
      <c r="BV1323" s="0" t="n">
        <v>3.047937E-009</v>
      </c>
      <c r="BW1323" s="0" t="n">
        <v>-1.654486E-010</v>
      </c>
      <c r="BX1323" s="0" t="n">
        <v>1</v>
      </c>
      <c r="BY1323" s="0" t="n">
        <v>1</v>
      </c>
      <c r="BZ1323" s="0" t="n">
        <v>0</v>
      </c>
      <c r="CA1323" s="0" t="n">
        <v>0</v>
      </c>
      <c r="CB1323" s="0" t="n">
        <v>0</v>
      </c>
      <c r="CC1323" s="0" t="n">
        <v>1</v>
      </c>
      <c r="CD1323" s="1" t="n">
        <f aca="false">SQRT(SUMSQ(AB1323:AD1323))</f>
        <v>0.0412988726366689</v>
      </c>
      <c r="CE1323" s="1" t="n">
        <f aca="false">SQRT(SUMSQ(AP1323:AR1323))</f>
        <v>0</v>
      </c>
      <c r="CF1323" s="1" t="n">
        <f aca="false">SQRT(SUMSQ(BD1323:BF1323))</f>
        <v>0</v>
      </c>
      <c r="CG1323" s="1" t="n">
        <f aca="false">SQRT(SUMSQ(BR1323:BT1323))</f>
        <v>0</v>
      </c>
      <c r="CH1323" s="1" t="n">
        <f aca="false">DEGREES(2*ACOS(AH1323))</f>
        <v>0</v>
      </c>
      <c r="CI1323" s="1" t="n">
        <f aca="false">DEGREES(2*ACOS(AV1323))</f>
        <v>0</v>
      </c>
      <c r="CJ1323" s="1" t="n">
        <f aca="false">DEGREES(2*ACOS(BJ1323))</f>
        <v>0</v>
      </c>
      <c r="CK1323" s="1" t="n">
        <f aca="false">DEGREES(2*ACOS(BX1323))</f>
        <v>0</v>
      </c>
      <c r="CL1323" s="0" t="n">
        <f aca="false">ABS(AI1323-1)</f>
        <v>0</v>
      </c>
      <c r="CM1323" s="0" t="n">
        <f aca="false">ABS(AW1323-1)</f>
        <v>0</v>
      </c>
      <c r="CN1323" s="0" t="n">
        <f aca="false">ABS(BK1323-1)</f>
        <v>0</v>
      </c>
      <c r="CO1323" s="0" t="n">
        <f aca="false">ABS(BY1323-1)</f>
        <v>0</v>
      </c>
      <c r="CP1323" s="2" t="n">
        <f aca="false">DEGREES(2*ACOS(AH1323))</f>
        <v>0</v>
      </c>
      <c r="CQ1323" s="2" t="n">
        <f aca="false">DEGREES(2*ACOS(AV1323))</f>
        <v>0</v>
      </c>
      <c r="CR1323" s="2" t="n">
        <f aca="false">DEGREES(2*ACOS(BJ1323))</f>
        <v>0</v>
      </c>
      <c r="CS1323" s="2" t="n">
        <f aca="false">DEGREES(2*ACOS(CC1323))</f>
        <v>0</v>
      </c>
      <c r="CT1323" s="0" t="n">
        <f aca="false">SUM(CD1323:CR1323)</f>
        <v>0.0412988726366689</v>
      </c>
      <c r="CU1323" s="3" t="n">
        <f aca="false">(CT1323-MIN($CT$5:$CT$1744))/(MAX($CT$5:$CT$1744)-MIN($CT$5:$CT$1744))</f>
        <v>4.79661703097199E-005</v>
      </c>
      <c r="CV1323" s="0" t="n">
        <f aca="false">SUM(CD1323,CH1323,CL1323,CP1323)</f>
        <v>0.0412988726366689</v>
      </c>
      <c r="CW1323" s="0" t="n">
        <f aca="false">SUM(CE1323,CI1323,CM1323,CQ1323)</f>
        <v>0</v>
      </c>
      <c r="CX1323" s="0" t="n">
        <f aca="false">SUM(CF1323,CJ1323,CN1323,CR1323)</f>
        <v>0</v>
      </c>
      <c r="CY1323" s="0" t="n">
        <f aca="false">SUM(CG1323,CK1323,CO1323)</f>
        <v>0</v>
      </c>
    </row>
    <row r="1324" customFormat="false" ht="15" hidden="false" customHeight="false" outlineLevel="0" collapsed="false">
      <c r="A1324" s="0" t="n">
        <v>223.9407</v>
      </c>
      <c r="B1324" s="0" t="n">
        <v>3.14354</v>
      </c>
      <c r="C1324" s="0" t="n">
        <v>0.9756781</v>
      </c>
      <c r="D1324" s="0" t="n">
        <v>0.8150082</v>
      </c>
      <c r="E1324" s="0" t="n">
        <v>0.08391955</v>
      </c>
      <c r="F1324" s="0" t="n">
        <v>0.673649</v>
      </c>
      <c r="G1324" s="0" t="n">
        <v>0.06713811</v>
      </c>
      <c r="H1324" s="0" t="n">
        <v>0.7311956</v>
      </c>
      <c r="I1324" s="0" t="n">
        <v>0.2219603</v>
      </c>
      <c r="J1324" s="0" t="n">
        <v>0.001127321</v>
      </c>
      <c r="K1324" s="0" t="n">
        <v>0.8249086</v>
      </c>
      <c r="L1324" s="0" t="n">
        <v>-0.001645141</v>
      </c>
      <c r="M1324" s="0" t="n">
        <v>0.5652627</v>
      </c>
      <c r="N1324" s="0" t="n">
        <v>1</v>
      </c>
      <c r="O1324" s="0" t="n">
        <v>0.0005559921</v>
      </c>
      <c r="P1324" s="0" t="n">
        <v>0.0002285838</v>
      </c>
      <c r="Q1324" s="0" t="n">
        <v>-0.004476488</v>
      </c>
      <c r="R1324" s="0" t="n">
        <v>48.87729</v>
      </c>
      <c r="S1324" s="0" t="n">
        <v>58.33861</v>
      </c>
      <c r="T1324" s="0" t="n">
        <v>47.42579</v>
      </c>
      <c r="U1324" s="0" t="n">
        <v>40.17466</v>
      </c>
      <c r="V1324" s="0" t="n">
        <v>39.77404</v>
      </c>
      <c r="W1324" s="0" t="n">
        <v>25.83732</v>
      </c>
      <c r="X1324" s="0" t="n">
        <v>10.95302</v>
      </c>
      <c r="Y1324" s="0" t="n">
        <v>21.03339</v>
      </c>
      <c r="Z1324" s="0" t="n">
        <v>0</v>
      </c>
      <c r="AA1324" s="0" t="n">
        <v>1</v>
      </c>
      <c r="AB1324" s="0" t="n">
        <v>0.007733416</v>
      </c>
      <c r="AC1324" s="0" t="n">
        <v>0.0003043747</v>
      </c>
      <c r="AD1324" s="0" t="n">
        <v>0.01950323</v>
      </c>
      <c r="AE1324" s="0" t="n">
        <v>-1.00499E-010</v>
      </c>
      <c r="AF1324" s="0" t="n">
        <v>8.959136E-009</v>
      </c>
      <c r="AG1324" s="0" t="n">
        <v>3.878142E-011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-1.00499E-010</v>
      </c>
      <c r="AT1324" s="0" t="n">
        <v>8.959136E-009</v>
      </c>
      <c r="AU1324" s="0" t="n">
        <v>3.878142E-011</v>
      </c>
      <c r="AV1324" s="0" t="n">
        <v>1</v>
      </c>
      <c r="AW1324" s="0" t="n">
        <v>1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-1.406297E-010</v>
      </c>
      <c r="BH1324" s="0" t="n">
        <v>7.402628E-009</v>
      </c>
      <c r="BI1324" s="0" t="n">
        <v>-7.763334E-011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  <c r="BP1324" s="0" t="n">
        <v>3</v>
      </c>
      <c r="BQ1324" s="0" t="n">
        <v>1</v>
      </c>
      <c r="BR1324" s="0" t="n">
        <v>0</v>
      </c>
      <c r="BS1324" s="0" t="n">
        <v>0</v>
      </c>
      <c r="BT1324" s="0" t="n">
        <v>0</v>
      </c>
      <c r="BU1324" s="0" t="n">
        <v>-1.329914E-010</v>
      </c>
      <c r="BV1324" s="0" t="n">
        <v>3.562293E-009</v>
      </c>
      <c r="BW1324" s="0" t="n">
        <v>-1.392843E-010</v>
      </c>
      <c r="BX1324" s="0" t="n">
        <v>1</v>
      </c>
      <c r="BY1324" s="0" t="n">
        <v>1</v>
      </c>
      <c r="BZ1324" s="0" t="n">
        <v>0</v>
      </c>
      <c r="CA1324" s="0" t="n">
        <v>0</v>
      </c>
      <c r="CB1324" s="0" t="n">
        <v>0</v>
      </c>
      <c r="CC1324" s="0" t="n">
        <v>1</v>
      </c>
      <c r="CD1324" s="1" t="n">
        <f aca="false">SQRT(SUMSQ(AB1324:AD1324))</f>
        <v>0.0209827154443832</v>
      </c>
      <c r="CE1324" s="1" t="n">
        <f aca="false">SQRT(SUMSQ(AP1324:AR1324))</f>
        <v>0</v>
      </c>
      <c r="CF1324" s="1" t="n">
        <f aca="false">SQRT(SUMSQ(BD1324:BF1324))</f>
        <v>0</v>
      </c>
      <c r="CG1324" s="1" t="n">
        <f aca="false">SQRT(SUMSQ(BR1324:BT1324))</f>
        <v>0</v>
      </c>
      <c r="CH1324" s="1" t="n">
        <f aca="false">DEGREES(2*ACOS(AH1324))</f>
        <v>0</v>
      </c>
      <c r="CI1324" s="1" t="n">
        <f aca="false">DEGREES(2*ACOS(AV1324))</f>
        <v>0</v>
      </c>
      <c r="CJ1324" s="1" t="n">
        <f aca="false">DEGREES(2*ACOS(BJ1324))</f>
        <v>0</v>
      </c>
      <c r="CK1324" s="1" t="n">
        <f aca="false">DEGREES(2*ACOS(BX1324))</f>
        <v>0</v>
      </c>
      <c r="CL1324" s="0" t="n">
        <f aca="false">ABS(AI1324-1)</f>
        <v>0</v>
      </c>
      <c r="CM1324" s="0" t="n">
        <f aca="false">ABS(AW1324-1)</f>
        <v>0</v>
      </c>
      <c r="CN1324" s="0" t="n">
        <f aca="false">ABS(BK1324-1)</f>
        <v>0</v>
      </c>
      <c r="CO1324" s="0" t="n">
        <f aca="false">ABS(BY1324-1)</f>
        <v>0</v>
      </c>
      <c r="CP1324" s="2" t="n">
        <f aca="false">DEGREES(2*ACOS(AH1324))</f>
        <v>0</v>
      </c>
      <c r="CQ1324" s="2" t="n">
        <f aca="false">DEGREES(2*ACOS(AV1324))</f>
        <v>0</v>
      </c>
      <c r="CR1324" s="2" t="n">
        <f aca="false">DEGREES(2*ACOS(BJ1324))</f>
        <v>0</v>
      </c>
      <c r="CS1324" s="2" t="n">
        <f aca="false">DEGREES(2*ACOS(CC1324))</f>
        <v>0</v>
      </c>
      <c r="CT1324" s="0" t="n">
        <f aca="false">SUM(CD1324:CR1324)</f>
        <v>0.0209827154443832</v>
      </c>
      <c r="CU1324" s="3" t="n">
        <f aca="false">(CT1324-MIN($CT$5:$CT$1744))/(MAX($CT$5:$CT$1744)-MIN($CT$5:$CT$1744))</f>
        <v>2.43701689249514E-005</v>
      </c>
      <c r="CV1324" s="0" t="n">
        <f aca="false">SUM(CD1324,CH1324,CL1324,CP1324)</f>
        <v>0.0209827154443832</v>
      </c>
      <c r="CW1324" s="0" t="n">
        <f aca="false">SUM(CE1324,CI1324,CM1324,CQ1324)</f>
        <v>0</v>
      </c>
      <c r="CX1324" s="0" t="n">
        <f aca="false">SUM(CF1324,CJ1324,CN1324,CR1324)</f>
        <v>0</v>
      </c>
      <c r="CY1324" s="0" t="n">
        <f aca="false">SUM(CG1324,CK1324,CO1324)</f>
        <v>0</v>
      </c>
    </row>
    <row r="1325" customFormat="false" ht="15" hidden="false" customHeight="false" outlineLevel="0" collapsed="false">
      <c r="A1325" s="0" t="n">
        <v>223.9905</v>
      </c>
      <c r="B1325" s="0" t="n">
        <v>3.152272</v>
      </c>
      <c r="C1325" s="0" t="n">
        <v>0.9896529</v>
      </c>
      <c r="D1325" s="0" t="n">
        <v>0.8120651</v>
      </c>
      <c r="E1325" s="0" t="n">
        <v>0.08391955</v>
      </c>
      <c r="F1325" s="0" t="n">
        <v>0.6736491</v>
      </c>
      <c r="G1325" s="0" t="n">
        <v>0.06713808</v>
      </c>
      <c r="H1325" s="0" t="n">
        <v>0.7311956</v>
      </c>
      <c r="I1325" s="0" t="n">
        <v>0.2219603</v>
      </c>
      <c r="J1325" s="0" t="n">
        <v>0.001269912</v>
      </c>
      <c r="K1325" s="0" t="n">
        <v>0.8246783</v>
      </c>
      <c r="L1325" s="0" t="n">
        <v>-0.001851614</v>
      </c>
      <c r="M1325" s="0" t="n">
        <v>0.5655977</v>
      </c>
      <c r="N1325" s="0" t="n">
        <v>1</v>
      </c>
      <c r="O1325" s="0" t="n">
        <v>8.296967E-005</v>
      </c>
      <c r="P1325" s="0" t="n">
        <v>3.415346E-005</v>
      </c>
      <c r="Q1325" s="0" t="n">
        <v>-0.0006685257</v>
      </c>
      <c r="R1325" s="0" t="n">
        <v>47.01379</v>
      </c>
      <c r="S1325" s="0" t="n">
        <v>56.10071</v>
      </c>
      <c r="T1325" s="0" t="n">
        <v>45.56432</v>
      </c>
      <c r="U1325" s="0" t="n">
        <v>38.54063</v>
      </c>
      <c r="V1325" s="0" t="n">
        <v>38.21683</v>
      </c>
      <c r="W1325" s="0" t="n">
        <v>24.73622</v>
      </c>
      <c r="X1325" s="0" t="n">
        <v>10.45988</v>
      </c>
      <c r="Y1325" s="0" t="n">
        <v>19.89612</v>
      </c>
      <c r="Z1325" s="0" t="n">
        <v>0</v>
      </c>
      <c r="AA1325" s="0" t="n">
        <v>1</v>
      </c>
      <c r="AB1325" s="0" t="n">
        <v>0.006831698</v>
      </c>
      <c r="AC1325" s="0" t="n">
        <v>0.02149609</v>
      </c>
      <c r="AD1325" s="0" t="n">
        <v>-0.001001287</v>
      </c>
      <c r="AE1325" s="0" t="n">
        <v>3.383058E-011</v>
      </c>
      <c r="AF1325" s="0" t="n">
        <v>1.328233E-008</v>
      </c>
      <c r="AG1325" s="0" t="n">
        <v>4.531838E-010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-5.513931E-013</v>
      </c>
      <c r="AT1325" s="0" t="n">
        <v>1.80223E-008</v>
      </c>
      <c r="AU1325" s="0" t="n">
        <v>5.280887E-010</v>
      </c>
      <c r="AV1325" s="0" t="n">
        <v>1</v>
      </c>
      <c r="AW1325" s="0" t="n">
        <v>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1.299897E-011</v>
      </c>
      <c r="BH1325" s="0" t="n">
        <v>7.248544E-009</v>
      </c>
      <c r="BI1325" s="0" t="n">
        <v>2.895162E-010</v>
      </c>
      <c r="BJ1325" s="0" t="n">
        <v>1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  <c r="BP1325" s="0" t="n">
        <v>3</v>
      </c>
      <c r="BQ1325" s="0" t="n">
        <v>1</v>
      </c>
      <c r="BR1325" s="0" t="n">
        <v>0</v>
      </c>
      <c r="BS1325" s="0" t="n">
        <v>0</v>
      </c>
      <c r="BT1325" s="0" t="n">
        <v>0</v>
      </c>
      <c r="BU1325" s="0" t="n">
        <v>-3.147893E-012</v>
      </c>
      <c r="BV1325" s="0" t="n">
        <v>1.580212E-008</v>
      </c>
      <c r="BW1325" s="0" t="n">
        <v>4.353363E-010</v>
      </c>
      <c r="BX1325" s="0" t="n">
        <v>1</v>
      </c>
      <c r="BY1325" s="0" t="n">
        <v>1</v>
      </c>
      <c r="BZ1325" s="0" t="n">
        <v>0</v>
      </c>
      <c r="CA1325" s="0" t="n">
        <v>0</v>
      </c>
      <c r="CB1325" s="0" t="n">
        <v>0</v>
      </c>
      <c r="CC1325" s="0" t="n">
        <v>1</v>
      </c>
      <c r="CD1325" s="1" t="n">
        <f aca="false">SQRT(SUMSQ(AB1325:AD1325))</f>
        <v>0.0225777890526879</v>
      </c>
      <c r="CE1325" s="1" t="n">
        <f aca="false">SQRT(SUMSQ(AP1325:AR1325))</f>
        <v>0</v>
      </c>
      <c r="CF1325" s="1" t="n">
        <f aca="false">SQRT(SUMSQ(BD1325:BF1325))</f>
        <v>0</v>
      </c>
      <c r="CG1325" s="1" t="n">
        <f aca="false">SQRT(SUMSQ(BR1325:BT1325))</f>
        <v>0</v>
      </c>
      <c r="CH1325" s="1" t="n">
        <f aca="false">DEGREES(2*ACOS(AH1325))</f>
        <v>0</v>
      </c>
      <c r="CI1325" s="1" t="n">
        <f aca="false">DEGREES(2*ACOS(AV1325))</f>
        <v>0</v>
      </c>
      <c r="CJ1325" s="1" t="n">
        <f aca="false">DEGREES(2*ACOS(BJ1325))</f>
        <v>0</v>
      </c>
      <c r="CK1325" s="1" t="n">
        <f aca="false">DEGREES(2*ACOS(BX1325))</f>
        <v>0</v>
      </c>
      <c r="CL1325" s="0" t="n">
        <f aca="false">ABS(AI1325-1)</f>
        <v>0</v>
      </c>
      <c r="CM1325" s="0" t="n">
        <f aca="false">ABS(AW1325-1)</f>
        <v>0</v>
      </c>
      <c r="CN1325" s="0" t="n">
        <f aca="false">ABS(BK1325-1)</f>
        <v>0</v>
      </c>
      <c r="CO1325" s="0" t="n">
        <f aca="false">ABS(BY1325-1)</f>
        <v>0</v>
      </c>
      <c r="CP1325" s="2" t="n">
        <f aca="false">DEGREES(2*ACOS(AH1325))</f>
        <v>0</v>
      </c>
      <c r="CQ1325" s="2" t="n">
        <f aca="false">DEGREES(2*ACOS(AV1325))</f>
        <v>0</v>
      </c>
      <c r="CR1325" s="2" t="n">
        <f aca="false">DEGREES(2*ACOS(BJ1325))</f>
        <v>0</v>
      </c>
      <c r="CS1325" s="2" t="n">
        <f aca="false">DEGREES(2*ACOS(CC1325))</f>
        <v>0</v>
      </c>
      <c r="CT1325" s="0" t="n">
        <f aca="false">SUM(CD1325:CR1325)</f>
        <v>0.0225777890526879</v>
      </c>
      <c r="CU1325" s="3" t="n">
        <f aca="false">(CT1325-MIN($CT$5:$CT$1744))/(MAX($CT$5:$CT$1744)-MIN($CT$5:$CT$1744))</f>
        <v>2.62227515129941E-005</v>
      </c>
      <c r="CV1325" s="0" t="n">
        <f aca="false">SUM(CD1325,CH1325,CL1325,CP1325)</f>
        <v>0.0225777890526879</v>
      </c>
      <c r="CW1325" s="0" t="n">
        <f aca="false">SUM(CE1325,CI1325,CM1325,CQ1325)</f>
        <v>0</v>
      </c>
      <c r="CX1325" s="0" t="n">
        <f aca="false">SUM(CF1325,CJ1325,CN1325,CR1325)</f>
        <v>0</v>
      </c>
      <c r="CY1325" s="0" t="n">
        <f aca="false">SUM(CG1325,CK1325,CO1325)</f>
        <v>0</v>
      </c>
    </row>
    <row r="1326" customFormat="false" ht="15" hidden="false" customHeight="false" outlineLevel="0" collapsed="false">
      <c r="A1326" s="0" t="n">
        <v>224.0402</v>
      </c>
      <c r="B1326" s="0" t="n">
        <v>3.153888</v>
      </c>
      <c r="C1326" s="0" t="n">
        <v>1.009518</v>
      </c>
      <c r="D1326" s="0" t="n">
        <v>0.7985644</v>
      </c>
      <c r="E1326" s="0" t="n">
        <v>0.08391948</v>
      </c>
      <c r="F1326" s="0" t="n">
        <v>0.6736494</v>
      </c>
      <c r="G1326" s="0" t="n">
        <v>0.06713799</v>
      </c>
      <c r="H1326" s="0" t="n">
        <v>0.7311953</v>
      </c>
      <c r="I1326" s="0" t="n">
        <v>0.2219603</v>
      </c>
      <c r="J1326" s="0" t="n">
        <v>0.001157358</v>
      </c>
      <c r="K1326" s="0" t="n">
        <v>0.8245547</v>
      </c>
      <c r="L1326" s="0" t="n">
        <v>-0.00168671</v>
      </c>
      <c r="M1326" s="0" t="n">
        <v>0.5657786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47.04864</v>
      </c>
      <c r="S1326" s="0" t="n">
        <v>56.01661</v>
      </c>
      <c r="T1326" s="0" t="n">
        <v>45.34983</v>
      </c>
      <c r="U1326" s="0" t="n">
        <v>38.21661</v>
      </c>
      <c r="V1326" s="0" t="n">
        <v>37.91439</v>
      </c>
      <c r="W1326" s="0" t="n">
        <v>24.39631</v>
      </c>
      <c r="X1326" s="0" t="n">
        <v>10.24921</v>
      </c>
      <c r="Y1326" s="0" t="n">
        <v>19.71659</v>
      </c>
      <c r="Z1326" s="0" t="n">
        <v>0</v>
      </c>
      <c r="AA1326" s="0" t="n">
        <v>1</v>
      </c>
      <c r="AB1326" s="0" t="n">
        <v>-0.002704334</v>
      </c>
      <c r="AC1326" s="0" t="n">
        <v>0.02337158</v>
      </c>
      <c r="AD1326" s="0" t="n">
        <v>-0.02758906</v>
      </c>
      <c r="AE1326" s="0" t="n">
        <v>-7.745981E-011</v>
      </c>
      <c r="AF1326" s="0" t="n">
        <v>8.578045E-010</v>
      </c>
      <c r="AG1326" s="0" t="n">
        <v>1.286666E-010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-5.617304E-011</v>
      </c>
      <c r="AT1326" s="0" t="n">
        <v>-6.480561E-009</v>
      </c>
      <c r="AU1326" s="0" t="n">
        <v>2.224951E-010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5.918196E-011</v>
      </c>
      <c r="BH1326" s="0" t="n">
        <v>-7.7939E-009</v>
      </c>
      <c r="BI1326" s="0" t="n">
        <v>8.706006E-010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  <c r="BP1326" s="0" t="n">
        <v>3</v>
      </c>
      <c r="BQ1326" s="0" t="n">
        <v>1</v>
      </c>
      <c r="BR1326" s="0" t="n">
        <v>0</v>
      </c>
      <c r="BS1326" s="0" t="n">
        <v>0</v>
      </c>
      <c r="BT1326" s="0" t="n">
        <v>0</v>
      </c>
      <c r="BU1326" s="0" t="n">
        <v>-7.745981E-011</v>
      </c>
      <c r="BV1326" s="0" t="n">
        <v>8.578045E-010</v>
      </c>
      <c r="BW1326" s="0" t="n">
        <v>1.286666E-010</v>
      </c>
      <c r="BX1326" s="0" t="n">
        <v>1</v>
      </c>
      <c r="BY1326" s="0" t="n">
        <v>1</v>
      </c>
      <c r="BZ1326" s="0" t="n">
        <v>0</v>
      </c>
      <c r="CA1326" s="0" t="n">
        <v>0</v>
      </c>
      <c r="CB1326" s="0" t="n">
        <v>0</v>
      </c>
      <c r="CC1326" s="0" t="n">
        <v>1</v>
      </c>
      <c r="CD1326" s="1" t="n">
        <f aca="false">SQRT(SUMSQ(AB1326:AD1326))</f>
        <v>0.0362587976326237</v>
      </c>
      <c r="CE1326" s="1" t="n">
        <f aca="false">SQRT(SUMSQ(AP1326:AR1326))</f>
        <v>0</v>
      </c>
      <c r="CF1326" s="1" t="n">
        <f aca="false">SQRT(SUMSQ(BD1326:BF1326))</f>
        <v>0</v>
      </c>
      <c r="CG1326" s="1" t="n">
        <f aca="false">SQRT(SUMSQ(BR1326:BT1326))</f>
        <v>0</v>
      </c>
      <c r="CH1326" s="1" t="n">
        <f aca="false">DEGREES(2*ACOS(AH1326))</f>
        <v>0</v>
      </c>
      <c r="CI1326" s="1" t="n">
        <f aca="false">DEGREES(2*ACOS(AV1326))</f>
        <v>0</v>
      </c>
      <c r="CJ1326" s="1" t="n">
        <f aca="false">DEGREES(2*ACOS(BJ1326))</f>
        <v>0</v>
      </c>
      <c r="CK1326" s="1" t="n">
        <f aca="false">DEGREES(2*ACOS(BX1326))</f>
        <v>0</v>
      </c>
      <c r="CL1326" s="0" t="n">
        <f aca="false">ABS(AI1326-1)</f>
        <v>0</v>
      </c>
      <c r="CM1326" s="0" t="n">
        <f aca="false">ABS(AW1326-1)</f>
        <v>0</v>
      </c>
      <c r="CN1326" s="0" t="n">
        <f aca="false">ABS(BK1326-1)</f>
        <v>0</v>
      </c>
      <c r="CO1326" s="0" t="n">
        <f aca="false">ABS(BY1326-1)</f>
        <v>0</v>
      </c>
      <c r="CP1326" s="2" t="n">
        <f aca="false">DEGREES(2*ACOS(AH1326))</f>
        <v>0</v>
      </c>
      <c r="CQ1326" s="2" t="n">
        <f aca="false">DEGREES(2*ACOS(AV1326))</f>
        <v>0</v>
      </c>
      <c r="CR1326" s="2" t="n">
        <f aca="false">DEGREES(2*ACOS(BJ1326))</f>
        <v>0</v>
      </c>
      <c r="CS1326" s="2" t="n">
        <f aca="false">DEGREES(2*ACOS(CC1326))</f>
        <v>0</v>
      </c>
      <c r="CT1326" s="0" t="n">
        <f aca="false">SUM(CD1326:CR1326)</f>
        <v>0.0362587976326237</v>
      </c>
      <c r="CU1326" s="3" t="n">
        <f aca="false">(CT1326-MIN($CT$5:$CT$1744))/(MAX($CT$5:$CT$1744)-MIN($CT$5:$CT$1744))</f>
        <v>4.21124246604224E-005</v>
      </c>
      <c r="CV1326" s="0" t="n">
        <f aca="false">SUM(CD1326,CH1326,CL1326,CP1326)</f>
        <v>0.0362587976326237</v>
      </c>
      <c r="CW1326" s="0" t="n">
        <f aca="false">SUM(CE1326,CI1326,CM1326,CQ1326)</f>
        <v>0</v>
      </c>
      <c r="CX1326" s="0" t="n">
        <f aca="false">SUM(CF1326,CJ1326,CN1326,CR1326)</f>
        <v>0</v>
      </c>
      <c r="CY1326" s="0" t="n">
        <f aca="false">SUM(CG1326,CK1326,CO1326)</f>
        <v>0</v>
      </c>
    </row>
    <row r="1327" customFormat="false" ht="15" hidden="false" customHeight="false" outlineLevel="0" collapsed="false">
      <c r="A1327" s="0" t="n">
        <v>224.0891</v>
      </c>
      <c r="B1327" s="0" t="n">
        <v>3.148129</v>
      </c>
      <c r="C1327" s="0" t="n">
        <v>1.035927</v>
      </c>
      <c r="D1327" s="0" t="n">
        <v>0.7604432</v>
      </c>
      <c r="E1327" s="0" t="n">
        <v>0.08391945</v>
      </c>
      <c r="F1327" s="0" t="n">
        <v>0.6736494</v>
      </c>
      <c r="G1327" s="0" t="n">
        <v>0.06713804</v>
      </c>
      <c r="H1327" s="0" t="n">
        <v>0.7311952</v>
      </c>
      <c r="I1327" s="0" t="n">
        <v>0.2219603</v>
      </c>
      <c r="J1327" s="0" t="n">
        <v>0.0007879513</v>
      </c>
      <c r="K1327" s="0" t="n">
        <v>0.8248051</v>
      </c>
      <c r="L1327" s="0" t="n">
        <v>-0.001149432</v>
      </c>
      <c r="M1327" s="0" t="n">
        <v>0.5654154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43.57083</v>
      </c>
      <c r="S1327" s="0" t="n">
        <v>51.63158</v>
      </c>
      <c r="T1327" s="0" t="n">
        <v>41.59622</v>
      </c>
      <c r="U1327" s="0" t="n">
        <v>34.78973</v>
      </c>
      <c r="V1327" s="0" t="n">
        <v>34.4393</v>
      </c>
      <c r="W1327" s="0" t="n">
        <v>21.94917</v>
      </c>
      <c r="X1327" s="0" t="n">
        <v>9.06041</v>
      </c>
      <c r="Y1327" s="0" t="n">
        <v>18.18804</v>
      </c>
      <c r="Z1327" s="0" t="n">
        <v>0</v>
      </c>
      <c r="AA1327" s="0" t="n">
        <v>1</v>
      </c>
      <c r="AB1327" s="0" t="n">
        <v>-0.009086305</v>
      </c>
      <c r="AC1327" s="0" t="n">
        <v>0.03445502</v>
      </c>
      <c r="AD1327" s="0" t="n">
        <v>-0.05379587</v>
      </c>
      <c r="AE1327" s="0" t="n">
        <v>-1.086243E-010</v>
      </c>
      <c r="AF1327" s="0" t="n">
        <v>-2.485206E-008</v>
      </c>
      <c r="AG1327" s="0" t="n">
        <v>-3.981861E-011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-1.027965E-010</v>
      </c>
      <c r="AT1327" s="0" t="n">
        <v>-2.850798E-008</v>
      </c>
      <c r="AU1327" s="0" t="n">
        <v>-1.755582E-011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-1.027965E-010</v>
      </c>
      <c r="BH1327" s="0" t="n">
        <v>-2.850798E-008</v>
      </c>
      <c r="BI1327" s="0" t="n">
        <v>-1.755582E-011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  <c r="BP1327" s="0" t="n">
        <v>3</v>
      </c>
      <c r="BQ1327" s="0" t="n">
        <v>1</v>
      </c>
      <c r="BR1327" s="0" t="n">
        <v>0</v>
      </c>
      <c r="BS1327" s="0" t="n">
        <v>0</v>
      </c>
      <c r="BT1327" s="0" t="n">
        <v>0</v>
      </c>
      <c r="BU1327" s="0" t="n">
        <v>-1.230806E-010</v>
      </c>
      <c r="BV1327" s="0" t="n">
        <v>-1.594161E-008</v>
      </c>
      <c r="BW1327" s="0" t="n">
        <v>-5.901819E-011</v>
      </c>
      <c r="BX1327" s="0" t="n">
        <v>1</v>
      </c>
      <c r="BY1327" s="0" t="n">
        <v>1</v>
      </c>
      <c r="BZ1327" s="0" t="n">
        <v>0</v>
      </c>
      <c r="CA1327" s="0" t="n">
        <v>0</v>
      </c>
      <c r="CB1327" s="0" t="n">
        <v>0</v>
      </c>
      <c r="CC1327" s="0" t="n">
        <v>1</v>
      </c>
      <c r="CD1327" s="1" t="n">
        <f aca="false">SQRT(SUMSQ(AB1327:AD1327))</f>
        <v>0.0645267771611935</v>
      </c>
      <c r="CE1327" s="1" t="n">
        <f aca="false">SQRT(SUMSQ(AP1327:AR1327))</f>
        <v>0</v>
      </c>
      <c r="CF1327" s="1" t="n">
        <f aca="false">SQRT(SUMSQ(BD1327:BF1327))</f>
        <v>0</v>
      </c>
      <c r="CG1327" s="1" t="n">
        <f aca="false">SQRT(SUMSQ(BR1327:BT1327))</f>
        <v>0</v>
      </c>
      <c r="CH1327" s="1" t="n">
        <f aca="false">DEGREES(2*ACOS(AH1327))</f>
        <v>0</v>
      </c>
      <c r="CI1327" s="1" t="n">
        <f aca="false">DEGREES(2*ACOS(AV1327))</f>
        <v>0</v>
      </c>
      <c r="CJ1327" s="1" t="n">
        <f aca="false">DEGREES(2*ACOS(BJ1327))</f>
        <v>0</v>
      </c>
      <c r="CK1327" s="1" t="n">
        <f aca="false">DEGREES(2*ACOS(BX1327))</f>
        <v>0</v>
      </c>
      <c r="CL1327" s="0" t="n">
        <f aca="false">ABS(AI1327-1)</f>
        <v>0</v>
      </c>
      <c r="CM1327" s="0" t="n">
        <f aca="false">ABS(AW1327-1)</f>
        <v>0</v>
      </c>
      <c r="CN1327" s="0" t="n">
        <f aca="false">ABS(BK1327-1)</f>
        <v>0</v>
      </c>
      <c r="CO1327" s="0" t="n">
        <f aca="false">ABS(BY1327-1)</f>
        <v>0</v>
      </c>
      <c r="CP1327" s="2" t="n">
        <f aca="false">DEGREES(2*ACOS(AH1327))</f>
        <v>0</v>
      </c>
      <c r="CQ1327" s="2" t="n">
        <f aca="false">DEGREES(2*ACOS(AV1327))</f>
        <v>0</v>
      </c>
      <c r="CR1327" s="2" t="n">
        <f aca="false">DEGREES(2*ACOS(BJ1327))</f>
        <v>0</v>
      </c>
      <c r="CS1327" s="2" t="n">
        <f aca="false">DEGREES(2*ACOS(CC1327))</f>
        <v>0</v>
      </c>
      <c r="CT1327" s="0" t="n">
        <f aca="false">SUM(CD1327:CR1327)</f>
        <v>0.0645267771611935</v>
      </c>
      <c r="CU1327" s="3" t="n">
        <f aca="false">(CT1327-MIN($CT$5:$CT$1744))/(MAX($CT$5:$CT$1744)-MIN($CT$5:$CT$1744))</f>
        <v>7.49439920571353E-005</v>
      </c>
      <c r="CV1327" s="0" t="n">
        <f aca="false">SUM(CD1327,CH1327,CL1327,CP1327)</f>
        <v>0.0645267771611935</v>
      </c>
      <c r="CW1327" s="0" t="n">
        <f aca="false">SUM(CE1327,CI1327,CM1327,CQ1327)</f>
        <v>0</v>
      </c>
      <c r="CX1327" s="0" t="n">
        <f aca="false">SUM(CF1327,CJ1327,CN1327,CR1327)</f>
        <v>0</v>
      </c>
      <c r="CY1327" s="0" t="n">
        <f aca="false">SUM(CG1327,CK1327,CO1327)</f>
        <v>0</v>
      </c>
    </row>
    <row r="1328" customFormat="false" ht="15" hidden="false" customHeight="false" outlineLevel="0" collapsed="false">
      <c r="A1328" s="0" t="n">
        <v>224.1401</v>
      </c>
      <c r="B1328" s="0" t="n">
        <v>3.144212</v>
      </c>
      <c r="C1328" s="0" t="n">
        <v>1.051889</v>
      </c>
      <c r="D1328" s="0" t="n">
        <v>0.7362655</v>
      </c>
      <c r="E1328" s="0" t="n">
        <v>0.08391947</v>
      </c>
      <c r="F1328" s="0" t="n">
        <v>0.6736496</v>
      </c>
      <c r="G1328" s="0" t="n">
        <v>0.06713801</v>
      </c>
      <c r="H1328" s="0" t="n">
        <v>0.7311951</v>
      </c>
      <c r="I1328" s="0" t="n">
        <v>0.2219603</v>
      </c>
      <c r="J1328" s="0" t="n">
        <v>0.0001938444</v>
      </c>
      <c r="K1328" s="0" t="n">
        <v>0.8254563</v>
      </c>
      <c r="L1328" s="0" t="n">
        <v>-0.0002834716</v>
      </c>
      <c r="M1328" s="0" t="n">
        <v>0.5644659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44.31071</v>
      </c>
      <c r="S1328" s="0" t="n">
        <v>52.07959</v>
      </c>
      <c r="T1328" s="0" t="n">
        <v>41.66656</v>
      </c>
      <c r="U1328" s="0" t="n">
        <v>34.36939</v>
      </c>
      <c r="V1328" s="0" t="n">
        <v>33.81003</v>
      </c>
      <c r="W1328" s="0" t="n">
        <v>21.19597</v>
      </c>
      <c r="X1328" s="0" t="n">
        <v>8.550675</v>
      </c>
      <c r="Y1328" s="0" t="n">
        <v>18.49417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-5.106164E-011</v>
      </c>
      <c r="AF1328" s="0" t="n">
        <v>1.399113E-008</v>
      </c>
      <c r="AG1328" s="0" t="n">
        <v>4.295437E-012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-4.249377E-011</v>
      </c>
      <c r="AT1328" s="0" t="n">
        <v>2.005409E-008</v>
      </c>
      <c r="AU1328" s="0" t="n">
        <v>-9.065401E-011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-4.480366E-011</v>
      </c>
      <c r="BH1328" s="0" t="n">
        <v>3.010856E-008</v>
      </c>
      <c r="BI1328" s="0" t="n">
        <v>-1.325613E-010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  <c r="BP1328" s="0" t="n">
        <v>3</v>
      </c>
      <c r="BQ1328" s="0" t="n">
        <v>1</v>
      </c>
      <c r="BR1328" s="0" t="n">
        <v>0</v>
      </c>
      <c r="BS1328" s="0" t="n">
        <v>0</v>
      </c>
      <c r="BT1328" s="0" t="n">
        <v>0</v>
      </c>
      <c r="BU1328" s="0" t="n">
        <v>-5.106164E-011</v>
      </c>
      <c r="BV1328" s="0" t="n">
        <v>1.399113E-008</v>
      </c>
      <c r="BW1328" s="0" t="n">
        <v>4.295437E-012</v>
      </c>
      <c r="BX1328" s="0" t="n">
        <v>1</v>
      </c>
      <c r="BY1328" s="0" t="n">
        <v>1</v>
      </c>
      <c r="BZ1328" s="0" t="n">
        <v>0</v>
      </c>
      <c r="CA1328" s="0" t="n">
        <v>0</v>
      </c>
      <c r="CB1328" s="0" t="n">
        <v>0</v>
      </c>
      <c r="CC1328" s="0" t="n">
        <v>1</v>
      </c>
      <c r="CD1328" s="1" t="n">
        <f aca="false">SQRT(SUMSQ(AB1328:AD1328))</f>
        <v>0</v>
      </c>
      <c r="CE1328" s="1" t="n">
        <f aca="false">SQRT(SUMSQ(AP1328:AR1328))</f>
        <v>0</v>
      </c>
      <c r="CF1328" s="1" t="n">
        <f aca="false">SQRT(SUMSQ(BD1328:BF1328))</f>
        <v>0</v>
      </c>
      <c r="CG1328" s="1" t="n">
        <f aca="false">SQRT(SUMSQ(BR1328:BT1328))</f>
        <v>0</v>
      </c>
      <c r="CH1328" s="1" t="n">
        <f aca="false">DEGREES(2*ACOS(AH1328))</f>
        <v>0</v>
      </c>
      <c r="CI1328" s="1" t="n">
        <f aca="false">DEGREES(2*ACOS(AV1328))</f>
        <v>0</v>
      </c>
      <c r="CJ1328" s="1" t="n">
        <f aca="false">DEGREES(2*ACOS(BJ1328))</f>
        <v>0</v>
      </c>
      <c r="CK1328" s="1" t="n">
        <f aca="false">DEGREES(2*ACOS(BX1328))</f>
        <v>0</v>
      </c>
      <c r="CL1328" s="0" t="n">
        <f aca="false">ABS(AI1328-1)</f>
        <v>0</v>
      </c>
      <c r="CM1328" s="0" t="n">
        <f aca="false">ABS(AW1328-1)</f>
        <v>0</v>
      </c>
      <c r="CN1328" s="0" t="n">
        <f aca="false">ABS(BK1328-1)</f>
        <v>0</v>
      </c>
      <c r="CO1328" s="0" t="n">
        <f aca="false">ABS(BY1328-1)</f>
        <v>0</v>
      </c>
      <c r="CP1328" s="2" t="n">
        <f aca="false">DEGREES(2*ACOS(AH1328))</f>
        <v>0</v>
      </c>
      <c r="CQ1328" s="2" t="n">
        <f aca="false">DEGREES(2*ACOS(AV1328))</f>
        <v>0</v>
      </c>
      <c r="CR1328" s="2" t="n">
        <f aca="false">DEGREES(2*ACOS(BJ1328))</f>
        <v>0</v>
      </c>
      <c r="CS1328" s="2" t="n">
        <f aca="false">DEGREES(2*ACOS(CC1328))</f>
        <v>0</v>
      </c>
      <c r="CT1328" s="0" t="n">
        <f aca="false">SUM(CD1328:CR1328)</f>
        <v>0</v>
      </c>
      <c r="CU1328" s="3" t="n">
        <f aca="false">(CT1328-MIN($CT$5:$CT$1744))/(MAX($CT$5:$CT$1744)-MIN($CT$5:$CT$1744))</f>
        <v>0</v>
      </c>
      <c r="CV1328" s="0" t="n">
        <f aca="false">SUM(CD1328,CH1328,CL1328,CP1328)</f>
        <v>0</v>
      </c>
      <c r="CW1328" s="0" t="n">
        <f aca="false">SUM(CE1328,CI1328,CM1328,CQ1328)</f>
        <v>0</v>
      </c>
      <c r="CX1328" s="0" t="n">
        <f aca="false">SUM(CF1328,CJ1328,CN1328,CR1328)</f>
        <v>0</v>
      </c>
      <c r="CY1328" s="0" t="n">
        <f aca="false">SUM(CG1328,CK1328,CO1328)</f>
        <v>0</v>
      </c>
    </row>
    <row r="1329" customFormat="false" ht="15" hidden="false" customHeight="false" outlineLevel="0" collapsed="false">
      <c r="A1329" s="0" t="n">
        <v>224.19</v>
      </c>
      <c r="B1329" s="0" t="n">
        <v>3.143554</v>
      </c>
      <c r="C1329" s="0" t="n">
        <v>1.054572</v>
      </c>
      <c r="D1329" s="0" t="n">
        <v>0.732202</v>
      </c>
      <c r="E1329" s="0" t="n">
        <v>0.0839194</v>
      </c>
      <c r="F1329" s="0" t="n">
        <v>0.6736493</v>
      </c>
      <c r="G1329" s="0" t="n">
        <v>0.06713808</v>
      </c>
      <c r="H1329" s="0" t="n">
        <v>0.7311953</v>
      </c>
      <c r="I1329" s="0" t="n">
        <v>0.2219603</v>
      </c>
      <c r="J1329" s="0" t="n">
        <v>-0.0003401025</v>
      </c>
      <c r="K1329" s="0" t="n">
        <v>0.8260723</v>
      </c>
      <c r="L1329" s="0" t="n">
        <v>0.0004985227</v>
      </c>
      <c r="M1329" s="0" t="n">
        <v>0.5635638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46.78704</v>
      </c>
      <c r="S1329" s="0" t="n">
        <v>54.69546</v>
      </c>
      <c r="T1329" s="0" t="n">
        <v>43.56918</v>
      </c>
      <c r="U1329" s="0" t="n">
        <v>35.63149</v>
      </c>
      <c r="V1329" s="0" t="n">
        <v>34.86114</v>
      </c>
      <c r="W1329" s="0" t="n">
        <v>21.60888</v>
      </c>
      <c r="X1329" s="0" t="n">
        <v>8.619129</v>
      </c>
      <c r="Y1329" s="0" t="n">
        <v>19.5556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-1.136424E-011</v>
      </c>
      <c r="AF1329" s="0" t="n">
        <v>-5.155622E-008</v>
      </c>
      <c r="AG1329" s="0" t="n">
        <v>4.861953E-011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-1.505131E-011</v>
      </c>
      <c r="AT1329" s="0" t="n">
        <v>-5.765376E-008</v>
      </c>
      <c r="AU1329" s="0" t="n">
        <v>6.359806E-011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-1.501127E-011</v>
      </c>
      <c r="BH1329" s="0" t="n">
        <v>-4.162026E-008</v>
      </c>
      <c r="BI1329" s="0" t="n">
        <v>4.461995E-011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  <c r="BP1329" s="0" t="n">
        <v>3</v>
      </c>
      <c r="BQ1329" s="0" t="n">
        <v>1</v>
      </c>
      <c r="BR1329" s="0" t="n">
        <v>0</v>
      </c>
      <c r="BS1329" s="0" t="n">
        <v>0</v>
      </c>
      <c r="BT1329" s="0" t="n">
        <v>0</v>
      </c>
      <c r="BU1329" s="0" t="n">
        <v>-1.125276E-011</v>
      </c>
      <c r="BV1329" s="0" t="n">
        <v>-5.095793E-008</v>
      </c>
      <c r="BW1329" s="0" t="n">
        <v>6.575566E-011</v>
      </c>
      <c r="BX1329" s="0" t="n">
        <v>1</v>
      </c>
      <c r="BY1329" s="0" t="n">
        <v>1</v>
      </c>
      <c r="BZ1329" s="0" t="n">
        <v>0</v>
      </c>
      <c r="CA1329" s="0" t="n">
        <v>0</v>
      </c>
      <c r="CB1329" s="0" t="n">
        <v>0</v>
      </c>
      <c r="CC1329" s="0" t="n">
        <v>1</v>
      </c>
      <c r="CD1329" s="1" t="n">
        <f aca="false">SQRT(SUMSQ(AB1329:AD1329))</f>
        <v>0</v>
      </c>
      <c r="CE1329" s="1" t="n">
        <f aca="false">SQRT(SUMSQ(AP1329:AR1329))</f>
        <v>0</v>
      </c>
      <c r="CF1329" s="1" t="n">
        <f aca="false">SQRT(SUMSQ(BD1329:BF1329))</f>
        <v>0</v>
      </c>
      <c r="CG1329" s="1" t="n">
        <f aca="false">SQRT(SUMSQ(BR1329:BT1329))</f>
        <v>0</v>
      </c>
      <c r="CH1329" s="1" t="n">
        <f aca="false">DEGREES(2*ACOS(AH1329))</f>
        <v>0</v>
      </c>
      <c r="CI1329" s="1" t="n">
        <f aca="false">DEGREES(2*ACOS(AV1329))</f>
        <v>0</v>
      </c>
      <c r="CJ1329" s="1" t="n">
        <f aca="false">DEGREES(2*ACOS(BJ1329))</f>
        <v>0</v>
      </c>
      <c r="CK1329" s="1" t="n">
        <f aca="false">DEGREES(2*ACOS(BX1329))</f>
        <v>0</v>
      </c>
      <c r="CL1329" s="0" t="n">
        <f aca="false">ABS(AI1329-1)</f>
        <v>0</v>
      </c>
      <c r="CM1329" s="0" t="n">
        <f aca="false">ABS(AW1329-1)</f>
        <v>0</v>
      </c>
      <c r="CN1329" s="0" t="n">
        <f aca="false">ABS(BK1329-1)</f>
        <v>0</v>
      </c>
      <c r="CO1329" s="0" t="n">
        <f aca="false">ABS(BY1329-1)</f>
        <v>0</v>
      </c>
      <c r="CP1329" s="2" t="n">
        <f aca="false">DEGREES(2*ACOS(AH1329))</f>
        <v>0</v>
      </c>
      <c r="CQ1329" s="2" t="n">
        <f aca="false">DEGREES(2*ACOS(AV1329))</f>
        <v>0</v>
      </c>
      <c r="CR1329" s="2" t="n">
        <f aca="false">DEGREES(2*ACOS(BJ1329))</f>
        <v>0</v>
      </c>
      <c r="CS1329" s="2" t="n">
        <f aca="false">DEGREES(2*ACOS(CC1329))</f>
        <v>0</v>
      </c>
      <c r="CT1329" s="0" t="n">
        <f aca="false">SUM(CD1329:CR1329)</f>
        <v>0</v>
      </c>
      <c r="CU1329" s="3" t="n">
        <f aca="false">(CT1329-MIN($CT$5:$CT$1744))/(MAX($CT$5:$CT$1744)-MIN($CT$5:$CT$1744))</f>
        <v>0</v>
      </c>
      <c r="CV1329" s="0" t="n">
        <f aca="false">SUM(CD1329,CH1329,CL1329,CP1329)</f>
        <v>0</v>
      </c>
      <c r="CW1329" s="0" t="n">
        <f aca="false">SUM(CE1329,CI1329,CM1329,CQ1329)</f>
        <v>0</v>
      </c>
      <c r="CX1329" s="0" t="n">
        <f aca="false">SUM(CF1329,CJ1329,CN1329,CR1329)</f>
        <v>0</v>
      </c>
      <c r="CY1329" s="0" t="n">
        <f aca="false">SUM(CG1329,CK1329,CO1329)</f>
        <v>0</v>
      </c>
    </row>
    <row r="1330" customFormat="false" ht="15" hidden="false" customHeight="false" outlineLevel="0" collapsed="false">
      <c r="A1330" s="0" t="n">
        <v>224.2403</v>
      </c>
      <c r="B1330" s="0" t="n">
        <v>3.143444</v>
      </c>
      <c r="C1330" s="0" t="n">
        <v>1.055023</v>
      </c>
      <c r="D1330" s="0" t="n">
        <v>0.731519</v>
      </c>
      <c r="E1330" s="0" t="n">
        <v>0.08391934</v>
      </c>
      <c r="F1330" s="0" t="n">
        <v>0.6736493</v>
      </c>
      <c r="G1330" s="0" t="n">
        <v>0.06713811</v>
      </c>
      <c r="H1330" s="0" t="n">
        <v>0.7311954</v>
      </c>
      <c r="I1330" s="0" t="n">
        <v>0.2219603</v>
      </c>
      <c r="J1330" s="0" t="n">
        <v>-0.0007647492</v>
      </c>
      <c r="K1330" s="0" t="n">
        <v>0.826567</v>
      </c>
      <c r="L1330" s="0" t="n">
        <v>0.00112309</v>
      </c>
      <c r="M1330" s="0" t="n">
        <v>0.5628368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46.95729</v>
      </c>
      <c r="S1330" s="0" t="n">
        <v>54.80585</v>
      </c>
      <c r="T1330" s="0" t="n">
        <v>43.60086</v>
      </c>
      <c r="U1330" s="0" t="n">
        <v>35.58411</v>
      </c>
      <c r="V1330" s="0" t="n">
        <v>34.73565</v>
      </c>
      <c r="W1330" s="0" t="n">
        <v>21.45605</v>
      </c>
      <c r="X1330" s="0" t="n">
        <v>8.536528</v>
      </c>
      <c r="Y1330" s="0" t="n">
        <v>19.63971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-3.600296E-011</v>
      </c>
      <c r="AF1330" s="0" t="n">
        <v>-3.270359E-008</v>
      </c>
      <c r="AG1330" s="0" t="n">
        <v>1.800102E-010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-2.740408E-011</v>
      </c>
      <c r="AT1330" s="0" t="n">
        <v>-1.785447E-008</v>
      </c>
      <c r="AU1330" s="0" t="n">
        <v>1.510761E-010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1.216182E-011</v>
      </c>
      <c r="BH1330" s="0" t="n">
        <v>-2.130728E-008</v>
      </c>
      <c r="BI1330" s="0" t="n">
        <v>2.587369E-010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  <c r="BP1330" s="0" t="n">
        <v>3</v>
      </c>
      <c r="BQ1330" s="0" t="n">
        <v>1</v>
      </c>
      <c r="BR1330" s="0" t="n">
        <v>0</v>
      </c>
      <c r="BS1330" s="0" t="n">
        <v>0</v>
      </c>
      <c r="BT1330" s="0" t="n">
        <v>0</v>
      </c>
      <c r="BU1330" s="0" t="n">
        <v>-3.600296E-011</v>
      </c>
      <c r="BV1330" s="0" t="n">
        <v>-3.270359E-008</v>
      </c>
      <c r="BW1330" s="0" t="n">
        <v>1.800102E-010</v>
      </c>
      <c r="BX1330" s="0" t="n">
        <v>1</v>
      </c>
      <c r="BY1330" s="0" t="n">
        <v>1</v>
      </c>
      <c r="BZ1330" s="0" t="n">
        <v>0</v>
      </c>
      <c r="CA1330" s="0" t="n">
        <v>0</v>
      </c>
      <c r="CB1330" s="0" t="n">
        <v>0</v>
      </c>
      <c r="CC1330" s="0" t="n">
        <v>1</v>
      </c>
      <c r="CD1330" s="1" t="n">
        <f aca="false">SQRT(SUMSQ(AB1330:AD1330))</f>
        <v>0</v>
      </c>
      <c r="CE1330" s="1" t="n">
        <f aca="false">SQRT(SUMSQ(AP1330:AR1330))</f>
        <v>0</v>
      </c>
      <c r="CF1330" s="1" t="n">
        <f aca="false">SQRT(SUMSQ(BD1330:BF1330))</f>
        <v>0</v>
      </c>
      <c r="CG1330" s="1" t="n">
        <f aca="false">SQRT(SUMSQ(BR1330:BT1330))</f>
        <v>0</v>
      </c>
      <c r="CH1330" s="1" t="n">
        <f aca="false">DEGREES(2*ACOS(AH1330))</f>
        <v>0</v>
      </c>
      <c r="CI1330" s="1" t="n">
        <f aca="false">DEGREES(2*ACOS(AV1330))</f>
        <v>0</v>
      </c>
      <c r="CJ1330" s="1" t="n">
        <f aca="false">DEGREES(2*ACOS(BJ1330))</f>
        <v>0</v>
      </c>
      <c r="CK1330" s="1" t="n">
        <f aca="false">DEGREES(2*ACOS(BX1330))</f>
        <v>0</v>
      </c>
      <c r="CL1330" s="0" t="n">
        <f aca="false">ABS(AI1330-1)</f>
        <v>0</v>
      </c>
      <c r="CM1330" s="0" t="n">
        <f aca="false">ABS(AW1330-1)</f>
        <v>0</v>
      </c>
      <c r="CN1330" s="0" t="n">
        <f aca="false">ABS(BK1330-1)</f>
        <v>0</v>
      </c>
      <c r="CO1330" s="0" t="n">
        <f aca="false">ABS(BY1330-1)</f>
        <v>0</v>
      </c>
      <c r="CP1330" s="2" t="n">
        <f aca="false">DEGREES(2*ACOS(AH1330))</f>
        <v>0</v>
      </c>
      <c r="CQ1330" s="2" t="n">
        <f aca="false">DEGREES(2*ACOS(AV1330))</f>
        <v>0</v>
      </c>
      <c r="CR1330" s="2" t="n">
        <f aca="false">DEGREES(2*ACOS(BJ1330))</f>
        <v>0</v>
      </c>
      <c r="CS1330" s="2" t="n">
        <f aca="false">DEGREES(2*ACOS(CC1330))</f>
        <v>0</v>
      </c>
      <c r="CT1330" s="0" t="n">
        <f aca="false">SUM(CD1330:CR1330)</f>
        <v>0</v>
      </c>
      <c r="CU1330" s="3" t="n">
        <f aca="false">(CT1330-MIN($CT$5:$CT$1744))/(MAX($CT$5:$CT$1744)-MIN($CT$5:$CT$1744))</f>
        <v>0</v>
      </c>
      <c r="CV1330" s="0" t="n">
        <f aca="false">SUM(CD1330,CH1330,CL1330,CP1330)</f>
        <v>0</v>
      </c>
      <c r="CW1330" s="0" t="n">
        <f aca="false">SUM(CE1330,CI1330,CM1330,CQ1330)</f>
        <v>0</v>
      </c>
      <c r="CX1330" s="0" t="n">
        <f aca="false">SUM(CF1330,CJ1330,CN1330,CR1330)</f>
        <v>0</v>
      </c>
      <c r="CY1330" s="0" t="n">
        <f aca="false">SUM(CG1330,CK1330,CO1330)</f>
        <v>0</v>
      </c>
    </row>
    <row r="1331" customFormat="false" ht="15" hidden="false" customHeight="false" outlineLevel="0" collapsed="false">
      <c r="A1331" s="0" t="n">
        <v>224.289</v>
      </c>
      <c r="B1331" s="0" t="n">
        <v>3.143425</v>
      </c>
      <c r="C1331" s="0" t="n">
        <v>1.055099</v>
      </c>
      <c r="D1331" s="0" t="n">
        <v>0.7314043</v>
      </c>
      <c r="E1331" s="0" t="n">
        <v>0.08391932</v>
      </c>
      <c r="F1331" s="0" t="n">
        <v>0.6736493</v>
      </c>
      <c r="G1331" s="0" t="n">
        <v>0.06713812</v>
      </c>
      <c r="H1331" s="0" t="n">
        <v>0.7311953</v>
      </c>
      <c r="I1331" s="0" t="n">
        <v>0.2219603</v>
      </c>
      <c r="J1331" s="0" t="n">
        <v>-0.00109475</v>
      </c>
      <c r="K1331" s="0" t="n">
        <v>0.8269522</v>
      </c>
      <c r="L1331" s="0" t="n">
        <v>0.001610094</v>
      </c>
      <c r="M1331" s="0" t="n">
        <v>0.5622689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46.99943</v>
      </c>
      <c r="S1331" s="0" t="n">
        <v>54.83332</v>
      </c>
      <c r="T1331" s="0" t="n">
        <v>43.60899</v>
      </c>
      <c r="U1331" s="0" t="n">
        <v>35.57277</v>
      </c>
      <c r="V1331" s="0" t="n">
        <v>34.70493</v>
      </c>
      <c r="W1331" s="0" t="n">
        <v>21.4186</v>
      </c>
      <c r="X1331" s="0" t="n">
        <v>8.517002</v>
      </c>
      <c r="Y1331" s="0" t="n">
        <v>19.66086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1.18812E-010</v>
      </c>
      <c r="AF1331" s="0" t="n">
        <v>-2.379476E-008</v>
      </c>
      <c r="AG1331" s="0" t="n">
        <v>-1.132942E-010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1.386666E-010</v>
      </c>
      <c r="AT1331" s="0" t="n">
        <v>-3.409973E-008</v>
      </c>
      <c r="AU1331" s="0" t="n">
        <v>-8.764121E-011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1.069554E-010</v>
      </c>
      <c r="BH1331" s="0" t="n">
        <v>-3.663E-008</v>
      </c>
      <c r="BI1331" s="0" t="n">
        <v>-8.041545E-011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  <c r="BP1331" s="0" t="n">
        <v>3</v>
      </c>
      <c r="BQ1331" s="0" t="n">
        <v>1</v>
      </c>
      <c r="BR1331" s="0" t="n">
        <v>0</v>
      </c>
      <c r="BS1331" s="0" t="n">
        <v>0</v>
      </c>
      <c r="BT1331" s="0" t="n">
        <v>0</v>
      </c>
      <c r="BU1331" s="0" t="n">
        <v>1.552037E-010</v>
      </c>
      <c r="BV1331" s="0" t="n">
        <v>-3.151739E-008</v>
      </c>
      <c r="BW1331" s="0" t="n">
        <v>-1.252769E-010</v>
      </c>
      <c r="BX1331" s="0" t="n">
        <v>1</v>
      </c>
      <c r="BY1331" s="0" t="n">
        <v>1</v>
      </c>
      <c r="BZ1331" s="0" t="n">
        <v>0</v>
      </c>
      <c r="CA1331" s="0" t="n">
        <v>0</v>
      </c>
      <c r="CB1331" s="0" t="n">
        <v>0</v>
      </c>
      <c r="CC1331" s="0" t="n">
        <v>1</v>
      </c>
      <c r="CD1331" s="1" t="n">
        <f aca="false">SQRT(SUMSQ(AB1331:AD1331))</f>
        <v>0</v>
      </c>
      <c r="CE1331" s="1" t="n">
        <f aca="false">SQRT(SUMSQ(AP1331:AR1331))</f>
        <v>0</v>
      </c>
      <c r="CF1331" s="1" t="n">
        <f aca="false">SQRT(SUMSQ(BD1331:BF1331))</f>
        <v>0</v>
      </c>
      <c r="CG1331" s="1" t="n">
        <f aca="false">SQRT(SUMSQ(BR1331:BT1331))</f>
        <v>0</v>
      </c>
      <c r="CH1331" s="1" t="n">
        <f aca="false">DEGREES(2*ACOS(AH1331))</f>
        <v>0</v>
      </c>
      <c r="CI1331" s="1" t="n">
        <f aca="false">DEGREES(2*ACOS(AV1331))</f>
        <v>0</v>
      </c>
      <c r="CJ1331" s="1" t="n">
        <f aca="false">DEGREES(2*ACOS(BJ1331))</f>
        <v>0</v>
      </c>
      <c r="CK1331" s="1" t="n">
        <f aca="false">DEGREES(2*ACOS(BX1331))</f>
        <v>0</v>
      </c>
      <c r="CL1331" s="0" t="n">
        <f aca="false">ABS(AI1331-1)</f>
        <v>0</v>
      </c>
      <c r="CM1331" s="0" t="n">
        <f aca="false">ABS(AW1331-1)</f>
        <v>0</v>
      </c>
      <c r="CN1331" s="0" t="n">
        <f aca="false">ABS(BK1331-1)</f>
        <v>0</v>
      </c>
      <c r="CO1331" s="0" t="n">
        <f aca="false">ABS(BY1331-1)</f>
        <v>0</v>
      </c>
      <c r="CP1331" s="2" t="n">
        <f aca="false">DEGREES(2*ACOS(AH1331))</f>
        <v>0</v>
      </c>
      <c r="CQ1331" s="2" t="n">
        <f aca="false">DEGREES(2*ACOS(AV1331))</f>
        <v>0</v>
      </c>
      <c r="CR1331" s="2" t="n">
        <f aca="false">DEGREES(2*ACOS(BJ1331))</f>
        <v>0</v>
      </c>
      <c r="CS1331" s="2" t="n">
        <f aca="false">DEGREES(2*ACOS(CC1331))</f>
        <v>0</v>
      </c>
      <c r="CT1331" s="0" t="n">
        <f aca="false">SUM(CD1331:CR1331)</f>
        <v>0</v>
      </c>
      <c r="CU1331" s="3" t="n">
        <f aca="false">(CT1331-MIN($CT$5:$CT$1744))/(MAX($CT$5:$CT$1744)-MIN($CT$5:$CT$1744))</f>
        <v>0</v>
      </c>
      <c r="CV1331" s="0" t="n">
        <f aca="false">SUM(CD1331,CH1331,CL1331,CP1331)</f>
        <v>0</v>
      </c>
      <c r="CW1331" s="0" t="n">
        <f aca="false">SUM(CE1331,CI1331,CM1331,CQ1331)</f>
        <v>0</v>
      </c>
      <c r="CX1331" s="0" t="n">
        <f aca="false">SUM(CF1331,CJ1331,CN1331,CR1331)</f>
        <v>0</v>
      </c>
      <c r="CY1331" s="0" t="n">
        <f aca="false">SUM(CG1331,CK1331,CO1331)</f>
        <v>0</v>
      </c>
    </row>
    <row r="1332" customFormat="false" ht="15" hidden="false" customHeight="false" outlineLevel="0" collapsed="false">
      <c r="A1332" s="0" t="n">
        <v>224.3395</v>
      </c>
      <c r="B1332" s="0" t="n">
        <v>3.143422</v>
      </c>
      <c r="C1332" s="0" t="n">
        <v>1.055112</v>
      </c>
      <c r="D1332" s="0" t="n">
        <v>0.731385</v>
      </c>
      <c r="E1332" s="0" t="n">
        <v>0.08391938</v>
      </c>
      <c r="F1332" s="0" t="n">
        <v>0.67365</v>
      </c>
      <c r="G1332" s="0" t="n">
        <v>0.0671381</v>
      </c>
      <c r="H1332" s="0" t="n">
        <v>0.7311948</v>
      </c>
      <c r="I1332" s="0" t="n">
        <v>0.2219603</v>
      </c>
      <c r="J1332" s="0" t="n">
        <v>-0.001350063</v>
      </c>
      <c r="K1332" s="0" t="n">
        <v>0.8272505</v>
      </c>
      <c r="L1332" s="0" t="n">
        <v>0.001987867</v>
      </c>
      <c r="M1332" s="0" t="n">
        <v>0.5618282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50.92582</v>
      </c>
      <c r="S1332" s="0" t="n">
        <v>59.40914</v>
      </c>
      <c r="T1332" s="0" t="n">
        <v>47.24496</v>
      </c>
      <c r="U1332" s="0" t="n">
        <v>38.53458</v>
      </c>
      <c r="V1332" s="0" t="n">
        <v>37.58992</v>
      </c>
      <c r="W1332" s="0" t="n">
        <v>23.19484</v>
      </c>
      <c r="X1332" s="0" t="n">
        <v>9.222287</v>
      </c>
      <c r="Y1332" s="0" t="n">
        <v>21.3042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-2.0998E-010</v>
      </c>
      <c r="AF1332" s="0" t="n">
        <v>3.218553E-008</v>
      </c>
      <c r="AG1332" s="0" t="n">
        <v>-1.214751E-010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-2.570981E-010</v>
      </c>
      <c r="AT1332" s="0" t="n">
        <v>2.432603E-008</v>
      </c>
      <c r="AU1332" s="0" t="n">
        <v>-1.201579E-010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-2.0998E-010</v>
      </c>
      <c r="BH1332" s="0" t="n">
        <v>3.218553E-008</v>
      </c>
      <c r="BI1332" s="0" t="n">
        <v>-1.214751E-010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  <c r="BP1332" s="0" t="n">
        <v>3</v>
      </c>
      <c r="BQ1332" s="0" t="n">
        <v>1</v>
      </c>
      <c r="BR1332" s="0" t="n">
        <v>0</v>
      </c>
      <c r="BS1332" s="0" t="n">
        <v>0</v>
      </c>
      <c r="BT1332" s="0" t="n">
        <v>0</v>
      </c>
      <c r="BU1332" s="0" t="n">
        <v>-2.570981E-010</v>
      </c>
      <c r="BV1332" s="0" t="n">
        <v>2.432603E-008</v>
      </c>
      <c r="BW1332" s="0" t="n">
        <v>-1.201579E-010</v>
      </c>
      <c r="BX1332" s="0" t="n">
        <v>1</v>
      </c>
      <c r="BY1332" s="0" t="n">
        <v>1</v>
      </c>
      <c r="BZ1332" s="0" t="n">
        <v>0</v>
      </c>
      <c r="CA1332" s="0" t="n">
        <v>0</v>
      </c>
      <c r="CB1332" s="0" t="n">
        <v>0</v>
      </c>
      <c r="CC1332" s="0" t="n">
        <v>1</v>
      </c>
      <c r="CD1332" s="1" t="n">
        <f aca="false">SQRT(SUMSQ(AB1332:AD1332))</f>
        <v>0</v>
      </c>
      <c r="CE1332" s="1" t="n">
        <f aca="false">SQRT(SUMSQ(AP1332:AR1332))</f>
        <v>0</v>
      </c>
      <c r="CF1332" s="1" t="n">
        <f aca="false">SQRT(SUMSQ(BD1332:BF1332))</f>
        <v>0</v>
      </c>
      <c r="CG1332" s="1" t="n">
        <f aca="false">SQRT(SUMSQ(BR1332:BT1332))</f>
        <v>0</v>
      </c>
      <c r="CH1332" s="1" t="n">
        <f aca="false">DEGREES(2*ACOS(AH1332))</f>
        <v>0</v>
      </c>
      <c r="CI1332" s="1" t="n">
        <f aca="false">DEGREES(2*ACOS(AV1332))</f>
        <v>0</v>
      </c>
      <c r="CJ1332" s="1" t="n">
        <f aca="false">DEGREES(2*ACOS(BJ1332))</f>
        <v>0</v>
      </c>
      <c r="CK1332" s="1" t="n">
        <f aca="false">DEGREES(2*ACOS(BX1332))</f>
        <v>0</v>
      </c>
      <c r="CL1332" s="0" t="n">
        <f aca="false">ABS(AI1332-1)</f>
        <v>0</v>
      </c>
      <c r="CM1332" s="0" t="n">
        <f aca="false">ABS(AW1332-1)</f>
        <v>0</v>
      </c>
      <c r="CN1332" s="0" t="n">
        <f aca="false">ABS(BK1332-1)</f>
        <v>0</v>
      </c>
      <c r="CO1332" s="0" t="n">
        <f aca="false">ABS(BY1332-1)</f>
        <v>0</v>
      </c>
      <c r="CP1332" s="2" t="n">
        <f aca="false">DEGREES(2*ACOS(AH1332))</f>
        <v>0</v>
      </c>
      <c r="CQ1332" s="2" t="n">
        <f aca="false">DEGREES(2*ACOS(AV1332))</f>
        <v>0</v>
      </c>
      <c r="CR1332" s="2" t="n">
        <f aca="false">DEGREES(2*ACOS(BJ1332))</f>
        <v>0</v>
      </c>
      <c r="CS1332" s="2" t="n">
        <f aca="false">DEGREES(2*ACOS(CC1332))</f>
        <v>0</v>
      </c>
      <c r="CT1332" s="0" t="n">
        <f aca="false">SUM(CD1332:CR1332)</f>
        <v>0</v>
      </c>
      <c r="CU1332" s="3" t="n">
        <f aca="false">(CT1332-MIN($CT$5:$CT$1744))/(MAX($CT$5:$CT$1744)-MIN($CT$5:$CT$1744))</f>
        <v>0</v>
      </c>
      <c r="CV1332" s="0" t="n">
        <f aca="false">SUM(CD1332,CH1332,CL1332,CP1332)</f>
        <v>0</v>
      </c>
      <c r="CW1332" s="0" t="n">
        <f aca="false">SUM(CE1332,CI1332,CM1332,CQ1332)</f>
        <v>0</v>
      </c>
      <c r="CX1332" s="0" t="n">
        <f aca="false">SUM(CF1332,CJ1332,CN1332,CR1332)</f>
        <v>0</v>
      </c>
      <c r="CY1332" s="0" t="n">
        <f aca="false">SUM(CG1332,CK1332,CO1332)</f>
        <v>0</v>
      </c>
    </row>
    <row r="1333" customFormat="false" ht="15" hidden="false" customHeight="false" outlineLevel="0" collapsed="false">
      <c r="A1333" s="0" t="n">
        <v>224.3888</v>
      </c>
      <c r="B1333" s="0" t="n">
        <v>3.143421</v>
      </c>
      <c r="C1333" s="0" t="n">
        <v>1.055114</v>
      </c>
      <c r="D1333" s="0" t="n">
        <v>0.7313817</v>
      </c>
      <c r="E1333" s="0" t="n">
        <v>0.08391949</v>
      </c>
      <c r="F1333" s="0" t="n">
        <v>0.6736504</v>
      </c>
      <c r="G1333" s="0" t="n">
        <v>0.06713809</v>
      </c>
      <c r="H1333" s="0" t="n">
        <v>0.7311944</v>
      </c>
      <c r="I1333" s="0" t="n">
        <v>0.2219603</v>
      </c>
      <c r="J1333" s="0" t="n">
        <v>-0.001547443</v>
      </c>
      <c r="K1333" s="0" t="n">
        <v>0.8274811</v>
      </c>
      <c r="L1333" s="0" t="n">
        <v>0.002280516</v>
      </c>
      <c r="M1333" s="0" t="n">
        <v>0.5614868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50.92794</v>
      </c>
      <c r="S1333" s="0" t="n">
        <v>59.41053</v>
      </c>
      <c r="T1333" s="0" t="n">
        <v>47.24538</v>
      </c>
      <c r="U1333" s="0" t="n">
        <v>38.534</v>
      </c>
      <c r="V1333" s="0" t="n">
        <v>37.58838</v>
      </c>
      <c r="W1333" s="0" t="n">
        <v>23.19296</v>
      </c>
      <c r="X1333" s="0" t="n">
        <v>9.221321</v>
      </c>
      <c r="Y1333" s="0" t="n">
        <v>21.30527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-2.335532E-010</v>
      </c>
      <c r="AF1333" s="0" t="n">
        <v>3.081788E-008</v>
      </c>
      <c r="AG1333" s="0" t="n">
        <v>-3.36512E-010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-2.125119E-010</v>
      </c>
      <c r="AT1333" s="0" t="n">
        <v>2.262095E-008</v>
      </c>
      <c r="AU1333" s="0" t="n">
        <v>-2.808284E-010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-2.407068E-010</v>
      </c>
      <c r="BH1333" s="0" t="n">
        <v>5.01209E-008</v>
      </c>
      <c r="BI1333" s="0" t="n">
        <v>-1.771738E-010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  <c r="BP1333" s="0" t="n">
        <v>3</v>
      </c>
      <c r="BQ1333" s="0" t="n">
        <v>1</v>
      </c>
      <c r="BR1333" s="0" t="n">
        <v>0</v>
      </c>
      <c r="BS1333" s="0" t="n">
        <v>0</v>
      </c>
      <c r="BT1333" s="0" t="n">
        <v>0</v>
      </c>
      <c r="BU1333" s="0" t="n">
        <v>-1.290572E-010</v>
      </c>
      <c r="BV1333" s="0" t="n">
        <v>3.295101E-008</v>
      </c>
      <c r="BW1333" s="0" t="n">
        <v>7.729801E-012</v>
      </c>
      <c r="BX1333" s="0" t="n">
        <v>1</v>
      </c>
      <c r="BY1333" s="0" t="n">
        <v>1</v>
      </c>
      <c r="BZ1333" s="0" t="n">
        <v>0</v>
      </c>
      <c r="CA1333" s="0" t="n">
        <v>0</v>
      </c>
      <c r="CB1333" s="0" t="n">
        <v>0</v>
      </c>
      <c r="CC1333" s="0" t="n">
        <v>1</v>
      </c>
      <c r="CD1333" s="1" t="n">
        <f aca="false">SQRT(SUMSQ(AB1333:AD1333))</f>
        <v>0</v>
      </c>
      <c r="CE1333" s="1" t="n">
        <f aca="false">SQRT(SUMSQ(AP1333:AR1333))</f>
        <v>0</v>
      </c>
      <c r="CF1333" s="1" t="n">
        <f aca="false">SQRT(SUMSQ(BD1333:BF1333))</f>
        <v>0</v>
      </c>
      <c r="CG1333" s="1" t="n">
        <f aca="false">SQRT(SUMSQ(BR1333:BT1333))</f>
        <v>0</v>
      </c>
      <c r="CH1333" s="1" t="n">
        <f aca="false">DEGREES(2*ACOS(AH1333))</f>
        <v>0</v>
      </c>
      <c r="CI1333" s="1" t="n">
        <f aca="false">DEGREES(2*ACOS(AV1333))</f>
        <v>0</v>
      </c>
      <c r="CJ1333" s="1" t="n">
        <f aca="false">DEGREES(2*ACOS(BJ1333))</f>
        <v>0</v>
      </c>
      <c r="CK1333" s="1" t="n">
        <f aca="false">DEGREES(2*ACOS(BX1333))</f>
        <v>0</v>
      </c>
      <c r="CL1333" s="0" t="n">
        <f aca="false">ABS(AI1333-1)</f>
        <v>0</v>
      </c>
      <c r="CM1333" s="0" t="n">
        <f aca="false">ABS(AW1333-1)</f>
        <v>0</v>
      </c>
      <c r="CN1333" s="0" t="n">
        <f aca="false">ABS(BK1333-1)</f>
        <v>0</v>
      </c>
      <c r="CO1333" s="0" t="n">
        <f aca="false">ABS(BY1333-1)</f>
        <v>0</v>
      </c>
      <c r="CP1333" s="2" t="n">
        <f aca="false">DEGREES(2*ACOS(AH1333))</f>
        <v>0</v>
      </c>
      <c r="CQ1333" s="2" t="n">
        <f aca="false">DEGREES(2*ACOS(AV1333))</f>
        <v>0</v>
      </c>
      <c r="CR1333" s="2" t="n">
        <f aca="false">DEGREES(2*ACOS(BJ1333))</f>
        <v>0</v>
      </c>
      <c r="CS1333" s="2" t="n">
        <f aca="false">DEGREES(2*ACOS(CC1333))</f>
        <v>0</v>
      </c>
      <c r="CT1333" s="0" t="n">
        <f aca="false">SUM(CD1333:CR1333)</f>
        <v>0</v>
      </c>
      <c r="CU1333" s="3" t="n">
        <f aca="false">(CT1333-MIN($CT$5:$CT$1744))/(MAX($CT$5:$CT$1744)-MIN($CT$5:$CT$1744))</f>
        <v>0</v>
      </c>
      <c r="CV1333" s="0" t="n">
        <f aca="false">SUM(CD1333,CH1333,CL1333,CP1333)</f>
        <v>0</v>
      </c>
      <c r="CW1333" s="0" t="n">
        <f aca="false">SUM(CE1333,CI1333,CM1333,CQ1333)</f>
        <v>0</v>
      </c>
      <c r="CX1333" s="0" t="n">
        <f aca="false">SUM(CF1333,CJ1333,CN1333,CR1333)</f>
        <v>0</v>
      </c>
      <c r="CY1333" s="0" t="n">
        <f aca="false">SUM(CG1333,CK1333,CO1333)</f>
        <v>0</v>
      </c>
    </row>
    <row r="1334" customFormat="false" ht="15" hidden="false" customHeight="false" outlineLevel="0" collapsed="false">
      <c r="A1334" s="0" t="n">
        <v>224.44</v>
      </c>
      <c r="B1334" s="0" t="n">
        <v>3.143421</v>
      </c>
      <c r="C1334" s="0" t="n">
        <v>1.055114</v>
      </c>
      <c r="D1334" s="0" t="n">
        <v>0.7313811</v>
      </c>
      <c r="E1334" s="0" t="n">
        <v>0.08391948</v>
      </c>
      <c r="F1334" s="0" t="n">
        <v>0.6736507</v>
      </c>
      <c r="G1334" s="0" t="n">
        <v>0.06713809</v>
      </c>
      <c r="H1334" s="0" t="n">
        <v>0.7311941</v>
      </c>
      <c r="I1334" s="0" t="n">
        <v>0.2219603</v>
      </c>
      <c r="J1334" s="0" t="n">
        <v>-0.001700042</v>
      </c>
      <c r="K1334" s="0" t="n">
        <v>0.8276594</v>
      </c>
      <c r="L1334" s="0" t="n">
        <v>0.002507126</v>
      </c>
      <c r="M1334" s="0" t="n">
        <v>0.5612226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52.88716</v>
      </c>
      <c r="S1334" s="0" t="n">
        <v>61.69584</v>
      </c>
      <c r="T1334" s="0" t="n">
        <v>49.06261</v>
      </c>
      <c r="U1334" s="0" t="n">
        <v>40.01596</v>
      </c>
      <c r="V1334" s="0" t="n">
        <v>39.03376</v>
      </c>
      <c r="W1334" s="0" t="n">
        <v>24.08461</v>
      </c>
      <c r="X1334" s="0" t="n">
        <v>9.575788</v>
      </c>
      <c r="Y1334" s="0" t="n">
        <v>22.12492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-2.576896E-010</v>
      </c>
      <c r="AF1334" s="0" t="n">
        <v>-1.151427E-008</v>
      </c>
      <c r="AG1334" s="0" t="n">
        <v>-5.025286E-011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-2.90723E-010</v>
      </c>
      <c r="AT1334" s="0" t="n">
        <v>-7.294753E-009</v>
      </c>
      <c r="AU1334" s="0" t="n">
        <v>7.833456E-011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-2.678441E-010</v>
      </c>
      <c r="BH1334" s="0" t="n">
        <v>-1.547388E-008</v>
      </c>
      <c r="BI1334" s="0" t="n">
        <v>2.392881E-010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  <c r="BP1334" s="0" t="n">
        <v>3</v>
      </c>
      <c r="BQ1334" s="0" t="n">
        <v>1</v>
      </c>
      <c r="BR1334" s="0" t="n">
        <v>0</v>
      </c>
      <c r="BS1334" s="0" t="n">
        <v>0</v>
      </c>
      <c r="BT1334" s="0" t="n">
        <v>0</v>
      </c>
      <c r="BU1334" s="0" t="n">
        <v>-7.55581E-010</v>
      </c>
      <c r="BV1334" s="0" t="n">
        <v>-4.150213E-008</v>
      </c>
      <c r="BW1334" s="0" t="n">
        <v>-9.004189E-010</v>
      </c>
      <c r="BX1334" s="0" t="n">
        <v>1</v>
      </c>
      <c r="BY1334" s="0" t="n">
        <v>1</v>
      </c>
      <c r="BZ1334" s="0" t="n">
        <v>0</v>
      </c>
      <c r="CA1334" s="0" t="n">
        <v>0</v>
      </c>
      <c r="CB1334" s="0" t="n">
        <v>0</v>
      </c>
      <c r="CC1334" s="0" t="n">
        <v>1</v>
      </c>
      <c r="CD1334" s="1" t="n">
        <f aca="false">SQRT(SUMSQ(AB1334:AD1334))</f>
        <v>0</v>
      </c>
      <c r="CE1334" s="1" t="n">
        <f aca="false">SQRT(SUMSQ(AP1334:AR1334))</f>
        <v>0</v>
      </c>
      <c r="CF1334" s="1" t="n">
        <f aca="false">SQRT(SUMSQ(BD1334:BF1334))</f>
        <v>0</v>
      </c>
      <c r="CG1334" s="1" t="n">
        <f aca="false">SQRT(SUMSQ(BR1334:BT1334))</f>
        <v>0</v>
      </c>
      <c r="CH1334" s="1" t="n">
        <f aca="false">DEGREES(2*ACOS(AH1334))</f>
        <v>0</v>
      </c>
      <c r="CI1334" s="1" t="n">
        <f aca="false">DEGREES(2*ACOS(AV1334))</f>
        <v>0</v>
      </c>
      <c r="CJ1334" s="1" t="n">
        <f aca="false">DEGREES(2*ACOS(BJ1334))</f>
        <v>0</v>
      </c>
      <c r="CK1334" s="1" t="n">
        <f aca="false">DEGREES(2*ACOS(BX1334))</f>
        <v>0</v>
      </c>
      <c r="CL1334" s="0" t="n">
        <f aca="false">ABS(AI1334-1)</f>
        <v>0</v>
      </c>
      <c r="CM1334" s="0" t="n">
        <f aca="false">ABS(AW1334-1)</f>
        <v>0</v>
      </c>
      <c r="CN1334" s="0" t="n">
        <f aca="false">ABS(BK1334-1)</f>
        <v>0</v>
      </c>
      <c r="CO1334" s="0" t="n">
        <f aca="false">ABS(BY1334-1)</f>
        <v>0</v>
      </c>
      <c r="CP1334" s="2" t="n">
        <f aca="false">DEGREES(2*ACOS(AH1334))</f>
        <v>0</v>
      </c>
      <c r="CQ1334" s="2" t="n">
        <f aca="false">DEGREES(2*ACOS(AV1334))</f>
        <v>0</v>
      </c>
      <c r="CR1334" s="2" t="n">
        <f aca="false">DEGREES(2*ACOS(BJ1334))</f>
        <v>0</v>
      </c>
      <c r="CS1334" s="2" t="n">
        <f aca="false">DEGREES(2*ACOS(CC1334))</f>
        <v>0</v>
      </c>
      <c r="CT1334" s="0" t="n">
        <f aca="false">SUM(CD1334:CR1334)</f>
        <v>0</v>
      </c>
      <c r="CU1334" s="3" t="n">
        <f aca="false">(CT1334-MIN($CT$5:$CT$1744))/(MAX($CT$5:$CT$1744)-MIN($CT$5:$CT$1744))</f>
        <v>0</v>
      </c>
      <c r="CV1334" s="0" t="n">
        <f aca="false">SUM(CD1334,CH1334,CL1334,CP1334)</f>
        <v>0</v>
      </c>
      <c r="CW1334" s="0" t="n">
        <f aca="false">SUM(CE1334,CI1334,CM1334,CQ1334)</f>
        <v>0</v>
      </c>
      <c r="CX1334" s="0" t="n">
        <f aca="false">SUM(CF1334,CJ1334,CN1334,CR1334)</f>
        <v>0</v>
      </c>
      <c r="CY1334" s="0" t="n">
        <f aca="false">SUM(CG1334,CK1334,CO1334)</f>
        <v>0</v>
      </c>
    </row>
    <row r="1335" customFormat="false" ht="15" hidden="false" customHeight="false" outlineLevel="0" collapsed="false">
      <c r="A1335" s="0" t="n">
        <v>224.4904</v>
      </c>
      <c r="B1335" s="0" t="n">
        <v>3.143421</v>
      </c>
      <c r="C1335" s="0" t="n">
        <v>1.055114</v>
      </c>
      <c r="D1335" s="0" t="n">
        <v>0.7313811</v>
      </c>
      <c r="E1335" s="0" t="n">
        <v>0.08391949</v>
      </c>
      <c r="F1335" s="0" t="n">
        <v>0.6736506</v>
      </c>
      <c r="G1335" s="0" t="n">
        <v>0.06713817</v>
      </c>
      <c r="H1335" s="0" t="n">
        <v>0.7311941</v>
      </c>
      <c r="I1335" s="0" t="n">
        <v>0.2219603</v>
      </c>
      <c r="J1335" s="0" t="n">
        <v>-0.00181803</v>
      </c>
      <c r="K1335" s="0" t="n">
        <v>0.8277974</v>
      </c>
      <c r="L1335" s="0" t="n">
        <v>0.002682553</v>
      </c>
      <c r="M1335" s="0" t="n">
        <v>0.5610179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52.88722</v>
      </c>
      <c r="S1335" s="0" t="n">
        <v>61.6959</v>
      </c>
      <c r="T1335" s="0" t="n">
        <v>49.06263</v>
      </c>
      <c r="U1335" s="0" t="n">
        <v>40.01593</v>
      </c>
      <c r="V1335" s="0" t="n">
        <v>39.0337</v>
      </c>
      <c r="W1335" s="0" t="n">
        <v>24.08452</v>
      </c>
      <c r="X1335" s="0" t="n">
        <v>9.57575</v>
      </c>
      <c r="Y1335" s="0" t="n">
        <v>22.12495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-2.340757E-010</v>
      </c>
      <c r="AF1335" s="0" t="n">
        <v>-1.169296E-008</v>
      </c>
      <c r="AG1335" s="0" t="n">
        <v>4.918113E-010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-9.266948E-011</v>
      </c>
      <c r="AT1335" s="0" t="n">
        <v>-1.754239E-008</v>
      </c>
      <c r="AU1335" s="0" t="n">
        <v>6.151744E-010</v>
      </c>
      <c r="AV1335" s="0" t="n">
        <v>1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-5.763284E-011</v>
      </c>
      <c r="BH1335" s="0" t="n">
        <v>-2.426478E-008</v>
      </c>
      <c r="BI1335" s="0" t="n">
        <v>4.989943E-010</v>
      </c>
      <c r="BJ1335" s="0" t="n">
        <v>1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  <c r="BP1335" s="0" t="n">
        <v>3</v>
      </c>
      <c r="BQ1335" s="0" t="n">
        <v>1</v>
      </c>
      <c r="BR1335" s="0" t="n">
        <v>0</v>
      </c>
      <c r="BS1335" s="0" t="n">
        <v>0</v>
      </c>
      <c r="BT1335" s="0" t="n">
        <v>0</v>
      </c>
      <c r="BU1335" s="0" t="n">
        <v>-2.338331E-010</v>
      </c>
      <c r="BV1335" s="0" t="n">
        <v>-2.011692E-008</v>
      </c>
      <c r="BW1335" s="0" t="n">
        <v>5.729238E-010</v>
      </c>
      <c r="BX1335" s="0" t="n">
        <v>1</v>
      </c>
      <c r="BY1335" s="0" t="n">
        <v>1</v>
      </c>
      <c r="BZ1335" s="0" t="n">
        <v>0</v>
      </c>
      <c r="CA1335" s="0" t="n">
        <v>0</v>
      </c>
      <c r="CB1335" s="0" t="n">
        <v>0</v>
      </c>
      <c r="CC1335" s="0" t="n">
        <v>1</v>
      </c>
      <c r="CD1335" s="1" t="n">
        <f aca="false">SQRT(SUMSQ(AB1335:AD1335))</f>
        <v>0</v>
      </c>
      <c r="CE1335" s="1" t="n">
        <f aca="false">SQRT(SUMSQ(AP1335:AR1335))</f>
        <v>0</v>
      </c>
      <c r="CF1335" s="1" t="n">
        <f aca="false">SQRT(SUMSQ(BD1335:BF1335))</f>
        <v>0</v>
      </c>
      <c r="CG1335" s="1" t="n">
        <f aca="false">SQRT(SUMSQ(BR1335:BT1335))</f>
        <v>0</v>
      </c>
      <c r="CH1335" s="1" t="n">
        <f aca="false">DEGREES(2*ACOS(AH1335))</f>
        <v>0</v>
      </c>
      <c r="CI1335" s="1" t="n">
        <f aca="false">DEGREES(2*ACOS(AV1335))</f>
        <v>0</v>
      </c>
      <c r="CJ1335" s="1" t="n">
        <f aca="false">DEGREES(2*ACOS(BJ1335))</f>
        <v>0</v>
      </c>
      <c r="CK1335" s="1" t="n">
        <f aca="false">DEGREES(2*ACOS(BX1335))</f>
        <v>0</v>
      </c>
      <c r="CL1335" s="0" t="n">
        <f aca="false">ABS(AI1335-1)</f>
        <v>0</v>
      </c>
      <c r="CM1335" s="0" t="n">
        <f aca="false">ABS(AW1335-1)</f>
        <v>0</v>
      </c>
      <c r="CN1335" s="0" t="n">
        <f aca="false">ABS(BK1335-1)</f>
        <v>0</v>
      </c>
      <c r="CO1335" s="0" t="n">
        <f aca="false">ABS(BY1335-1)</f>
        <v>0</v>
      </c>
      <c r="CP1335" s="2" t="n">
        <f aca="false">DEGREES(2*ACOS(AH1335))</f>
        <v>0</v>
      </c>
      <c r="CQ1335" s="2" t="n">
        <f aca="false">DEGREES(2*ACOS(AV1335))</f>
        <v>0</v>
      </c>
      <c r="CR1335" s="2" t="n">
        <f aca="false">DEGREES(2*ACOS(BJ1335))</f>
        <v>0</v>
      </c>
      <c r="CS1335" s="2" t="n">
        <f aca="false">DEGREES(2*ACOS(CC1335))</f>
        <v>0</v>
      </c>
      <c r="CT1335" s="0" t="n">
        <f aca="false">SUM(CD1335:CR1335)</f>
        <v>0</v>
      </c>
      <c r="CU1335" s="3" t="n">
        <f aca="false">(CT1335-MIN($CT$5:$CT$1744))/(MAX($CT$5:$CT$1744)-MIN($CT$5:$CT$1744))</f>
        <v>0</v>
      </c>
      <c r="CV1335" s="0" t="n">
        <f aca="false">SUM(CD1335,CH1335,CL1335,CP1335)</f>
        <v>0</v>
      </c>
      <c r="CW1335" s="0" t="n">
        <f aca="false">SUM(CE1335,CI1335,CM1335,CQ1335)</f>
        <v>0</v>
      </c>
      <c r="CX1335" s="0" t="n">
        <f aca="false">SUM(CF1335,CJ1335,CN1335,CR1335)</f>
        <v>0</v>
      </c>
      <c r="CY1335" s="0" t="n">
        <f aca="false">SUM(CG1335,CK1335,CO1335)</f>
        <v>0</v>
      </c>
    </row>
    <row r="1336" customFormat="false" ht="15" hidden="false" customHeight="false" outlineLevel="0" collapsed="false">
      <c r="A1336" s="0" t="n">
        <v>224.539</v>
      </c>
      <c r="B1336" s="0" t="n">
        <v>3.143421</v>
      </c>
      <c r="C1336" s="0" t="n">
        <v>1.055114</v>
      </c>
      <c r="D1336" s="0" t="n">
        <v>0.7313811</v>
      </c>
      <c r="E1336" s="0" t="n">
        <v>0.08391951</v>
      </c>
      <c r="F1336" s="0" t="n">
        <v>0.6736507</v>
      </c>
      <c r="G1336" s="0" t="n">
        <v>0.06713816</v>
      </c>
      <c r="H1336" s="0" t="n">
        <v>0.731194</v>
      </c>
      <c r="I1336" s="0" t="n">
        <v>0.2219603</v>
      </c>
      <c r="J1336" s="0" t="n">
        <v>-0.001909257</v>
      </c>
      <c r="K1336" s="0" t="n">
        <v>0.827904</v>
      </c>
      <c r="L1336" s="0" t="n">
        <v>0.00281832</v>
      </c>
      <c r="M1336" s="0" t="n">
        <v>0.5608596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50.92846</v>
      </c>
      <c r="S1336" s="0" t="n">
        <v>59.41088</v>
      </c>
      <c r="T1336" s="0" t="n">
        <v>47.2455</v>
      </c>
      <c r="U1336" s="0" t="n">
        <v>38.53385</v>
      </c>
      <c r="V1336" s="0" t="n">
        <v>37.588</v>
      </c>
      <c r="W1336" s="0" t="n">
        <v>23.1925</v>
      </c>
      <c r="X1336" s="0" t="n">
        <v>9.221089</v>
      </c>
      <c r="Y1336" s="0" t="n">
        <v>21.30551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-1.596806E-010</v>
      </c>
      <c r="AF1336" s="0" t="n">
        <v>-3.261635E-009</v>
      </c>
      <c r="AG1336" s="0" t="n">
        <v>4.982241E-010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-8.095454E-011</v>
      </c>
      <c r="AT1336" s="0" t="n">
        <v>7.835955E-009</v>
      </c>
      <c r="AU1336" s="0" t="n">
        <v>8.718509E-010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-7.590945E-011</v>
      </c>
      <c r="BH1336" s="0" t="n">
        <v>-5.974328E-009</v>
      </c>
      <c r="BI1336" s="0" t="n">
        <v>5.517161E-010</v>
      </c>
      <c r="BJ1336" s="0" t="n">
        <v>1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  <c r="BP1336" s="0" t="n">
        <v>3</v>
      </c>
      <c r="BQ1336" s="0" t="n">
        <v>1</v>
      </c>
      <c r="BR1336" s="0" t="n">
        <v>0</v>
      </c>
      <c r="BS1336" s="0" t="n">
        <v>0</v>
      </c>
      <c r="BT1336" s="0" t="n">
        <v>0</v>
      </c>
      <c r="BU1336" s="0" t="n">
        <v>-1.188653E-010</v>
      </c>
      <c r="BV1336" s="0" t="n">
        <v>-4.580348E-009</v>
      </c>
      <c r="BW1336" s="0" t="n">
        <v>5.630931E-010</v>
      </c>
      <c r="BX1336" s="0" t="n">
        <v>1</v>
      </c>
      <c r="BY1336" s="0" t="n">
        <v>1</v>
      </c>
      <c r="BZ1336" s="0" t="n">
        <v>0</v>
      </c>
      <c r="CA1336" s="0" t="n">
        <v>0</v>
      </c>
      <c r="CB1336" s="0" t="n">
        <v>0</v>
      </c>
      <c r="CC1336" s="0" t="n">
        <v>1</v>
      </c>
      <c r="CD1336" s="1" t="n">
        <f aca="false">SQRT(SUMSQ(AB1336:AD1336))</f>
        <v>0</v>
      </c>
      <c r="CE1336" s="1" t="n">
        <f aca="false">SQRT(SUMSQ(AP1336:AR1336))</f>
        <v>0</v>
      </c>
      <c r="CF1336" s="1" t="n">
        <f aca="false">SQRT(SUMSQ(BD1336:BF1336))</f>
        <v>0</v>
      </c>
      <c r="CG1336" s="1" t="n">
        <f aca="false">SQRT(SUMSQ(BR1336:BT1336))</f>
        <v>0</v>
      </c>
      <c r="CH1336" s="1" t="n">
        <f aca="false">DEGREES(2*ACOS(AH1336))</f>
        <v>0</v>
      </c>
      <c r="CI1336" s="1" t="n">
        <f aca="false">DEGREES(2*ACOS(AV1336))</f>
        <v>0</v>
      </c>
      <c r="CJ1336" s="1" t="n">
        <f aca="false">DEGREES(2*ACOS(BJ1336))</f>
        <v>0</v>
      </c>
      <c r="CK1336" s="1" t="n">
        <f aca="false">DEGREES(2*ACOS(BX1336))</f>
        <v>0</v>
      </c>
      <c r="CL1336" s="0" t="n">
        <f aca="false">ABS(AI1336-1)</f>
        <v>0</v>
      </c>
      <c r="CM1336" s="0" t="n">
        <f aca="false">ABS(AW1336-1)</f>
        <v>0</v>
      </c>
      <c r="CN1336" s="0" t="n">
        <f aca="false">ABS(BK1336-1)</f>
        <v>0</v>
      </c>
      <c r="CO1336" s="0" t="n">
        <f aca="false">ABS(BY1336-1)</f>
        <v>0</v>
      </c>
      <c r="CP1336" s="2" t="n">
        <f aca="false">DEGREES(2*ACOS(AH1336))</f>
        <v>0</v>
      </c>
      <c r="CQ1336" s="2" t="n">
        <f aca="false">DEGREES(2*ACOS(AV1336))</f>
        <v>0</v>
      </c>
      <c r="CR1336" s="2" t="n">
        <f aca="false">DEGREES(2*ACOS(BJ1336))</f>
        <v>0</v>
      </c>
      <c r="CS1336" s="2" t="n">
        <f aca="false">DEGREES(2*ACOS(CC1336))</f>
        <v>0</v>
      </c>
      <c r="CT1336" s="0" t="n">
        <f aca="false">SUM(CD1336:CR1336)</f>
        <v>0</v>
      </c>
      <c r="CU1336" s="3" t="n">
        <f aca="false">(CT1336-MIN($CT$5:$CT$1744))/(MAX($CT$5:$CT$1744)-MIN($CT$5:$CT$1744))</f>
        <v>0</v>
      </c>
      <c r="CV1336" s="0" t="n">
        <f aca="false">SUM(CD1336,CH1336,CL1336,CP1336)</f>
        <v>0</v>
      </c>
      <c r="CW1336" s="0" t="n">
        <f aca="false">SUM(CE1336,CI1336,CM1336,CQ1336)</f>
        <v>0</v>
      </c>
      <c r="CX1336" s="0" t="n">
        <f aca="false">SUM(CF1336,CJ1336,CN1336,CR1336)</f>
        <v>0</v>
      </c>
      <c r="CY1336" s="0" t="n">
        <f aca="false">SUM(CG1336,CK1336,CO1336)</f>
        <v>0</v>
      </c>
    </row>
    <row r="1337" customFormat="false" ht="15" hidden="false" customHeight="false" outlineLevel="0" collapsed="false">
      <c r="A1337" s="0" t="n">
        <v>224.5906</v>
      </c>
      <c r="B1337" s="0" t="n">
        <v>3.143421</v>
      </c>
      <c r="C1337" s="0" t="n">
        <v>1.055114</v>
      </c>
      <c r="D1337" s="0" t="n">
        <v>0.7313811</v>
      </c>
      <c r="E1337" s="0" t="n">
        <v>0.0839195</v>
      </c>
      <c r="F1337" s="0" t="n">
        <v>0.6736504</v>
      </c>
      <c r="G1337" s="0" t="n">
        <v>0.06713819</v>
      </c>
      <c r="H1337" s="0" t="n">
        <v>0.7311943</v>
      </c>
      <c r="I1337" s="0" t="n">
        <v>0.2219603</v>
      </c>
      <c r="J1337" s="0" t="n">
        <v>-0.001979812</v>
      </c>
      <c r="K1337" s="0" t="n">
        <v>0.8279864</v>
      </c>
      <c r="L1337" s="0" t="n">
        <v>0.002923398</v>
      </c>
      <c r="M1337" s="0" t="n">
        <v>0.560737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54.84603</v>
      </c>
      <c r="S1337" s="0" t="n">
        <v>63.98095</v>
      </c>
      <c r="T1337" s="0" t="n">
        <v>50.87977</v>
      </c>
      <c r="U1337" s="0" t="n">
        <v>41.49799</v>
      </c>
      <c r="V1337" s="0" t="n">
        <v>40.47939</v>
      </c>
      <c r="W1337" s="0" t="n">
        <v>24.97654</v>
      </c>
      <c r="X1337" s="0" t="n">
        <v>9.930404</v>
      </c>
      <c r="Y1337" s="0" t="n">
        <v>22.9444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-7.576161E-011</v>
      </c>
      <c r="AF1337" s="0" t="n">
        <v>1.770676E-008</v>
      </c>
      <c r="AG1337" s="0" t="n">
        <v>8.818384E-011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-8.546233E-011</v>
      </c>
      <c r="AT1337" s="0" t="n">
        <v>1.068062E-008</v>
      </c>
      <c r="AU1337" s="0" t="n">
        <v>5.324014E-011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-8.546233E-011</v>
      </c>
      <c r="BH1337" s="0" t="n">
        <v>1.068062E-008</v>
      </c>
      <c r="BI1337" s="0" t="n">
        <v>5.324014E-011</v>
      </c>
      <c r="BJ1337" s="0" t="n">
        <v>1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  <c r="BP1337" s="0" t="n">
        <v>3</v>
      </c>
      <c r="BQ1337" s="0" t="n">
        <v>1</v>
      </c>
      <c r="BR1337" s="0" t="n">
        <v>0</v>
      </c>
      <c r="BS1337" s="0" t="n">
        <v>0</v>
      </c>
      <c r="BT1337" s="0" t="n">
        <v>0</v>
      </c>
      <c r="BU1337" s="0" t="n">
        <v>-7.576161E-011</v>
      </c>
      <c r="BV1337" s="0" t="n">
        <v>1.770676E-008</v>
      </c>
      <c r="BW1337" s="0" t="n">
        <v>8.818384E-011</v>
      </c>
      <c r="BX1337" s="0" t="n">
        <v>1</v>
      </c>
      <c r="BY1337" s="0" t="n">
        <v>1</v>
      </c>
      <c r="BZ1337" s="0" t="n">
        <v>0</v>
      </c>
      <c r="CA1337" s="0" t="n">
        <v>0</v>
      </c>
      <c r="CB1337" s="0" t="n">
        <v>0</v>
      </c>
      <c r="CC1337" s="0" t="n">
        <v>1</v>
      </c>
      <c r="CD1337" s="1" t="n">
        <f aca="false">SQRT(SUMSQ(AB1337:AD1337))</f>
        <v>0</v>
      </c>
      <c r="CE1337" s="1" t="n">
        <f aca="false">SQRT(SUMSQ(AP1337:AR1337))</f>
        <v>0</v>
      </c>
      <c r="CF1337" s="1" t="n">
        <f aca="false">SQRT(SUMSQ(BD1337:BF1337))</f>
        <v>0</v>
      </c>
      <c r="CG1337" s="1" t="n">
        <f aca="false">SQRT(SUMSQ(BR1337:BT1337))</f>
        <v>0</v>
      </c>
      <c r="CH1337" s="1" t="n">
        <f aca="false">DEGREES(2*ACOS(AH1337))</f>
        <v>0</v>
      </c>
      <c r="CI1337" s="1" t="n">
        <f aca="false">DEGREES(2*ACOS(AV1337))</f>
        <v>0</v>
      </c>
      <c r="CJ1337" s="1" t="n">
        <f aca="false">DEGREES(2*ACOS(BJ1337))</f>
        <v>0</v>
      </c>
      <c r="CK1337" s="1" t="n">
        <f aca="false">DEGREES(2*ACOS(BX1337))</f>
        <v>0</v>
      </c>
      <c r="CL1337" s="0" t="n">
        <f aca="false">ABS(AI1337-1)</f>
        <v>0</v>
      </c>
      <c r="CM1337" s="0" t="n">
        <f aca="false">ABS(AW1337-1)</f>
        <v>0</v>
      </c>
      <c r="CN1337" s="0" t="n">
        <f aca="false">ABS(BK1337-1)</f>
        <v>0</v>
      </c>
      <c r="CO1337" s="0" t="n">
        <f aca="false">ABS(BY1337-1)</f>
        <v>0</v>
      </c>
      <c r="CP1337" s="2" t="n">
        <f aca="false">DEGREES(2*ACOS(AH1337))</f>
        <v>0</v>
      </c>
      <c r="CQ1337" s="2" t="n">
        <f aca="false">DEGREES(2*ACOS(AV1337))</f>
        <v>0</v>
      </c>
      <c r="CR1337" s="2" t="n">
        <f aca="false">DEGREES(2*ACOS(BJ1337))</f>
        <v>0</v>
      </c>
      <c r="CS1337" s="2" t="n">
        <f aca="false">DEGREES(2*ACOS(CC1337))</f>
        <v>0</v>
      </c>
      <c r="CT1337" s="0" t="n">
        <f aca="false">SUM(CD1337:CR1337)</f>
        <v>0</v>
      </c>
      <c r="CU1337" s="3" t="n">
        <f aca="false">(CT1337-MIN($CT$5:$CT$1744))/(MAX($CT$5:$CT$1744)-MIN($CT$5:$CT$1744))</f>
        <v>0</v>
      </c>
      <c r="CV1337" s="0" t="n">
        <f aca="false">SUM(CD1337,CH1337,CL1337,CP1337)</f>
        <v>0</v>
      </c>
      <c r="CW1337" s="0" t="n">
        <f aca="false">SUM(CE1337,CI1337,CM1337,CQ1337)</f>
        <v>0</v>
      </c>
      <c r="CX1337" s="0" t="n">
        <f aca="false">SUM(CF1337,CJ1337,CN1337,CR1337)</f>
        <v>0</v>
      </c>
      <c r="CY1337" s="0" t="n">
        <f aca="false">SUM(CG1337,CK1337,CO1337)</f>
        <v>0</v>
      </c>
    </row>
    <row r="1338" customFormat="false" ht="15" hidden="false" customHeight="false" outlineLevel="0" collapsed="false">
      <c r="A1338" s="0" t="n">
        <v>224.6389</v>
      </c>
      <c r="B1338" s="0" t="n">
        <v>3.143421</v>
      </c>
      <c r="C1338" s="0" t="n">
        <v>1.055114</v>
      </c>
      <c r="D1338" s="0" t="n">
        <v>0.7313811</v>
      </c>
      <c r="E1338" s="0" t="n">
        <v>0.08391953</v>
      </c>
      <c r="F1338" s="0" t="n">
        <v>0.6736506</v>
      </c>
      <c r="G1338" s="0" t="n">
        <v>0.0671382</v>
      </c>
      <c r="H1338" s="0" t="n">
        <v>0.7311941</v>
      </c>
      <c r="I1338" s="0" t="n">
        <v>0.2219603</v>
      </c>
      <c r="J1338" s="0" t="n">
        <v>-0.002034369</v>
      </c>
      <c r="K1338" s="0" t="n">
        <v>0.8280503</v>
      </c>
      <c r="L1338" s="0" t="n">
        <v>0.003004697</v>
      </c>
      <c r="M1338" s="0" t="n">
        <v>0.5606422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50.92846</v>
      </c>
      <c r="S1338" s="0" t="n">
        <v>59.41088</v>
      </c>
      <c r="T1338" s="0" t="n">
        <v>47.2455</v>
      </c>
      <c r="U1338" s="0" t="n">
        <v>38.53385</v>
      </c>
      <c r="V1338" s="0" t="n">
        <v>37.588</v>
      </c>
      <c r="W1338" s="0" t="n">
        <v>23.1925</v>
      </c>
      <c r="X1338" s="0" t="n">
        <v>9.221089</v>
      </c>
      <c r="Y1338" s="0" t="n">
        <v>21.30551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4.395969E-011</v>
      </c>
      <c r="AF1338" s="0" t="n">
        <v>-1.113628E-008</v>
      </c>
      <c r="AG1338" s="0" t="n">
        <v>-3.073877E-011</v>
      </c>
      <c r="AH1338" s="0" t="n">
        <v>0.9999999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2.082638E-011</v>
      </c>
      <c r="AT1338" s="0" t="n">
        <v>9.648678E-009</v>
      </c>
      <c r="AU1338" s="0" t="n">
        <v>1.201089E-010</v>
      </c>
      <c r="AV1338" s="0" t="n">
        <v>0.9999999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-1.266585E-011</v>
      </c>
      <c r="BH1338" s="0" t="n">
        <v>-1.664192E-008</v>
      </c>
      <c r="BI1338" s="0" t="n">
        <v>-1.025168E-010</v>
      </c>
      <c r="BJ1338" s="0" t="n">
        <v>0.9999999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  <c r="BP1338" s="0" t="n">
        <v>3</v>
      </c>
      <c r="BQ1338" s="0" t="n">
        <v>1</v>
      </c>
      <c r="BR1338" s="0" t="n">
        <v>0</v>
      </c>
      <c r="BS1338" s="0" t="n">
        <v>0</v>
      </c>
      <c r="BT1338" s="0" t="n">
        <v>0</v>
      </c>
      <c r="BU1338" s="0" t="n">
        <v>2.082638E-011</v>
      </c>
      <c r="BV1338" s="0" t="n">
        <v>9.648678E-009</v>
      </c>
      <c r="BW1338" s="0" t="n">
        <v>1.201089E-010</v>
      </c>
      <c r="BX1338" s="0" t="n">
        <v>0.9999999</v>
      </c>
      <c r="BY1338" s="0" t="n">
        <v>1</v>
      </c>
      <c r="BZ1338" s="0" t="n">
        <v>0</v>
      </c>
      <c r="CA1338" s="0" t="n">
        <v>0</v>
      </c>
      <c r="CB1338" s="0" t="n">
        <v>0</v>
      </c>
      <c r="CC1338" s="0" t="n">
        <v>1</v>
      </c>
      <c r="CD1338" s="1" t="n">
        <f aca="false">SQRT(SUMSQ(AB1338:AD1338))</f>
        <v>0</v>
      </c>
      <c r="CE1338" s="1" t="n">
        <f aca="false">SQRT(SUMSQ(AP1338:AR1338))</f>
        <v>0</v>
      </c>
      <c r="CF1338" s="1" t="n">
        <f aca="false">SQRT(SUMSQ(BD1338:BF1338))</f>
        <v>0</v>
      </c>
      <c r="CG1338" s="1" t="n">
        <f aca="false">SQRT(SUMSQ(BR1338:BT1338))</f>
        <v>0</v>
      </c>
      <c r="CH1338" s="1" t="n">
        <f aca="false">DEGREES(2*ACOS(AH1338))</f>
        <v>0.0512469035396072</v>
      </c>
      <c r="CI1338" s="1" t="n">
        <f aca="false">DEGREES(2*ACOS(AV1338))</f>
        <v>0.0512469035396072</v>
      </c>
      <c r="CJ1338" s="1" t="n">
        <f aca="false">DEGREES(2*ACOS(BJ1338))</f>
        <v>0.0512469035396072</v>
      </c>
      <c r="CK1338" s="1" t="n">
        <f aca="false">DEGREES(2*ACOS(BX1338))</f>
        <v>0.0512469035396072</v>
      </c>
      <c r="CL1338" s="0" t="n">
        <f aca="false">ABS(AI1338-1)</f>
        <v>0</v>
      </c>
      <c r="CM1338" s="0" t="n">
        <f aca="false">ABS(AW1338-1)</f>
        <v>0</v>
      </c>
      <c r="CN1338" s="0" t="n">
        <f aca="false">ABS(BK1338-1)</f>
        <v>0</v>
      </c>
      <c r="CO1338" s="0" t="n">
        <f aca="false">ABS(BY1338-1)</f>
        <v>0</v>
      </c>
      <c r="CP1338" s="2" t="n">
        <f aca="false">DEGREES(2*ACOS(AH1338))</f>
        <v>0.0512469035396072</v>
      </c>
      <c r="CQ1338" s="2" t="n">
        <f aca="false">DEGREES(2*ACOS(AV1338))</f>
        <v>0.0512469035396072</v>
      </c>
      <c r="CR1338" s="2" t="n">
        <f aca="false">DEGREES(2*ACOS(BJ1338))</f>
        <v>0.0512469035396072</v>
      </c>
      <c r="CS1338" s="2" t="n">
        <f aca="false">DEGREES(2*ACOS(CC1338))</f>
        <v>0</v>
      </c>
      <c r="CT1338" s="0" t="n">
        <f aca="false">SUM(CD1338:CR1338)</f>
        <v>0.358728324777251</v>
      </c>
      <c r="CU1338" s="3" t="n">
        <f aca="false">(CT1338-MIN($CT$5:$CT$1744))/(MAX($CT$5:$CT$1744)-MIN($CT$5:$CT$1744))</f>
        <v>0.000416641492191826</v>
      </c>
      <c r="CV1338" s="0" t="n">
        <f aca="false">SUM(CD1338,CH1338,CL1338,CP1338)</f>
        <v>0.102493807079214</v>
      </c>
      <c r="CW1338" s="0" t="n">
        <f aca="false">SUM(CE1338,CI1338,CM1338,CQ1338)</f>
        <v>0.102493807079214</v>
      </c>
      <c r="CX1338" s="0" t="n">
        <f aca="false">SUM(CF1338,CJ1338,CN1338,CR1338)</f>
        <v>0.102493807079214</v>
      </c>
      <c r="CY1338" s="0" t="n">
        <f aca="false">SUM(CG1338,CK1338,CO1338)</f>
        <v>0.0512469035396072</v>
      </c>
    </row>
    <row r="1339" customFormat="false" ht="15" hidden="false" customHeight="false" outlineLevel="0" collapsed="false">
      <c r="A1339" s="0" t="n">
        <v>224.69</v>
      </c>
      <c r="B1339" s="0" t="n">
        <v>3.143421</v>
      </c>
      <c r="C1339" s="0" t="n">
        <v>1.055114</v>
      </c>
      <c r="D1339" s="0" t="n">
        <v>0.7313811</v>
      </c>
      <c r="E1339" s="0" t="n">
        <v>0.08391958</v>
      </c>
      <c r="F1339" s="0" t="n">
        <v>0.6736509</v>
      </c>
      <c r="G1339" s="0" t="n">
        <v>0.06713817</v>
      </c>
      <c r="H1339" s="0" t="n">
        <v>0.7311939</v>
      </c>
      <c r="I1339" s="0" t="n">
        <v>0.2219603</v>
      </c>
      <c r="J1339" s="0" t="n">
        <v>-0.002076573</v>
      </c>
      <c r="K1339" s="0" t="n">
        <v>0.8280995</v>
      </c>
      <c r="L1339" s="0" t="n">
        <v>0.003067615</v>
      </c>
      <c r="M1339" s="0" t="n">
        <v>0.5605688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52.88725</v>
      </c>
      <c r="S1339" s="0" t="n">
        <v>61.69592</v>
      </c>
      <c r="T1339" s="0" t="n">
        <v>49.06263</v>
      </c>
      <c r="U1339" s="0" t="n">
        <v>40.01592</v>
      </c>
      <c r="V1339" s="0" t="n">
        <v>39.0337</v>
      </c>
      <c r="W1339" s="0" t="n">
        <v>24.08452</v>
      </c>
      <c r="X1339" s="0" t="n">
        <v>9.575747</v>
      </c>
      <c r="Y1339" s="0" t="n">
        <v>22.12496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6.279127E-011</v>
      </c>
      <c r="AF1339" s="0" t="n">
        <v>8.292123E-009</v>
      </c>
      <c r="AG1339" s="0" t="n">
        <v>-4.581171E-010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2.59834E-011</v>
      </c>
      <c r="AT1339" s="0" t="n">
        <v>-2.771165E-009</v>
      </c>
      <c r="AU1339" s="0" t="n">
        <v>-4.582267E-010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7.256775E-011</v>
      </c>
      <c r="BH1339" s="0" t="n">
        <v>-1.107019E-008</v>
      </c>
      <c r="BI1339" s="0" t="n">
        <v>-3.225608E-010</v>
      </c>
      <c r="BJ1339" s="0" t="n">
        <v>1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  <c r="BP1339" s="0" t="n">
        <v>3</v>
      </c>
      <c r="BQ1339" s="0" t="n">
        <v>1</v>
      </c>
      <c r="BR1339" s="0" t="n">
        <v>0</v>
      </c>
      <c r="BS1339" s="0" t="n">
        <v>0</v>
      </c>
      <c r="BT1339" s="0" t="n">
        <v>0</v>
      </c>
      <c r="BU1339" s="0" t="n">
        <v>4.482205E-011</v>
      </c>
      <c r="BV1339" s="0" t="n">
        <v>5.530522E-009</v>
      </c>
      <c r="BW1339" s="0" t="n">
        <v>-4.747648E-010</v>
      </c>
      <c r="BX1339" s="0" t="n">
        <v>1</v>
      </c>
      <c r="BY1339" s="0" t="n">
        <v>1</v>
      </c>
      <c r="BZ1339" s="0" t="n">
        <v>0</v>
      </c>
      <c r="CA1339" s="0" t="n">
        <v>0</v>
      </c>
      <c r="CB1339" s="0" t="n">
        <v>0</v>
      </c>
      <c r="CC1339" s="0" t="n">
        <v>1</v>
      </c>
      <c r="CD1339" s="1" t="n">
        <f aca="false">SQRT(SUMSQ(AB1339:AD1339))</f>
        <v>0</v>
      </c>
      <c r="CE1339" s="1" t="n">
        <f aca="false">SQRT(SUMSQ(AP1339:AR1339))</f>
        <v>0</v>
      </c>
      <c r="CF1339" s="1" t="n">
        <f aca="false">SQRT(SUMSQ(BD1339:BF1339))</f>
        <v>0</v>
      </c>
      <c r="CG1339" s="1" t="n">
        <f aca="false">SQRT(SUMSQ(BR1339:BT1339))</f>
        <v>0</v>
      </c>
      <c r="CH1339" s="1" t="n">
        <f aca="false">DEGREES(2*ACOS(AH1339))</f>
        <v>0</v>
      </c>
      <c r="CI1339" s="1" t="n">
        <f aca="false">DEGREES(2*ACOS(AV1339))</f>
        <v>0</v>
      </c>
      <c r="CJ1339" s="1" t="n">
        <f aca="false">DEGREES(2*ACOS(BJ1339))</f>
        <v>0</v>
      </c>
      <c r="CK1339" s="1" t="n">
        <f aca="false">DEGREES(2*ACOS(BX1339))</f>
        <v>0</v>
      </c>
      <c r="CL1339" s="0" t="n">
        <f aca="false">ABS(AI1339-1)</f>
        <v>0</v>
      </c>
      <c r="CM1339" s="0" t="n">
        <f aca="false">ABS(AW1339-1)</f>
        <v>0</v>
      </c>
      <c r="CN1339" s="0" t="n">
        <f aca="false">ABS(BK1339-1)</f>
        <v>0</v>
      </c>
      <c r="CO1339" s="0" t="n">
        <f aca="false">ABS(BY1339-1)</f>
        <v>0</v>
      </c>
      <c r="CP1339" s="2" t="n">
        <f aca="false">DEGREES(2*ACOS(AH1339))</f>
        <v>0</v>
      </c>
      <c r="CQ1339" s="2" t="n">
        <f aca="false">DEGREES(2*ACOS(AV1339))</f>
        <v>0</v>
      </c>
      <c r="CR1339" s="2" t="n">
        <f aca="false">DEGREES(2*ACOS(BJ1339))</f>
        <v>0</v>
      </c>
      <c r="CS1339" s="2" t="n">
        <f aca="false">DEGREES(2*ACOS(CC1339))</f>
        <v>0</v>
      </c>
      <c r="CT1339" s="0" t="n">
        <f aca="false">SUM(CD1339:CR1339)</f>
        <v>0</v>
      </c>
      <c r="CU1339" s="3" t="n">
        <f aca="false">(CT1339-MIN($CT$5:$CT$1744))/(MAX($CT$5:$CT$1744)-MIN($CT$5:$CT$1744))</f>
        <v>0</v>
      </c>
      <c r="CV1339" s="0" t="n">
        <f aca="false">SUM(CD1339,CH1339,CL1339,CP1339)</f>
        <v>0</v>
      </c>
      <c r="CW1339" s="0" t="n">
        <f aca="false">SUM(CE1339,CI1339,CM1339,CQ1339)</f>
        <v>0</v>
      </c>
      <c r="CX1339" s="0" t="n">
        <f aca="false">SUM(CF1339,CJ1339,CN1339,CR1339)</f>
        <v>0</v>
      </c>
      <c r="CY1339" s="0" t="n">
        <f aca="false">SUM(CG1339,CK1339,CO1339)</f>
        <v>0</v>
      </c>
    </row>
    <row r="1340" customFormat="false" ht="15" hidden="false" customHeight="false" outlineLevel="0" collapsed="false">
      <c r="A1340" s="0" t="n">
        <v>224.7401</v>
      </c>
      <c r="B1340" s="0" t="n">
        <v>3.143421</v>
      </c>
      <c r="C1340" s="0" t="n">
        <v>1.055114</v>
      </c>
      <c r="D1340" s="0" t="n">
        <v>0.7313811</v>
      </c>
      <c r="E1340" s="0" t="n">
        <v>0.08391958</v>
      </c>
      <c r="F1340" s="0" t="n">
        <v>0.6736518</v>
      </c>
      <c r="G1340" s="0" t="n">
        <v>0.06713808</v>
      </c>
      <c r="H1340" s="0" t="n">
        <v>0.7311931</v>
      </c>
      <c r="I1340" s="0" t="n">
        <v>0.2219603</v>
      </c>
      <c r="J1340" s="0" t="n">
        <v>-0.002109215</v>
      </c>
      <c r="K1340" s="0" t="n">
        <v>0.8281377</v>
      </c>
      <c r="L1340" s="0" t="n">
        <v>0.003116294</v>
      </c>
      <c r="M1340" s="0" t="n">
        <v>0.5605121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52.88725</v>
      </c>
      <c r="S1340" s="0" t="n">
        <v>61.69592</v>
      </c>
      <c r="T1340" s="0" t="n">
        <v>49.06263</v>
      </c>
      <c r="U1340" s="0" t="n">
        <v>40.01592</v>
      </c>
      <c r="V1340" s="0" t="n">
        <v>39.0337</v>
      </c>
      <c r="W1340" s="0" t="n">
        <v>24.08452</v>
      </c>
      <c r="X1340" s="0" t="n">
        <v>9.575749</v>
      </c>
      <c r="Y1340" s="0" t="n">
        <v>22.12496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1.09761E-010</v>
      </c>
      <c r="AF1340" s="0" t="n">
        <v>-1.77587E-008</v>
      </c>
      <c r="AG1340" s="0" t="n">
        <v>-7.96907E-011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1.462583E-010</v>
      </c>
      <c r="AT1340" s="0" t="n">
        <v>-8.079065E-009</v>
      </c>
      <c r="AU1340" s="0" t="n">
        <v>1.338352E-010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6.996204E-011</v>
      </c>
      <c r="BH1340" s="0" t="n">
        <v>5.74005E-009</v>
      </c>
      <c r="BI1340" s="0" t="n">
        <v>1.04603E-010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  <c r="BP1340" s="0" t="n">
        <v>3</v>
      </c>
      <c r="BQ1340" s="0" t="n">
        <v>1</v>
      </c>
      <c r="BR1340" s="0" t="n">
        <v>0</v>
      </c>
      <c r="BS1340" s="0" t="n">
        <v>0</v>
      </c>
      <c r="BT1340" s="0" t="n">
        <v>0</v>
      </c>
      <c r="BU1340" s="0" t="n">
        <v>3.940434E-011</v>
      </c>
      <c r="BV1340" s="0" t="n">
        <v>-1.49799E-008</v>
      </c>
      <c r="BW1340" s="0" t="n">
        <v>-2.303195E-010</v>
      </c>
      <c r="BX1340" s="0" t="n">
        <v>1</v>
      </c>
      <c r="BY1340" s="0" t="n">
        <v>1</v>
      </c>
      <c r="BZ1340" s="0" t="n">
        <v>0</v>
      </c>
      <c r="CA1340" s="0" t="n">
        <v>0</v>
      </c>
      <c r="CB1340" s="0" t="n">
        <v>0</v>
      </c>
      <c r="CC1340" s="0" t="n">
        <v>1</v>
      </c>
      <c r="CD1340" s="1" t="n">
        <f aca="false">SQRT(SUMSQ(AB1340:AD1340))</f>
        <v>0</v>
      </c>
      <c r="CE1340" s="1" t="n">
        <f aca="false">SQRT(SUMSQ(AP1340:AR1340))</f>
        <v>0</v>
      </c>
      <c r="CF1340" s="1" t="n">
        <f aca="false">SQRT(SUMSQ(BD1340:BF1340))</f>
        <v>0</v>
      </c>
      <c r="CG1340" s="1" t="n">
        <f aca="false">SQRT(SUMSQ(BR1340:BT1340))</f>
        <v>0</v>
      </c>
      <c r="CH1340" s="1" t="n">
        <f aca="false">DEGREES(2*ACOS(AH1340))</f>
        <v>0</v>
      </c>
      <c r="CI1340" s="1" t="n">
        <f aca="false">DEGREES(2*ACOS(AV1340))</f>
        <v>0</v>
      </c>
      <c r="CJ1340" s="1" t="n">
        <f aca="false">DEGREES(2*ACOS(BJ1340))</f>
        <v>0</v>
      </c>
      <c r="CK1340" s="1" t="n">
        <f aca="false">DEGREES(2*ACOS(BX1340))</f>
        <v>0</v>
      </c>
      <c r="CL1340" s="0" t="n">
        <f aca="false">ABS(AI1340-1)</f>
        <v>0</v>
      </c>
      <c r="CM1340" s="0" t="n">
        <f aca="false">ABS(AW1340-1)</f>
        <v>0</v>
      </c>
      <c r="CN1340" s="0" t="n">
        <f aca="false">ABS(BK1340-1)</f>
        <v>0</v>
      </c>
      <c r="CO1340" s="0" t="n">
        <f aca="false">ABS(BY1340-1)</f>
        <v>0</v>
      </c>
      <c r="CP1340" s="2" t="n">
        <f aca="false">DEGREES(2*ACOS(AH1340))</f>
        <v>0</v>
      </c>
      <c r="CQ1340" s="2" t="n">
        <f aca="false">DEGREES(2*ACOS(AV1340))</f>
        <v>0</v>
      </c>
      <c r="CR1340" s="2" t="n">
        <f aca="false">DEGREES(2*ACOS(BJ1340))</f>
        <v>0</v>
      </c>
      <c r="CS1340" s="2" t="n">
        <f aca="false">DEGREES(2*ACOS(CC1340))</f>
        <v>0</v>
      </c>
      <c r="CT1340" s="0" t="n">
        <f aca="false">SUM(CD1340:CR1340)</f>
        <v>0</v>
      </c>
      <c r="CU1340" s="3" t="n">
        <f aca="false">(CT1340-MIN($CT$5:$CT$1744))/(MAX($CT$5:$CT$1744)-MIN($CT$5:$CT$1744))</f>
        <v>0</v>
      </c>
      <c r="CV1340" s="0" t="n">
        <f aca="false">SUM(CD1340,CH1340,CL1340,CP1340)</f>
        <v>0</v>
      </c>
      <c r="CW1340" s="0" t="n">
        <f aca="false">SUM(CE1340,CI1340,CM1340,CQ1340)</f>
        <v>0</v>
      </c>
      <c r="CX1340" s="0" t="n">
        <f aca="false">SUM(CF1340,CJ1340,CN1340,CR1340)</f>
        <v>0</v>
      </c>
      <c r="CY1340" s="0" t="n">
        <f aca="false">SUM(CG1340,CK1340,CO1340)</f>
        <v>0</v>
      </c>
    </row>
    <row r="1341" customFormat="false" ht="15" hidden="false" customHeight="false" outlineLevel="0" collapsed="false">
      <c r="A1341" s="0" t="n">
        <v>224.7898</v>
      </c>
      <c r="B1341" s="0" t="n">
        <v>3.143421</v>
      </c>
      <c r="C1341" s="0" t="n">
        <v>1.055114</v>
      </c>
      <c r="D1341" s="0" t="n">
        <v>0.7313811</v>
      </c>
      <c r="E1341" s="0" t="n">
        <v>0.08391953</v>
      </c>
      <c r="F1341" s="0" t="n">
        <v>0.6736516</v>
      </c>
      <c r="G1341" s="0" t="n">
        <v>0.06713809</v>
      </c>
      <c r="H1341" s="0" t="n">
        <v>0.7311932</v>
      </c>
      <c r="I1341" s="0" t="n">
        <v>0.2219603</v>
      </c>
      <c r="J1341" s="0" t="n">
        <v>-0.002134464</v>
      </c>
      <c r="K1341" s="0" t="n">
        <v>0.8281672</v>
      </c>
      <c r="L1341" s="0" t="n">
        <v>0.003153958</v>
      </c>
      <c r="M1341" s="0" t="n">
        <v>0.5604683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52.88723</v>
      </c>
      <c r="S1341" s="0" t="n">
        <v>61.69592</v>
      </c>
      <c r="T1341" s="0" t="n">
        <v>49.06263</v>
      </c>
      <c r="U1341" s="0" t="n">
        <v>40.01592</v>
      </c>
      <c r="V1341" s="0" t="n">
        <v>39.0337</v>
      </c>
      <c r="W1341" s="0" t="n">
        <v>24.08452</v>
      </c>
      <c r="X1341" s="0" t="n">
        <v>9.575753</v>
      </c>
      <c r="Y1341" s="0" t="n">
        <v>22.12495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-1.857749E-010</v>
      </c>
      <c r="AF1341" s="0" t="n">
        <v>-1.082607E-008</v>
      </c>
      <c r="AG1341" s="0" t="n">
        <v>-5.517374E-010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-1.489208E-010</v>
      </c>
      <c r="AT1341" s="0" t="n">
        <v>-1.91201E-008</v>
      </c>
      <c r="AU1341" s="0" t="n">
        <v>-6.732491E-010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-1.857749E-010</v>
      </c>
      <c r="BH1341" s="0" t="n">
        <v>-1.082607E-008</v>
      </c>
      <c r="BI1341" s="0" t="n">
        <v>-5.517374E-010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  <c r="BP1341" s="0" t="n">
        <v>3</v>
      </c>
      <c r="BQ1341" s="0" t="n">
        <v>1</v>
      </c>
      <c r="BR1341" s="0" t="n">
        <v>0</v>
      </c>
      <c r="BS1341" s="0" t="n">
        <v>0</v>
      </c>
      <c r="BT1341" s="0" t="n">
        <v>0</v>
      </c>
      <c r="BU1341" s="0" t="n">
        <v>-1.684785E-010</v>
      </c>
      <c r="BV1341" s="0" t="n">
        <v>-2.465936E-008</v>
      </c>
      <c r="BW1341" s="0" t="n">
        <v>-4.880666E-010</v>
      </c>
      <c r="BX1341" s="0" t="n">
        <v>1</v>
      </c>
      <c r="BY1341" s="0" t="n">
        <v>1</v>
      </c>
      <c r="BZ1341" s="0" t="n">
        <v>0</v>
      </c>
      <c r="CA1341" s="0" t="n">
        <v>0</v>
      </c>
      <c r="CB1341" s="0" t="n">
        <v>0</v>
      </c>
      <c r="CC1341" s="0" t="n">
        <v>1</v>
      </c>
      <c r="CD1341" s="1" t="n">
        <f aca="false">SQRT(SUMSQ(AB1341:AD1341))</f>
        <v>0</v>
      </c>
      <c r="CE1341" s="1" t="n">
        <f aca="false">SQRT(SUMSQ(AP1341:AR1341))</f>
        <v>0</v>
      </c>
      <c r="CF1341" s="1" t="n">
        <f aca="false">SQRT(SUMSQ(BD1341:BF1341))</f>
        <v>0</v>
      </c>
      <c r="CG1341" s="1" t="n">
        <f aca="false">SQRT(SUMSQ(BR1341:BT1341))</f>
        <v>0</v>
      </c>
      <c r="CH1341" s="1" t="n">
        <f aca="false">DEGREES(2*ACOS(AH1341))</f>
        <v>0</v>
      </c>
      <c r="CI1341" s="1" t="n">
        <f aca="false">DEGREES(2*ACOS(AV1341))</f>
        <v>0</v>
      </c>
      <c r="CJ1341" s="1" t="n">
        <f aca="false">DEGREES(2*ACOS(BJ1341))</f>
        <v>0</v>
      </c>
      <c r="CK1341" s="1" t="n">
        <f aca="false">DEGREES(2*ACOS(BX1341))</f>
        <v>0</v>
      </c>
      <c r="CL1341" s="0" t="n">
        <f aca="false">ABS(AI1341-1)</f>
        <v>0</v>
      </c>
      <c r="CM1341" s="0" t="n">
        <f aca="false">ABS(AW1341-1)</f>
        <v>0</v>
      </c>
      <c r="CN1341" s="0" t="n">
        <f aca="false">ABS(BK1341-1)</f>
        <v>0</v>
      </c>
      <c r="CO1341" s="0" t="n">
        <f aca="false">ABS(BY1341-1)</f>
        <v>0</v>
      </c>
      <c r="CP1341" s="2" t="n">
        <f aca="false">DEGREES(2*ACOS(AH1341))</f>
        <v>0</v>
      </c>
      <c r="CQ1341" s="2" t="n">
        <f aca="false">DEGREES(2*ACOS(AV1341))</f>
        <v>0</v>
      </c>
      <c r="CR1341" s="2" t="n">
        <f aca="false">DEGREES(2*ACOS(BJ1341))</f>
        <v>0</v>
      </c>
      <c r="CS1341" s="2" t="n">
        <f aca="false">DEGREES(2*ACOS(CC1341))</f>
        <v>0</v>
      </c>
      <c r="CT1341" s="0" t="n">
        <f aca="false">SUM(CD1341:CR1341)</f>
        <v>0</v>
      </c>
      <c r="CU1341" s="3" t="n">
        <f aca="false">(CT1341-MIN($CT$5:$CT$1744))/(MAX($CT$5:$CT$1744)-MIN($CT$5:$CT$1744))</f>
        <v>0</v>
      </c>
      <c r="CV1341" s="0" t="n">
        <f aca="false">SUM(CD1341,CH1341,CL1341,CP1341)</f>
        <v>0</v>
      </c>
      <c r="CW1341" s="0" t="n">
        <f aca="false">SUM(CE1341,CI1341,CM1341,CQ1341)</f>
        <v>0</v>
      </c>
      <c r="CX1341" s="0" t="n">
        <f aca="false">SUM(CF1341,CJ1341,CN1341,CR1341)</f>
        <v>0</v>
      </c>
      <c r="CY1341" s="0" t="n">
        <f aca="false">SUM(CG1341,CK1341,CO1341)</f>
        <v>0</v>
      </c>
    </row>
    <row r="1342" customFormat="false" ht="15" hidden="false" customHeight="false" outlineLevel="0" collapsed="false">
      <c r="A1342" s="0" t="n">
        <v>224.8396</v>
      </c>
      <c r="B1342" s="0" t="n">
        <v>3.143421</v>
      </c>
      <c r="C1342" s="0" t="n">
        <v>1.055114</v>
      </c>
      <c r="D1342" s="0" t="n">
        <v>0.7313811</v>
      </c>
      <c r="E1342" s="0" t="n">
        <v>0.08391948</v>
      </c>
      <c r="F1342" s="0" t="n">
        <v>0.6736518</v>
      </c>
      <c r="G1342" s="0" t="n">
        <v>0.06713814</v>
      </c>
      <c r="H1342" s="0" t="n">
        <v>0.731193</v>
      </c>
      <c r="I1342" s="0" t="n">
        <v>0.2219603</v>
      </c>
      <c r="J1342" s="0" t="n">
        <v>-0.002153991</v>
      </c>
      <c r="K1342" s="0" t="n">
        <v>0.82819</v>
      </c>
      <c r="L1342" s="0" t="n">
        <v>0.003183092</v>
      </c>
      <c r="M1342" s="0" t="n">
        <v>0.5604342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52.88723</v>
      </c>
      <c r="S1342" s="0" t="n">
        <v>61.69592</v>
      </c>
      <c r="T1342" s="0" t="n">
        <v>49.06263</v>
      </c>
      <c r="U1342" s="0" t="n">
        <v>40.01592</v>
      </c>
      <c r="V1342" s="0" t="n">
        <v>39.03369</v>
      </c>
      <c r="W1342" s="0" t="n">
        <v>24.08452</v>
      </c>
      <c r="X1342" s="0" t="n">
        <v>9.575753</v>
      </c>
      <c r="Y1342" s="0" t="n">
        <v>22.12495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1.857754E-010</v>
      </c>
      <c r="AF1342" s="0" t="n">
        <v>-2.756754E-008</v>
      </c>
      <c r="AG1342" s="0" t="n">
        <v>-2.083203E-010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1.83399E-010</v>
      </c>
      <c r="AT1342" s="0" t="n">
        <v>-1.517456E-008</v>
      </c>
      <c r="AU1342" s="0" t="n">
        <v>-2.547507E-011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2.818261E-010</v>
      </c>
      <c r="BH1342" s="0" t="n">
        <v>-3.585876E-008</v>
      </c>
      <c r="BI1342" s="0" t="n">
        <v>-1.256568E-010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  <c r="BP1342" s="0" t="n">
        <v>3</v>
      </c>
      <c r="BQ1342" s="0" t="n">
        <v>1</v>
      </c>
      <c r="BR1342" s="0" t="n">
        <v>0</v>
      </c>
      <c r="BS1342" s="0" t="n">
        <v>0</v>
      </c>
      <c r="BT1342" s="0" t="n">
        <v>0</v>
      </c>
      <c r="BU1342" s="0" t="n">
        <v>1.83399E-010</v>
      </c>
      <c r="BV1342" s="0" t="n">
        <v>-1.517456E-008</v>
      </c>
      <c r="BW1342" s="0" t="n">
        <v>-2.547507E-011</v>
      </c>
      <c r="BX1342" s="0" t="n">
        <v>1</v>
      </c>
      <c r="BY1342" s="0" t="n">
        <v>1</v>
      </c>
      <c r="BZ1342" s="0" t="n">
        <v>0</v>
      </c>
      <c r="CA1342" s="0" t="n">
        <v>0</v>
      </c>
      <c r="CB1342" s="0" t="n">
        <v>0</v>
      </c>
      <c r="CC1342" s="0" t="n">
        <v>1</v>
      </c>
      <c r="CD1342" s="1" t="n">
        <f aca="false">SQRT(SUMSQ(AB1342:AD1342))</f>
        <v>0</v>
      </c>
      <c r="CE1342" s="1" t="n">
        <f aca="false">SQRT(SUMSQ(AP1342:AR1342))</f>
        <v>0</v>
      </c>
      <c r="CF1342" s="1" t="n">
        <f aca="false">SQRT(SUMSQ(BD1342:BF1342))</f>
        <v>0</v>
      </c>
      <c r="CG1342" s="1" t="n">
        <f aca="false">SQRT(SUMSQ(BR1342:BT1342))</f>
        <v>0</v>
      </c>
      <c r="CH1342" s="1" t="n">
        <f aca="false">DEGREES(2*ACOS(AH1342))</f>
        <v>0</v>
      </c>
      <c r="CI1342" s="1" t="n">
        <f aca="false">DEGREES(2*ACOS(AV1342))</f>
        <v>0</v>
      </c>
      <c r="CJ1342" s="1" t="n">
        <f aca="false">DEGREES(2*ACOS(BJ1342))</f>
        <v>0</v>
      </c>
      <c r="CK1342" s="1" t="n">
        <f aca="false">DEGREES(2*ACOS(BX1342))</f>
        <v>0</v>
      </c>
      <c r="CL1342" s="0" t="n">
        <f aca="false">ABS(AI1342-1)</f>
        <v>0</v>
      </c>
      <c r="CM1342" s="0" t="n">
        <f aca="false">ABS(AW1342-1)</f>
        <v>0</v>
      </c>
      <c r="CN1342" s="0" t="n">
        <f aca="false">ABS(BK1342-1)</f>
        <v>0</v>
      </c>
      <c r="CO1342" s="0" t="n">
        <f aca="false">ABS(BY1342-1)</f>
        <v>0</v>
      </c>
      <c r="CP1342" s="2" t="n">
        <f aca="false">DEGREES(2*ACOS(AH1342))</f>
        <v>0</v>
      </c>
      <c r="CQ1342" s="2" t="n">
        <f aca="false">DEGREES(2*ACOS(AV1342))</f>
        <v>0</v>
      </c>
      <c r="CR1342" s="2" t="n">
        <f aca="false">DEGREES(2*ACOS(BJ1342))</f>
        <v>0</v>
      </c>
      <c r="CS1342" s="2" t="n">
        <f aca="false">DEGREES(2*ACOS(CC1342))</f>
        <v>0</v>
      </c>
      <c r="CT1342" s="0" t="n">
        <f aca="false">SUM(CD1342:CR1342)</f>
        <v>0</v>
      </c>
      <c r="CU1342" s="3" t="n">
        <f aca="false">(CT1342-MIN($CT$5:$CT$1744))/(MAX($CT$5:$CT$1744)-MIN($CT$5:$CT$1744))</f>
        <v>0</v>
      </c>
      <c r="CV1342" s="0" t="n">
        <f aca="false">SUM(CD1342,CH1342,CL1342,CP1342)</f>
        <v>0</v>
      </c>
      <c r="CW1342" s="0" t="n">
        <f aca="false">SUM(CE1342,CI1342,CM1342,CQ1342)</f>
        <v>0</v>
      </c>
      <c r="CX1342" s="0" t="n">
        <f aca="false">SUM(CF1342,CJ1342,CN1342,CR1342)</f>
        <v>0</v>
      </c>
      <c r="CY1342" s="0" t="n">
        <f aca="false">SUM(CG1342,CK1342,CO1342)</f>
        <v>0</v>
      </c>
    </row>
    <row r="1343" customFormat="false" ht="15" hidden="false" customHeight="false" outlineLevel="0" collapsed="false">
      <c r="A1343" s="0" t="n">
        <v>224.8901</v>
      </c>
      <c r="B1343" s="0" t="n">
        <v>3.143421</v>
      </c>
      <c r="C1343" s="0" t="n">
        <v>1.055114</v>
      </c>
      <c r="D1343" s="0" t="n">
        <v>0.7313811</v>
      </c>
      <c r="E1343" s="0" t="n">
        <v>0.08391947</v>
      </c>
      <c r="F1343" s="0" t="n">
        <v>0.673652</v>
      </c>
      <c r="G1343" s="0" t="n">
        <v>0.06713809</v>
      </c>
      <c r="H1343" s="0" t="n">
        <v>0.7311929</v>
      </c>
      <c r="I1343" s="0" t="n">
        <v>0.2219603</v>
      </c>
      <c r="J1343" s="0" t="n">
        <v>-0.002169108</v>
      </c>
      <c r="K1343" s="0" t="n">
        <v>0.8282077</v>
      </c>
      <c r="L1343" s="0" t="n">
        <v>0.00320565</v>
      </c>
      <c r="M1343" s="0" t="n">
        <v>0.560408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52.88723</v>
      </c>
      <c r="S1343" s="0" t="n">
        <v>61.69592</v>
      </c>
      <c r="T1343" s="0" t="n">
        <v>49.06263</v>
      </c>
      <c r="U1343" s="0" t="n">
        <v>40.01592</v>
      </c>
      <c r="V1343" s="0" t="n">
        <v>39.03369</v>
      </c>
      <c r="W1343" s="0" t="n">
        <v>24.08452</v>
      </c>
      <c r="X1343" s="0" t="n">
        <v>9.575752</v>
      </c>
      <c r="Y1343" s="0" t="n">
        <v>22.12495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-1.695589E-010</v>
      </c>
      <c r="AF1343" s="0" t="n">
        <v>1.549E-008</v>
      </c>
      <c r="AG1343" s="0" t="n">
        <v>-3.300314E-011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-2.01826E-010</v>
      </c>
      <c r="AT1343" s="0" t="n">
        <v>-5.503904E-009</v>
      </c>
      <c r="AU1343" s="0" t="n">
        <v>-1.266446E-010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-3.041233E-010</v>
      </c>
      <c r="BH1343" s="0" t="n">
        <v>2.63264E-008</v>
      </c>
      <c r="BI1343" s="0" t="n">
        <v>-7.643847E-010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  <c r="BP1343" s="0" t="n">
        <v>3</v>
      </c>
      <c r="BQ1343" s="0" t="n">
        <v>1</v>
      </c>
      <c r="BR1343" s="0" t="n">
        <v>0</v>
      </c>
      <c r="BS1343" s="0" t="n">
        <v>0</v>
      </c>
      <c r="BT1343" s="0" t="n">
        <v>0</v>
      </c>
      <c r="BU1343" s="0" t="n">
        <v>-2.107491E-010</v>
      </c>
      <c r="BV1343" s="0" t="n">
        <v>1.136505E-008</v>
      </c>
      <c r="BW1343" s="0" t="n">
        <v>-4.038589E-011</v>
      </c>
      <c r="BX1343" s="0" t="n">
        <v>1</v>
      </c>
      <c r="BY1343" s="0" t="n">
        <v>1</v>
      </c>
      <c r="BZ1343" s="0" t="n">
        <v>0</v>
      </c>
      <c r="CA1343" s="0" t="n">
        <v>0</v>
      </c>
      <c r="CB1343" s="0" t="n">
        <v>0</v>
      </c>
      <c r="CC1343" s="0" t="n">
        <v>1</v>
      </c>
      <c r="CD1343" s="1" t="n">
        <f aca="false">SQRT(SUMSQ(AB1343:AD1343))</f>
        <v>0</v>
      </c>
      <c r="CE1343" s="1" t="n">
        <f aca="false">SQRT(SUMSQ(AP1343:AR1343))</f>
        <v>0</v>
      </c>
      <c r="CF1343" s="1" t="n">
        <f aca="false">SQRT(SUMSQ(BD1343:BF1343))</f>
        <v>0</v>
      </c>
      <c r="CG1343" s="1" t="n">
        <f aca="false">SQRT(SUMSQ(BR1343:BT1343))</f>
        <v>0</v>
      </c>
      <c r="CH1343" s="1" t="n">
        <f aca="false">DEGREES(2*ACOS(AH1343))</f>
        <v>0</v>
      </c>
      <c r="CI1343" s="1" t="n">
        <f aca="false">DEGREES(2*ACOS(AV1343))</f>
        <v>0</v>
      </c>
      <c r="CJ1343" s="1" t="n">
        <f aca="false">DEGREES(2*ACOS(BJ1343))</f>
        <v>0</v>
      </c>
      <c r="CK1343" s="1" t="n">
        <f aca="false">DEGREES(2*ACOS(BX1343))</f>
        <v>0</v>
      </c>
      <c r="CL1343" s="0" t="n">
        <f aca="false">ABS(AI1343-1)</f>
        <v>0</v>
      </c>
      <c r="CM1343" s="0" t="n">
        <f aca="false">ABS(AW1343-1)</f>
        <v>0</v>
      </c>
      <c r="CN1343" s="0" t="n">
        <f aca="false">ABS(BK1343-1)</f>
        <v>0</v>
      </c>
      <c r="CO1343" s="0" t="n">
        <f aca="false">ABS(BY1343-1)</f>
        <v>0</v>
      </c>
      <c r="CP1343" s="2" t="n">
        <f aca="false">DEGREES(2*ACOS(AH1343))</f>
        <v>0</v>
      </c>
      <c r="CQ1343" s="2" t="n">
        <f aca="false">DEGREES(2*ACOS(AV1343))</f>
        <v>0</v>
      </c>
      <c r="CR1343" s="2" t="n">
        <f aca="false">DEGREES(2*ACOS(BJ1343))</f>
        <v>0</v>
      </c>
      <c r="CS1343" s="2" t="n">
        <f aca="false">DEGREES(2*ACOS(CC1343))</f>
        <v>0</v>
      </c>
      <c r="CT1343" s="0" t="n">
        <f aca="false">SUM(CD1343:CR1343)</f>
        <v>0</v>
      </c>
      <c r="CU1343" s="3" t="n">
        <f aca="false">(CT1343-MIN($CT$5:$CT$1744))/(MAX($CT$5:$CT$1744)-MIN($CT$5:$CT$1744))</f>
        <v>0</v>
      </c>
      <c r="CV1343" s="0" t="n">
        <f aca="false">SUM(CD1343,CH1343,CL1343,CP1343)</f>
        <v>0</v>
      </c>
      <c r="CW1343" s="0" t="n">
        <f aca="false">SUM(CE1343,CI1343,CM1343,CQ1343)</f>
        <v>0</v>
      </c>
      <c r="CX1343" s="0" t="n">
        <f aca="false">SUM(CF1343,CJ1343,CN1343,CR1343)</f>
        <v>0</v>
      </c>
      <c r="CY1343" s="0" t="n">
        <f aca="false">SUM(CG1343,CK1343,CO1343)</f>
        <v>0</v>
      </c>
    </row>
    <row r="1344" customFormat="false" ht="15" hidden="false" customHeight="false" outlineLevel="0" collapsed="false">
      <c r="A1344" s="0" t="n">
        <v>224.9399</v>
      </c>
      <c r="B1344" s="0" t="n">
        <v>3.143421</v>
      </c>
      <c r="C1344" s="0" t="n">
        <v>1.055114</v>
      </c>
      <c r="D1344" s="0" t="n">
        <v>0.7313811</v>
      </c>
      <c r="E1344" s="0" t="n">
        <v>0.0839195</v>
      </c>
      <c r="F1344" s="0" t="n">
        <v>0.673652</v>
      </c>
      <c r="G1344" s="0" t="n">
        <v>0.06713808</v>
      </c>
      <c r="H1344" s="0" t="n">
        <v>0.7311929</v>
      </c>
      <c r="I1344" s="0" t="n">
        <v>0.2219603</v>
      </c>
      <c r="J1344" s="0" t="n">
        <v>-0.002180798</v>
      </c>
      <c r="K1344" s="0" t="n">
        <v>0.8282213</v>
      </c>
      <c r="L1344" s="0" t="n">
        <v>0.003223097</v>
      </c>
      <c r="M1344" s="0" t="n">
        <v>0.5603876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45.05209</v>
      </c>
      <c r="S1344" s="0" t="n">
        <v>52.55578</v>
      </c>
      <c r="T1344" s="0" t="n">
        <v>41.79409</v>
      </c>
      <c r="U1344" s="0" t="n">
        <v>34.08764</v>
      </c>
      <c r="V1344" s="0" t="n">
        <v>33.25092</v>
      </c>
      <c r="W1344" s="0" t="n">
        <v>20.51644</v>
      </c>
      <c r="X1344" s="0" t="n">
        <v>8.157124</v>
      </c>
      <c r="Y1344" s="0" t="n">
        <v>18.84718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-7.864469E-011</v>
      </c>
      <c r="AF1344" s="0" t="n">
        <v>-2.589764E-008</v>
      </c>
      <c r="AG1344" s="0" t="n">
        <v>-4.129052E-010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-8.177645E-010</v>
      </c>
      <c r="AT1344" s="0" t="n">
        <v>-1.867191E-008</v>
      </c>
      <c r="AU1344" s="0" t="n">
        <v>5.232218E-013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-3.258681E-010</v>
      </c>
      <c r="BH1344" s="0" t="n">
        <v>-1.068334E-008</v>
      </c>
      <c r="BI1344" s="0" t="n">
        <v>-2.647651E-010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  <c r="BP1344" s="0" t="n">
        <v>3</v>
      </c>
      <c r="BQ1344" s="0" t="n">
        <v>1</v>
      </c>
      <c r="BR1344" s="0" t="n">
        <v>0</v>
      </c>
      <c r="BS1344" s="0" t="n">
        <v>0</v>
      </c>
      <c r="BT1344" s="0" t="n">
        <v>0</v>
      </c>
      <c r="BU1344" s="0" t="n">
        <v>-2.731011E-010</v>
      </c>
      <c r="BV1344" s="0" t="n">
        <v>-2.02632E-008</v>
      </c>
      <c r="BW1344" s="0" t="n">
        <v>-3.60761E-010</v>
      </c>
      <c r="BX1344" s="0" t="n">
        <v>1</v>
      </c>
      <c r="BY1344" s="0" t="n">
        <v>1</v>
      </c>
      <c r="BZ1344" s="0" t="n">
        <v>0</v>
      </c>
      <c r="CA1344" s="0" t="n">
        <v>0</v>
      </c>
      <c r="CB1344" s="0" t="n">
        <v>0</v>
      </c>
      <c r="CC1344" s="0" t="n">
        <v>1</v>
      </c>
      <c r="CD1344" s="1" t="n">
        <f aca="false">SQRT(SUMSQ(AB1344:AD1344))</f>
        <v>0</v>
      </c>
      <c r="CE1344" s="1" t="n">
        <f aca="false">SQRT(SUMSQ(AP1344:AR1344))</f>
        <v>0</v>
      </c>
      <c r="CF1344" s="1" t="n">
        <f aca="false">SQRT(SUMSQ(BD1344:BF1344))</f>
        <v>0</v>
      </c>
      <c r="CG1344" s="1" t="n">
        <f aca="false">SQRT(SUMSQ(BR1344:BT1344))</f>
        <v>0</v>
      </c>
      <c r="CH1344" s="1" t="n">
        <f aca="false">DEGREES(2*ACOS(AH1344))</f>
        <v>0</v>
      </c>
      <c r="CI1344" s="1" t="n">
        <f aca="false">DEGREES(2*ACOS(AV1344))</f>
        <v>0</v>
      </c>
      <c r="CJ1344" s="1" t="n">
        <f aca="false">DEGREES(2*ACOS(BJ1344))</f>
        <v>0</v>
      </c>
      <c r="CK1344" s="1" t="n">
        <f aca="false">DEGREES(2*ACOS(BX1344))</f>
        <v>0</v>
      </c>
      <c r="CL1344" s="0" t="n">
        <f aca="false">ABS(AI1344-1)</f>
        <v>0</v>
      </c>
      <c r="CM1344" s="0" t="n">
        <f aca="false">ABS(AW1344-1)</f>
        <v>0</v>
      </c>
      <c r="CN1344" s="0" t="n">
        <f aca="false">ABS(BK1344-1)</f>
        <v>0</v>
      </c>
      <c r="CO1344" s="0" t="n">
        <f aca="false">ABS(BY1344-1)</f>
        <v>0</v>
      </c>
      <c r="CP1344" s="2" t="n">
        <f aca="false">DEGREES(2*ACOS(AH1344))</f>
        <v>0</v>
      </c>
      <c r="CQ1344" s="2" t="n">
        <f aca="false">DEGREES(2*ACOS(AV1344))</f>
        <v>0</v>
      </c>
      <c r="CR1344" s="2" t="n">
        <f aca="false">DEGREES(2*ACOS(BJ1344))</f>
        <v>0</v>
      </c>
      <c r="CS1344" s="2" t="n">
        <f aca="false">DEGREES(2*ACOS(CC1344))</f>
        <v>0</v>
      </c>
      <c r="CT1344" s="0" t="n">
        <f aca="false">SUM(CD1344:CR1344)</f>
        <v>0</v>
      </c>
      <c r="CU1344" s="3" t="n">
        <f aca="false">(CT1344-MIN($CT$5:$CT$1744))/(MAX($CT$5:$CT$1744)-MIN($CT$5:$CT$1744))</f>
        <v>0</v>
      </c>
      <c r="CV1344" s="0" t="n">
        <f aca="false">SUM(CD1344,CH1344,CL1344,CP1344)</f>
        <v>0</v>
      </c>
      <c r="CW1344" s="0" t="n">
        <f aca="false">SUM(CE1344,CI1344,CM1344,CQ1344)</f>
        <v>0</v>
      </c>
      <c r="CX1344" s="0" t="n">
        <f aca="false">SUM(CF1344,CJ1344,CN1344,CR1344)</f>
        <v>0</v>
      </c>
      <c r="CY1344" s="0" t="n">
        <f aca="false">SUM(CG1344,CK1344,CO1344)</f>
        <v>0</v>
      </c>
    </row>
    <row r="1345" customFormat="false" ht="15" hidden="false" customHeight="false" outlineLevel="0" collapsed="false">
      <c r="A1345" s="0" t="n">
        <v>224.9901</v>
      </c>
      <c r="B1345" s="0" t="n">
        <v>3.143421</v>
      </c>
      <c r="C1345" s="0" t="n">
        <v>1.055114</v>
      </c>
      <c r="D1345" s="0" t="n">
        <v>0.7313811</v>
      </c>
      <c r="E1345" s="0" t="n">
        <v>0.0839195</v>
      </c>
      <c r="F1345" s="0" t="n">
        <v>0.6736518</v>
      </c>
      <c r="G1345" s="0" t="n">
        <v>0.06713812</v>
      </c>
      <c r="H1345" s="0" t="n">
        <v>0.731193</v>
      </c>
      <c r="I1345" s="0" t="n">
        <v>0.2219603</v>
      </c>
      <c r="J1345" s="0" t="n">
        <v>-0.002189848</v>
      </c>
      <c r="K1345" s="0" t="n">
        <v>0.8282319</v>
      </c>
      <c r="L1345" s="0" t="n">
        <v>0.003236603</v>
      </c>
      <c r="M1345" s="0" t="n">
        <v>0.5603719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52.88723</v>
      </c>
      <c r="S1345" s="0" t="n">
        <v>61.69592</v>
      </c>
      <c r="T1345" s="0" t="n">
        <v>49.06263</v>
      </c>
      <c r="U1345" s="0" t="n">
        <v>40.01592</v>
      </c>
      <c r="V1345" s="0" t="n">
        <v>39.03369</v>
      </c>
      <c r="W1345" s="0" t="n">
        <v>24.08452</v>
      </c>
      <c r="X1345" s="0" t="n">
        <v>9.575752</v>
      </c>
      <c r="Y1345" s="0" t="n">
        <v>22.12495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-4.211211E-010</v>
      </c>
      <c r="AF1345" s="0" t="n">
        <v>-4.257959E-008</v>
      </c>
      <c r="AG1345" s="0" t="n">
        <v>-1.509798E-009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-4.560396E-010</v>
      </c>
      <c r="AT1345" s="0" t="n">
        <v>-5.532166E-008</v>
      </c>
      <c r="AU1345" s="0" t="n">
        <v>-1.741917E-009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-3.262172E-011</v>
      </c>
      <c r="BH1345" s="0" t="n">
        <v>-5.88797E-008</v>
      </c>
      <c r="BI1345" s="0" t="n">
        <v>-6.083306E-010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  <c r="BP1345" s="0" t="n">
        <v>3</v>
      </c>
      <c r="BQ1345" s="0" t="n">
        <v>1</v>
      </c>
      <c r="BR1345" s="0" t="n">
        <v>0</v>
      </c>
      <c r="BS1345" s="0" t="n">
        <v>0</v>
      </c>
      <c r="BT1345" s="0" t="n">
        <v>0</v>
      </c>
      <c r="BU1345" s="0" t="n">
        <v>-2.568793E-010</v>
      </c>
      <c r="BV1345" s="0" t="n">
        <v>-5.920827E-008</v>
      </c>
      <c r="BW1345" s="0" t="n">
        <v>-1.277537E-009</v>
      </c>
      <c r="BX1345" s="0" t="n">
        <v>1</v>
      </c>
      <c r="BY1345" s="0" t="n">
        <v>1</v>
      </c>
      <c r="BZ1345" s="0" t="n">
        <v>0</v>
      </c>
      <c r="CA1345" s="0" t="n">
        <v>0</v>
      </c>
      <c r="CB1345" s="0" t="n">
        <v>0</v>
      </c>
      <c r="CC1345" s="0" t="n">
        <v>1</v>
      </c>
      <c r="CD1345" s="1" t="n">
        <f aca="false">SQRT(SUMSQ(AB1345:AD1345))</f>
        <v>0</v>
      </c>
      <c r="CE1345" s="1" t="n">
        <f aca="false">SQRT(SUMSQ(AP1345:AR1345))</f>
        <v>0</v>
      </c>
      <c r="CF1345" s="1" t="n">
        <f aca="false">SQRT(SUMSQ(BD1345:BF1345))</f>
        <v>0</v>
      </c>
      <c r="CG1345" s="1" t="n">
        <f aca="false">SQRT(SUMSQ(BR1345:BT1345))</f>
        <v>0</v>
      </c>
      <c r="CH1345" s="1" t="n">
        <f aca="false">DEGREES(2*ACOS(AH1345))</f>
        <v>0</v>
      </c>
      <c r="CI1345" s="1" t="n">
        <f aca="false">DEGREES(2*ACOS(AV1345))</f>
        <v>0</v>
      </c>
      <c r="CJ1345" s="1" t="n">
        <f aca="false">DEGREES(2*ACOS(BJ1345))</f>
        <v>0</v>
      </c>
      <c r="CK1345" s="1" t="n">
        <f aca="false">DEGREES(2*ACOS(BX1345))</f>
        <v>0</v>
      </c>
      <c r="CL1345" s="0" t="n">
        <f aca="false">ABS(AI1345-1)</f>
        <v>0</v>
      </c>
      <c r="CM1345" s="0" t="n">
        <f aca="false">ABS(AW1345-1)</f>
        <v>0</v>
      </c>
      <c r="CN1345" s="0" t="n">
        <f aca="false">ABS(BK1345-1)</f>
        <v>0</v>
      </c>
      <c r="CO1345" s="0" t="n">
        <f aca="false">ABS(BY1345-1)</f>
        <v>0</v>
      </c>
      <c r="CP1345" s="2" t="n">
        <f aca="false">DEGREES(2*ACOS(AH1345))</f>
        <v>0</v>
      </c>
      <c r="CQ1345" s="2" t="n">
        <f aca="false">DEGREES(2*ACOS(AV1345))</f>
        <v>0</v>
      </c>
      <c r="CR1345" s="2" t="n">
        <f aca="false">DEGREES(2*ACOS(BJ1345))</f>
        <v>0</v>
      </c>
      <c r="CS1345" s="2" t="n">
        <f aca="false">DEGREES(2*ACOS(CC1345))</f>
        <v>0</v>
      </c>
      <c r="CT1345" s="0" t="n">
        <f aca="false">SUM(CD1345:CR1345)</f>
        <v>0</v>
      </c>
      <c r="CU1345" s="3" t="n">
        <f aca="false">(CT1345-MIN($CT$5:$CT$1744))/(MAX($CT$5:$CT$1744)-MIN($CT$5:$CT$1744))</f>
        <v>0</v>
      </c>
      <c r="CV1345" s="0" t="n">
        <f aca="false">SUM(CD1345,CH1345,CL1345,CP1345)</f>
        <v>0</v>
      </c>
      <c r="CW1345" s="0" t="n">
        <f aca="false">SUM(CE1345,CI1345,CM1345,CQ1345)</f>
        <v>0</v>
      </c>
      <c r="CX1345" s="0" t="n">
        <f aca="false">SUM(CF1345,CJ1345,CN1345,CR1345)</f>
        <v>0</v>
      </c>
      <c r="CY1345" s="0" t="n">
        <f aca="false">SUM(CG1345,CK1345,CO1345)</f>
        <v>0</v>
      </c>
    </row>
    <row r="1346" customFormat="false" ht="15" hidden="false" customHeight="false" outlineLevel="0" collapsed="false">
      <c r="A1346" s="0" t="n">
        <v>225.0395</v>
      </c>
      <c r="B1346" s="0" t="n">
        <v>3.143421</v>
      </c>
      <c r="C1346" s="0" t="n">
        <v>1.055114</v>
      </c>
      <c r="D1346" s="0" t="n">
        <v>0.7313811</v>
      </c>
      <c r="E1346" s="0" t="n">
        <v>0.08391943</v>
      </c>
      <c r="F1346" s="0" t="n">
        <v>0.6736517</v>
      </c>
      <c r="G1346" s="0" t="n">
        <v>0.06713811</v>
      </c>
      <c r="H1346" s="0" t="n">
        <v>0.7311931</v>
      </c>
      <c r="I1346" s="0" t="n">
        <v>0.2219603</v>
      </c>
      <c r="J1346" s="0" t="n">
        <v>-0.002196846</v>
      </c>
      <c r="K1346" s="0" t="n">
        <v>0.82824</v>
      </c>
      <c r="L1346" s="0" t="n">
        <v>0.00324705</v>
      </c>
      <c r="M1346" s="0" t="n">
        <v>0.5603598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50.92844</v>
      </c>
      <c r="S1346" s="0" t="n">
        <v>59.41088</v>
      </c>
      <c r="T1346" s="0" t="n">
        <v>47.2455</v>
      </c>
      <c r="U1346" s="0" t="n">
        <v>38.53385</v>
      </c>
      <c r="V1346" s="0" t="n">
        <v>37.588</v>
      </c>
      <c r="W1346" s="0" t="n">
        <v>23.1925</v>
      </c>
      <c r="X1346" s="0" t="n">
        <v>9.221095</v>
      </c>
      <c r="Y1346" s="0" t="n">
        <v>21.30551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4.27659E-010</v>
      </c>
      <c r="AF1346" s="0" t="n">
        <v>-4.26043E-008</v>
      </c>
      <c r="AG1346" s="0" t="n">
        <v>1.307695E-009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5.521728E-010</v>
      </c>
      <c r="AT1346" s="0" t="n">
        <v>-5.236918E-008</v>
      </c>
      <c r="AU1346" s="0" t="n">
        <v>1.483535E-009</v>
      </c>
      <c r="AV1346" s="0" t="n">
        <v>1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5.005302E-010</v>
      </c>
      <c r="BH1346" s="0" t="n">
        <v>-4.123392E-008</v>
      </c>
      <c r="BI1346" s="0" t="n">
        <v>1.501586E-009</v>
      </c>
      <c r="BJ1346" s="0" t="n">
        <v>1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  <c r="BP1346" s="0" t="n">
        <v>3</v>
      </c>
      <c r="BQ1346" s="0" t="n">
        <v>1</v>
      </c>
      <c r="BR1346" s="0" t="n">
        <v>0</v>
      </c>
      <c r="BS1346" s="0" t="n">
        <v>0</v>
      </c>
      <c r="BT1346" s="0" t="n">
        <v>0</v>
      </c>
      <c r="BU1346" s="0" t="n">
        <v>5.141324E-010</v>
      </c>
      <c r="BV1346" s="0" t="n">
        <v>-3.568827E-008</v>
      </c>
      <c r="BW1346" s="0" t="n">
        <v>1.426614E-009</v>
      </c>
      <c r="BX1346" s="0" t="n">
        <v>1</v>
      </c>
      <c r="BY1346" s="0" t="n">
        <v>1</v>
      </c>
      <c r="BZ1346" s="0" t="n">
        <v>0</v>
      </c>
      <c r="CA1346" s="0" t="n">
        <v>0</v>
      </c>
      <c r="CB1346" s="0" t="n">
        <v>0</v>
      </c>
      <c r="CC1346" s="0" t="n">
        <v>1</v>
      </c>
      <c r="CD1346" s="1" t="n">
        <f aca="false">SQRT(SUMSQ(AB1346:AD1346))</f>
        <v>0</v>
      </c>
      <c r="CE1346" s="1" t="n">
        <f aca="false">SQRT(SUMSQ(AP1346:AR1346))</f>
        <v>0</v>
      </c>
      <c r="CF1346" s="1" t="n">
        <f aca="false">SQRT(SUMSQ(BD1346:BF1346))</f>
        <v>0</v>
      </c>
      <c r="CG1346" s="1" t="n">
        <f aca="false">SQRT(SUMSQ(BR1346:BT1346))</f>
        <v>0</v>
      </c>
      <c r="CH1346" s="1" t="n">
        <f aca="false">DEGREES(2*ACOS(AH1346))</f>
        <v>0</v>
      </c>
      <c r="CI1346" s="1" t="n">
        <f aca="false">DEGREES(2*ACOS(AV1346))</f>
        <v>0</v>
      </c>
      <c r="CJ1346" s="1" t="n">
        <f aca="false">DEGREES(2*ACOS(BJ1346))</f>
        <v>0</v>
      </c>
      <c r="CK1346" s="1" t="n">
        <f aca="false">DEGREES(2*ACOS(BX1346))</f>
        <v>0</v>
      </c>
      <c r="CL1346" s="0" t="n">
        <f aca="false">ABS(AI1346-1)</f>
        <v>0</v>
      </c>
      <c r="CM1346" s="0" t="n">
        <f aca="false">ABS(AW1346-1)</f>
        <v>0</v>
      </c>
      <c r="CN1346" s="0" t="n">
        <f aca="false">ABS(BK1346-1)</f>
        <v>0</v>
      </c>
      <c r="CO1346" s="0" t="n">
        <f aca="false">ABS(BY1346-1)</f>
        <v>0</v>
      </c>
      <c r="CP1346" s="2" t="n">
        <f aca="false">DEGREES(2*ACOS(AH1346))</f>
        <v>0</v>
      </c>
      <c r="CQ1346" s="2" t="n">
        <f aca="false">DEGREES(2*ACOS(AV1346))</f>
        <v>0</v>
      </c>
      <c r="CR1346" s="2" t="n">
        <f aca="false">DEGREES(2*ACOS(BJ1346))</f>
        <v>0</v>
      </c>
      <c r="CS1346" s="2" t="n">
        <f aca="false">DEGREES(2*ACOS(CC1346))</f>
        <v>0</v>
      </c>
      <c r="CT1346" s="0" t="n">
        <f aca="false">SUM(CD1346:CR1346)</f>
        <v>0</v>
      </c>
      <c r="CU1346" s="3" t="n">
        <f aca="false">(CT1346-MIN($CT$5:$CT$1744))/(MAX($CT$5:$CT$1744)-MIN($CT$5:$CT$1744))</f>
        <v>0</v>
      </c>
      <c r="CV1346" s="0" t="n">
        <f aca="false">SUM(CD1346,CH1346,CL1346,CP1346)</f>
        <v>0</v>
      </c>
      <c r="CW1346" s="0" t="n">
        <f aca="false">SUM(CE1346,CI1346,CM1346,CQ1346)</f>
        <v>0</v>
      </c>
      <c r="CX1346" s="0" t="n">
        <f aca="false">SUM(CF1346,CJ1346,CN1346,CR1346)</f>
        <v>0</v>
      </c>
      <c r="CY1346" s="0" t="n">
        <f aca="false">SUM(CG1346,CK1346,CO1346)</f>
        <v>0</v>
      </c>
    </row>
    <row r="1347" customFormat="false" ht="15" hidden="false" customHeight="false" outlineLevel="0" collapsed="false">
      <c r="A1347" s="0" t="n">
        <v>225.0905</v>
      </c>
      <c r="B1347" s="0" t="n">
        <v>3.143421</v>
      </c>
      <c r="C1347" s="0" t="n">
        <v>1.055114</v>
      </c>
      <c r="D1347" s="0" t="n">
        <v>0.7313811</v>
      </c>
      <c r="E1347" s="0" t="n">
        <v>0.08391942</v>
      </c>
      <c r="F1347" s="0" t="n">
        <v>0.6736516</v>
      </c>
      <c r="G1347" s="0" t="n">
        <v>0.06713817</v>
      </c>
      <c r="H1347" s="0" t="n">
        <v>0.7311932</v>
      </c>
      <c r="I1347" s="0" t="n">
        <v>0.2219603</v>
      </c>
      <c r="J1347" s="0" t="n">
        <v>-0.002202271</v>
      </c>
      <c r="K1347" s="0" t="n">
        <v>0.8282464</v>
      </c>
      <c r="L1347" s="0" t="n">
        <v>0.003255147</v>
      </c>
      <c r="M1347" s="0" t="n">
        <v>0.5603504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48.96966</v>
      </c>
      <c r="S1347" s="0" t="n">
        <v>57.12585</v>
      </c>
      <c r="T1347" s="0" t="n">
        <v>45.42836</v>
      </c>
      <c r="U1347" s="0" t="n">
        <v>37.05178</v>
      </c>
      <c r="V1347" s="0" t="n">
        <v>36.1423</v>
      </c>
      <c r="W1347" s="0" t="n">
        <v>22.30048</v>
      </c>
      <c r="X1347" s="0" t="n">
        <v>8.866438</v>
      </c>
      <c r="Y1347" s="0" t="n">
        <v>20.48607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3.468492E-010</v>
      </c>
      <c r="AF1347" s="0" t="n">
        <v>2.318205E-009</v>
      </c>
      <c r="AG1347" s="0" t="n">
        <v>1.592574E-009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3.041861E-010</v>
      </c>
      <c r="AT1347" s="0" t="n">
        <v>3.742529E-009</v>
      </c>
      <c r="AU1347" s="0" t="n">
        <v>1.740587E-009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1.93174E-010</v>
      </c>
      <c r="BH1347" s="0" t="n">
        <v>7.705116E-009</v>
      </c>
      <c r="BI1347" s="0" t="n">
        <v>1.301614E-009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  <c r="BP1347" s="0" t="n">
        <v>3</v>
      </c>
      <c r="BQ1347" s="0" t="n">
        <v>1</v>
      </c>
      <c r="BR1347" s="0" t="n">
        <v>0</v>
      </c>
      <c r="BS1347" s="0" t="n">
        <v>0</v>
      </c>
      <c r="BT1347" s="0" t="n">
        <v>0</v>
      </c>
      <c r="BU1347" s="0" t="n">
        <v>3.468492E-010</v>
      </c>
      <c r="BV1347" s="0" t="n">
        <v>2.318205E-009</v>
      </c>
      <c r="BW1347" s="0" t="n">
        <v>1.592574E-009</v>
      </c>
      <c r="BX1347" s="0" t="n">
        <v>1</v>
      </c>
      <c r="BY1347" s="0" t="n">
        <v>1</v>
      </c>
      <c r="BZ1347" s="0" t="n">
        <v>0</v>
      </c>
      <c r="CA1347" s="0" t="n">
        <v>0</v>
      </c>
      <c r="CB1347" s="0" t="n">
        <v>0</v>
      </c>
      <c r="CC1347" s="0" t="n">
        <v>1</v>
      </c>
      <c r="CD1347" s="1" t="n">
        <f aca="false">SQRT(SUMSQ(AB1347:AD1347))</f>
        <v>0</v>
      </c>
      <c r="CE1347" s="1" t="n">
        <f aca="false">SQRT(SUMSQ(AP1347:AR1347))</f>
        <v>0</v>
      </c>
      <c r="CF1347" s="1" t="n">
        <f aca="false">SQRT(SUMSQ(BD1347:BF1347))</f>
        <v>0</v>
      </c>
      <c r="CG1347" s="1" t="n">
        <f aca="false">SQRT(SUMSQ(BR1347:BT1347))</f>
        <v>0</v>
      </c>
      <c r="CH1347" s="1" t="n">
        <f aca="false">DEGREES(2*ACOS(AH1347))</f>
        <v>0</v>
      </c>
      <c r="CI1347" s="1" t="n">
        <f aca="false">DEGREES(2*ACOS(AV1347))</f>
        <v>0</v>
      </c>
      <c r="CJ1347" s="1" t="n">
        <f aca="false">DEGREES(2*ACOS(BJ1347))</f>
        <v>0</v>
      </c>
      <c r="CK1347" s="1" t="n">
        <f aca="false">DEGREES(2*ACOS(BX1347))</f>
        <v>0</v>
      </c>
      <c r="CL1347" s="0" t="n">
        <f aca="false">ABS(AI1347-1)</f>
        <v>0</v>
      </c>
      <c r="CM1347" s="0" t="n">
        <f aca="false">ABS(AW1347-1)</f>
        <v>0</v>
      </c>
      <c r="CN1347" s="0" t="n">
        <f aca="false">ABS(BK1347-1)</f>
        <v>0</v>
      </c>
      <c r="CO1347" s="0" t="n">
        <f aca="false">ABS(BY1347-1)</f>
        <v>0</v>
      </c>
      <c r="CP1347" s="2" t="n">
        <f aca="false">DEGREES(2*ACOS(AH1347))</f>
        <v>0</v>
      </c>
      <c r="CQ1347" s="2" t="n">
        <f aca="false">DEGREES(2*ACOS(AV1347))</f>
        <v>0</v>
      </c>
      <c r="CR1347" s="2" t="n">
        <f aca="false">DEGREES(2*ACOS(BJ1347))</f>
        <v>0</v>
      </c>
      <c r="CS1347" s="2" t="n">
        <f aca="false">DEGREES(2*ACOS(CC1347))</f>
        <v>0</v>
      </c>
      <c r="CT1347" s="0" t="n">
        <f aca="false">SUM(CD1347:CR1347)</f>
        <v>0</v>
      </c>
      <c r="CU1347" s="3" t="n">
        <f aca="false">(CT1347-MIN($CT$5:$CT$1744))/(MAX($CT$5:$CT$1744)-MIN($CT$5:$CT$1744))</f>
        <v>0</v>
      </c>
      <c r="CV1347" s="0" t="n">
        <f aca="false">SUM(CD1347,CH1347,CL1347,CP1347)</f>
        <v>0</v>
      </c>
      <c r="CW1347" s="0" t="n">
        <f aca="false">SUM(CE1347,CI1347,CM1347,CQ1347)</f>
        <v>0</v>
      </c>
      <c r="CX1347" s="0" t="n">
        <f aca="false">SUM(CF1347,CJ1347,CN1347,CR1347)</f>
        <v>0</v>
      </c>
      <c r="CY1347" s="0" t="n">
        <f aca="false">SUM(CG1347,CK1347,CO1347)</f>
        <v>0</v>
      </c>
    </row>
    <row r="1348" customFormat="false" ht="15" hidden="false" customHeight="false" outlineLevel="0" collapsed="false">
      <c r="A1348" s="0" t="n">
        <v>225.139</v>
      </c>
      <c r="B1348" s="0" t="n">
        <v>3.208132</v>
      </c>
      <c r="C1348" s="0" t="n">
        <v>1.07415</v>
      </c>
      <c r="D1348" s="0" t="n">
        <v>0.7777835</v>
      </c>
      <c r="E1348" s="0" t="n">
        <v>0.08391943</v>
      </c>
      <c r="F1348" s="0" t="n">
        <v>0.6736517</v>
      </c>
      <c r="G1348" s="0" t="n">
        <v>0.06713814</v>
      </c>
      <c r="H1348" s="0" t="n">
        <v>0.7311931</v>
      </c>
      <c r="I1348" s="0" t="n">
        <v>0.2219603</v>
      </c>
      <c r="J1348" s="0" t="n">
        <v>-0.002364486</v>
      </c>
      <c r="K1348" s="0" t="n">
        <v>0.8276739</v>
      </c>
      <c r="L1348" s="0" t="n">
        <v>0.003487252</v>
      </c>
      <c r="M1348" s="0" t="n">
        <v>0.5611936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46.7139</v>
      </c>
      <c r="S1348" s="0" t="n">
        <v>54.5289</v>
      </c>
      <c r="T1348" s="0" t="n">
        <v>43.31125</v>
      </c>
      <c r="U1348" s="0" t="n">
        <v>35.32466</v>
      </c>
      <c r="V1348" s="0" t="n">
        <v>34.60753</v>
      </c>
      <c r="W1348" s="0" t="n">
        <v>21.32676</v>
      </c>
      <c r="X1348" s="0" t="n">
        <v>8.494542</v>
      </c>
      <c r="Y1348" s="0" t="n">
        <v>19.3281</v>
      </c>
      <c r="Z1348" s="0" t="n">
        <v>0</v>
      </c>
      <c r="AA1348" s="0" t="n">
        <v>1</v>
      </c>
      <c r="AB1348" s="0" t="n">
        <v>0.08960792</v>
      </c>
      <c r="AC1348" s="0" t="n">
        <v>0.02583869</v>
      </c>
      <c r="AD1348" s="0" t="n">
        <v>0.05920579</v>
      </c>
      <c r="AE1348" s="0" t="n">
        <v>2.80991E-010</v>
      </c>
      <c r="AF1348" s="0" t="n">
        <v>9.643973E-009</v>
      </c>
      <c r="AG1348" s="0" t="n">
        <v>9.159544E-010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2.80991E-010</v>
      </c>
      <c r="AT1348" s="0" t="n">
        <v>9.643973E-009</v>
      </c>
      <c r="AU1348" s="0" t="n">
        <v>9.159544E-010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1.836117E-010</v>
      </c>
      <c r="BH1348" s="0" t="n">
        <v>1.936499E-008</v>
      </c>
      <c r="BI1348" s="0" t="n">
        <v>5.728833E-010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  <c r="BP1348" s="0" t="n">
        <v>3</v>
      </c>
      <c r="BQ1348" s="0" t="n">
        <v>1</v>
      </c>
      <c r="BR1348" s="0" t="n">
        <v>0</v>
      </c>
      <c r="BS1348" s="0" t="n">
        <v>0</v>
      </c>
      <c r="BT1348" s="0" t="n">
        <v>0</v>
      </c>
      <c r="BU1348" s="0" t="n">
        <v>2.595728E-010</v>
      </c>
      <c r="BV1348" s="0" t="n">
        <v>2.769981E-008</v>
      </c>
      <c r="BW1348" s="0" t="n">
        <v>7.371433E-010</v>
      </c>
      <c r="BX1348" s="0" t="n">
        <v>1</v>
      </c>
      <c r="BY1348" s="0" t="n">
        <v>1</v>
      </c>
      <c r="BZ1348" s="0" t="n">
        <v>0</v>
      </c>
      <c r="CA1348" s="0" t="n">
        <v>0</v>
      </c>
      <c r="CB1348" s="0" t="n">
        <v>0</v>
      </c>
      <c r="CC1348" s="0" t="n">
        <v>1</v>
      </c>
      <c r="CD1348" s="1" t="n">
        <f aca="false">SQRT(SUMSQ(AB1348:AD1348))</f>
        <v>0.110465120274078</v>
      </c>
      <c r="CE1348" s="1" t="n">
        <f aca="false">SQRT(SUMSQ(AP1348:AR1348))</f>
        <v>0</v>
      </c>
      <c r="CF1348" s="1" t="n">
        <f aca="false">SQRT(SUMSQ(BD1348:BF1348))</f>
        <v>0</v>
      </c>
      <c r="CG1348" s="1" t="n">
        <f aca="false">SQRT(SUMSQ(BR1348:BT1348))</f>
        <v>0</v>
      </c>
      <c r="CH1348" s="1" t="n">
        <f aca="false">DEGREES(2*ACOS(AH1348))</f>
        <v>0</v>
      </c>
      <c r="CI1348" s="1" t="n">
        <f aca="false">DEGREES(2*ACOS(AV1348))</f>
        <v>0</v>
      </c>
      <c r="CJ1348" s="1" t="n">
        <f aca="false">DEGREES(2*ACOS(BJ1348))</f>
        <v>0</v>
      </c>
      <c r="CK1348" s="1" t="n">
        <f aca="false">DEGREES(2*ACOS(BX1348))</f>
        <v>0</v>
      </c>
      <c r="CL1348" s="0" t="n">
        <f aca="false">ABS(AI1348-1)</f>
        <v>0</v>
      </c>
      <c r="CM1348" s="0" t="n">
        <f aca="false">ABS(AW1348-1)</f>
        <v>0</v>
      </c>
      <c r="CN1348" s="0" t="n">
        <f aca="false">ABS(BK1348-1)</f>
        <v>0</v>
      </c>
      <c r="CO1348" s="0" t="n">
        <f aca="false">ABS(BY1348-1)</f>
        <v>0</v>
      </c>
      <c r="CP1348" s="2" t="n">
        <f aca="false">DEGREES(2*ACOS(AH1348))</f>
        <v>0</v>
      </c>
      <c r="CQ1348" s="2" t="n">
        <f aca="false">DEGREES(2*ACOS(AV1348))</f>
        <v>0</v>
      </c>
      <c r="CR1348" s="2" t="n">
        <f aca="false">DEGREES(2*ACOS(BJ1348))</f>
        <v>0</v>
      </c>
      <c r="CS1348" s="2" t="n">
        <f aca="false">DEGREES(2*ACOS(CC1348))</f>
        <v>0</v>
      </c>
      <c r="CT1348" s="0" t="n">
        <f aca="false">SUM(CD1348:CR1348)</f>
        <v>0.110465120274078</v>
      </c>
      <c r="CU1348" s="3" t="n">
        <f aca="false">(CT1348-MIN($CT$5:$CT$1744))/(MAX($CT$5:$CT$1744)-MIN($CT$5:$CT$1744))</f>
        <v>0.000128298629818906</v>
      </c>
      <c r="CV1348" s="0" t="n">
        <f aca="false">SUM(CD1348,CH1348,CL1348,CP1348)</f>
        <v>0.110465120274078</v>
      </c>
      <c r="CW1348" s="0" t="n">
        <f aca="false">SUM(CE1348,CI1348,CM1348,CQ1348)</f>
        <v>0</v>
      </c>
      <c r="CX1348" s="0" t="n">
        <f aca="false">SUM(CF1348,CJ1348,CN1348,CR1348)</f>
        <v>0</v>
      </c>
      <c r="CY1348" s="0" t="n">
        <f aca="false">SUM(CG1348,CK1348,CO1348)</f>
        <v>0</v>
      </c>
    </row>
    <row r="1349" customFormat="false" ht="15" hidden="false" customHeight="false" outlineLevel="0" collapsed="false">
      <c r="A1349" s="0" t="n">
        <v>225.1899</v>
      </c>
      <c r="B1349" s="0" t="n">
        <v>3.280134</v>
      </c>
      <c r="C1349" s="0" t="n">
        <v>1.092383</v>
      </c>
      <c r="D1349" s="0" t="n">
        <v>0.7985277</v>
      </c>
      <c r="E1349" s="0" t="n">
        <v>0.08391938</v>
      </c>
      <c r="F1349" s="0" t="n">
        <v>0.6736515</v>
      </c>
      <c r="G1349" s="0" t="n">
        <v>0.06713814</v>
      </c>
      <c r="H1349" s="0" t="n">
        <v>0.7311932</v>
      </c>
      <c r="I1349" s="0" t="n">
        <v>0.2219603</v>
      </c>
      <c r="J1349" s="0" t="n">
        <v>-0.002716504</v>
      </c>
      <c r="K1349" s="0" t="n">
        <v>0.8265844</v>
      </c>
      <c r="L1349" s="0" t="n">
        <v>0.003989785</v>
      </c>
      <c r="M1349" s="0" t="n">
        <v>0.5627922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47.77699</v>
      </c>
      <c r="S1349" s="0" t="n">
        <v>55.83309</v>
      </c>
      <c r="T1349" s="0" t="n">
        <v>44.12703</v>
      </c>
      <c r="U1349" s="0" t="n">
        <v>35.98296</v>
      </c>
      <c r="V1349" s="0" t="n">
        <v>35.72731</v>
      </c>
      <c r="W1349" s="0" t="n">
        <v>21.89431</v>
      </c>
      <c r="X1349" s="0" t="n">
        <v>9.024235</v>
      </c>
      <c r="Y1349" s="0" t="n">
        <v>18.80546</v>
      </c>
      <c r="Z1349" s="0" t="n">
        <v>0</v>
      </c>
      <c r="AA1349" s="0" t="n">
        <v>1</v>
      </c>
      <c r="AB1349" s="0" t="n">
        <v>0.07629624</v>
      </c>
      <c r="AC1349" s="0" t="n">
        <v>0.01867015</v>
      </c>
      <c r="AD1349" s="0" t="n">
        <v>0.01450902</v>
      </c>
      <c r="AE1349" s="0" t="n">
        <v>-2.254479E-011</v>
      </c>
      <c r="AF1349" s="0" t="n">
        <v>-2.278801E-008</v>
      </c>
      <c r="AG1349" s="0" t="n">
        <v>-1.232412E-010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-4.467346E-011</v>
      </c>
      <c r="AT1349" s="0" t="n">
        <v>-2.236766E-008</v>
      </c>
      <c r="AU1349" s="0" t="n">
        <v>-3.368215E-010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6.49728E-011</v>
      </c>
      <c r="BH1349" s="0" t="n">
        <v>-3.319171E-008</v>
      </c>
      <c r="BI1349" s="0" t="n">
        <v>3.195031E-010</v>
      </c>
      <c r="BJ1349" s="0" t="n">
        <v>1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  <c r="BP1349" s="0" t="n">
        <v>3</v>
      </c>
      <c r="BQ1349" s="0" t="n">
        <v>1</v>
      </c>
      <c r="BR1349" s="0" t="n">
        <v>0</v>
      </c>
      <c r="BS1349" s="0" t="n">
        <v>0</v>
      </c>
      <c r="BT1349" s="0" t="n">
        <v>0</v>
      </c>
      <c r="BU1349" s="0" t="n">
        <v>-5.852829E-011</v>
      </c>
      <c r="BV1349" s="0" t="n">
        <v>-2.971234E-008</v>
      </c>
      <c r="BW1349" s="0" t="n">
        <v>-1.831941E-010</v>
      </c>
      <c r="BX1349" s="0" t="n">
        <v>1</v>
      </c>
      <c r="BY1349" s="0" t="n">
        <v>1</v>
      </c>
      <c r="BZ1349" s="0" t="n">
        <v>0</v>
      </c>
      <c r="CA1349" s="0" t="n">
        <v>0</v>
      </c>
      <c r="CB1349" s="0" t="n">
        <v>0</v>
      </c>
      <c r="CC1349" s="0" t="n">
        <v>1</v>
      </c>
      <c r="CD1349" s="1" t="n">
        <f aca="false">SQRT(SUMSQ(AB1349:AD1349))</f>
        <v>0.0798761691652805</v>
      </c>
      <c r="CE1349" s="1" t="n">
        <f aca="false">SQRT(SUMSQ(AP1349:AR1349))</f>
        <v>0</v>
      </c>
      <c r="CF1349" s="1" t="n">
        <f aca="false">SQRT(SUMSQ(BD1349:BF1349))</f>
        <v>0</v>
      </c>
      <c r="CG1349" s="1" t="n">
        <f aca="false">SQRT(SUMSQ(BR1349:BT1349))</f>
        <v>0</v>
      </c>
      <c r="CH1349" s="1" t="n">
        <f aca="false">DEGREES(2*ACOS(AH1349))</f>
        <v>0</v>
      </c>
      <c r="CI1349" s="1" t="n">
        <f aca="false">DEGREES(2*ACOS(AV1349))</f>
        <v>0</v>
      </c>
      <c r="CJ1349" s="1" t="n">
        <f aca="false">DEGREES(2*ACOS(BJ1349))</f>
        <v>0</v>
      </c>
      <c r="CK1349" s="1" t="n">
        <f aca="false">DEGREES(2*ACOS(BX1349))</f>
        <v>0</v>
      </c>
      <c r="CL1349" s="0" t="n">
        <f aca="false">ABS(AI1349-1)</f>
        <v>0</v>
      </c>
      <c r="CM1349" s="0" t="n">
        <f aca="false">ABS(AW1349-1)</f>
        <v>0</v>
      </c>
      <c r="CN1349" s="0" t="n">
        <f aca="false">ABS(BK1349-1)</f>
        <v>0</v>
      </c>
      <c r="CO1349" s="0" t="n">
        <f aca="false">ABS(BY1349-1)</f>
        <v>0</v>
      </c>
      <c r="CP1349" s="2" t="n">
        <f aca="false">DEGREES(2*ACOS(AH1349))</f>
        <v>0</v>
      </c>
      <c r="CQ1349" s="2" t="n">
        <f aca="false">DEGREES(2*ACOS(AV1349))</f>
        <v>0</v>
      </c>
      <c r="CR1349" s="2" t="n">
        <f aca="false">DEGREES(2*ACOS(BJ1349))</f>
        <v>0</v>
      </c>
      <c r="CS1349" s="2" t="n">
        <f aca="false">DEGREES(2*ACOS(CC1349))</f>
        <v>0</v>
      </c>
      <c r="CT1349" s="0" t="n">
        <f aca="false">SUM(CD1349:CR1349)</f>
        <v>0.0798761691652805</v>
      </c>
      <c r="CU1349" s="3" t="n">
        <f aca="false">(CT1349-MIN($CT$5:$CT$1744))/(MAX($CT$5:$CT$1744)-MIN($CT$5:$CT$1744))</f>
        <v>9.27713927587462E-005</v>
      </c>
      <c r="CV1349" s="0" t="n">
        <f aca="false">SUM(CD1349,CH1349,CL1349,CP1349)</f>
        <v>0.0798761691652805</v>
      </c>
      <c r="CW1349" s="0" t="n">
        <f aca="false">SUM(CE1349,CI1349,CM1349,CQ1349)</f>
        <v>0</v>
      </c>
      <c r="CX1349" s="0" t="n">
        <f aca="false">SUM(CF1349,CJ1349,CN1349,CR1349)</f>
        <v>0</v>
      </c>
      <c r="CY1349" s="0" t="n">
        <f aca="false">SUM(CG1349,CK1349,CO1349)</f>
        <v>0</v>
      </c>
    </row>
    <row r="1350" customFormat="false" ht="15" hidden="false" customHeight="false" outlineLevel="0" collapsed="false">
      <c r="A1350" s="0" t="n">
        <v>225.2394</v>
      </c>
      <c r="B1350" s="0" t="n">
        <v>3.362358</v>
      </c>
      <c r="C1350" s="0" t="n">
        <v>1.113762</v>
      </c>
      <c r="D1350" s="0" t="n">
        <v>0.8185275</v>
      </c>
      <c r="E1350" s="0" t="n">
        <v>0.08391941</v>
      </c>
      <c r="F1350" s="0" t="n">
        <v>0.6736518</v>
      </c>
      <c r="G1350" s="0" t="n">
        <v>0.06713811</v>
      </c>
      <c r="H1350" s="0" t="n">
        <v>0.7311931</v>
      </c>
      <c r="I1350" s="0" t="n">
        <v>0.2219603</v>
      </c>
      <c r="J1350" s="0" t="n">
        <v>-0.003241692</v>
      </c>
      <c r="K1350" s="0" t="n">
        <v>0.8251474</v>
      </c>
      <c r="L1350" s="0" t="n">
        <v>0.004735225</v>
      </c>
      <c r="M1350" s="0" t="n">
        <v>0.5648884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45.23205</v>
      </c>
      <c r="S1350" s="0" t="n">
        <v>52.81738</v>
      </c>
      <c r="T1350" s="0" t="n">
        <v>41.45511</v>
      </c>
      <c r="U1350" s="0" t="n">
        <v>33.70591</v>
      </c>
      <c r="V1350" s="0" t="n">
        <v>33.9683</v>
      </c>
      <c r="W1350" s="0" t="n">
        <v>20.94244</v>
      </c>
      <c r="X1350" s="0" t="n">
        <v>9.306972</v>
      </c>
      <c r="Y1350" s="0" t="n">
        <v>16.44778</v>
      </c>
      <c r="Z1350" s="0" t="n">
        <v>0</v>
      </c>
      <c r="AA1350" s="0" t="n">
        <v>1</v>
      </c>
      <c r="AB1350" s="0" t="n">
        <v>0.08459623</v>
      </c>
      <c r="AC1350" s="0" t="n">
        <v>0.02253334</v>
      </c>
      <c r="AD1350" s="0" t="n">
        <v>0.0215879</v>
      </c>
      <c r="AE1350" s="0" t="n">
        <v>7.715361E-010</v>
      </c>
      <c r="AF1350" s="0" t="n">
        <v>1.7119E-008</v>
      </c>
      <c r="AG1350" s="0" t="n">
        <v>1.243674E-009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5.426555E-010</v>
      </c>
      <c r="AT1350" s="0" t="n">
        <v>4.351177E-009</v>
      </c>
      <c r="AU1350" s="0" t="n">
        <v>8.137989E-010</v>
      </c>
      <c r="AV1350" s="0" t="n">
        <v>1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6.844442E-010</v>
      </c>
      <c r="BH1350" s="0" t="n">
        <v>8.661114E-009</v>
      </c>
      <c r="BI1350" s="0" t="n">
        <v>8.941084E-010</v>
      </c>
      <c r="BJ1350" s="0" t="n">
        <v>1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  <c r="BP1350" s="0" t="n">
        <v>3</v>
      </c>
      <c r="BQ1350" s="0" t="n">
        <v>1</v>
      </c>
      <c r="BR1350" s="0" t="n">
        <v>0</v>
      </c>
      <c r="BS1350" s="0" t="n">
        <v>0</v>
      </c>
      <c r="BT1350" s="0" t="n">
        <v>0</v>
      </c>
      <c r="BU1350" s="0" t="n">
        <v>6.827587E-010</v>
      </c>
      <c r="BV1350" s="0" t="n">
        <v>1.392989E-008</v>
      </c>
      <c r="BW1350" s="0" t="n">
        <v>1.265009E-009</v>
      </c>
      <c r="BX1350" s="0" t="n">
        <v>1</v>
      </c>
      <c r="BY1350" s="0" t="n">
        <v>1</v>
      </c>
      <c r="BZ1350" s="0" t="n">
        <v>0</v>
      </c>
      <c r="CA1350" s="0" t="n">
        <v>0</v>
      </c>
      <c r="CB1350" s="0" t="n">
        <v>0</v>
      </c>
      <c r="CC1350" s="0" t="n">
        <v>1</v>
      </c>
      <c r="CD1350" s="1" t="n">
        <f aca="false">SQRT(SUMSQ(AB1350:AD1350))</f>
        <v>0.0901682370248997</v>
      </c>
      <c r="CE1350" s="1" t="n">
        <f aca="false">SQRT(SUMSQ(AP1350:AR1350))</f>
        <v>0</v>
      </c>
      <c r="CF1350" s="1" t="n">
        <f aca="false">SQRT(SUMSQ(BD1350:BF1350))</f>
        <v>0</v>
      </c>
      <c r="CG1350" s="1" t="n">
        <f aca="false">SQRT(SUMSQ(BR1350:BT1350))</f>
        <v>0</v>
      </c>
      <c r="CH1350" s="1" t="n">
        <f aca="false">DEGREES(2*ACOS(AH1350))</f>
        <v>0</v>
      </c>
      <c r="CI1350" s="1" t="n">
        <f aca="false">DEGREES(2*ACOS(AV1350))</f>
        <v>0</v>
      </c>
      <c r="CJ1350" s="1" t="n">
        <f aca="false">DEGREES(2*ACOS(BJ1350))</f>
        <v>0</v>
      </c>
      <c r="CK1350" s="1" t="n">
        <f aca="false">DEGREES(2*ACOS(BX1350))</f>
        <v>0</v>
      </c>
      <c r="CL1350" s="0" t="n">
        <f aca="false">ABS(AI1350-1)</f>
        <v>0</v>
      </c>
      <c r="CM1350" s="0" t="n">
        <f aca="false">ABS(AW1350-1)</f>
        <v>0</v>
      </c>
      <c r="CN1350" s="0" t="n">
        <f aca="false">ABS(BK1350-1)</f>
        <v>0</v>
      </c>
      <c r="CO1350" s="0" t="n">
        <f aca="false">ABS(BY1350-1)</f>
        <v>0</v>
      </c>
      <c r="CP1350" s="2" t="n">
        <f aca="false">DEGREES(2*ACOS(AH1350))</f>
        <v>0</v>
      </c>
      <c r="CQ1350" s="2" t="n">
        <f aca="false">DEGREES(2*ACOS(AV1350))</f>
        <v>0</v>
      </c>
      <c r="CR1350" s="2" t="n">
        <f aca="false">DEGREES(2*ACOS(BJ1350))</f>
        <v>0</v>
      </c>
      <c r="CS1350" s="2" t="n">
        <f aca="false">DEGREES(2*ACOS(CC1350))</f>
        <v>0</v>
      </c>
      <c r="CT1350" s="0" t="n">
        <f aca="false">SUM(CD1350:CR1350)</f>
        <v>0.0901682370248997</v>
      </c>
      <c r="CU1350" s="3" t="n">
        <f aca="false">(CT1350-MIN($CT$5:$CT$1744))/(MAX($CT$5:$CT$1744)-MIN($CT$5:$CT$1744))</f>
        <v>0.000104725013966202</v>
      </c>
      <c r="CV1350" s="0" t="n">
        <f aca="false">SUM(CD1350,CH1350,CL1350,CP1350)</f>
        <v>0.0901682370248997</v>
      </c>
      <c r="CW1350" s="0" t="n">
        <f aca="false">SUM(CE1350,CI1350,CM1350,CQ1350)</f>
        <v>0</v>
      </c>
      <c r="CX1350" s="0" t="n">
        <f aca="false">SUM(CF1350,CJ1350,CN1350,CR1350)</f>
        <v>0</v>
      </c>
      <c r="CY1350" s="0" t="n">
        <f aca="false">SUM(CG1350,CK1350,CO1350)</f>
        <v>0</v>
      </c>
    </row>
    <row r="1351" customFormat="false" ht="15" hidden="false" customHeight="false" outlineLevel="0" collapsed="false">
      <c r="A1351" s="0" t="n">
        <v>225.2896</v>
      </c>
      <c r="B1351" s="0" t="n">
        <v>3.466277</v>
      </c>
      <c r="C1351" s="0" t="n">
        <v>1.142815</v>
      </c>
      <c r="D1351" s="0" t="n">
        <v>0.8473981</v>
      </c>
      <c r="E1351" s="0" t="n">
        <v>0.08391945</v>
      </c>
      <c r="F1351" s="0" t="n">
        <v>0.6736523</v>
      </c>
      <c r="G1351" s="0" t="n">
        <v>0.06713806</v>
      </c>
      <c r="H1351" s="0" t="n">
        <v>0.7311926</v>
      </c>
      <c r="I1351" s="0" t="n">
        <v>0.2219603</v>
      </c>
      <c r="J1351" s="0" t="n">
        <v>-0.003963931</v>
      </c>
      <c r="K1351" s="0" t="n">
        <v>0.8233212</v>
      </c>
      <c r="L1351" s="0" t="n">
        <v>0.005750485</v>
      </c>
      <c r="M1351" s="0" t="n">
        <v>0.5675327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46.60626</v>
      </c>
      <c r="S1351" s="0" t="n">
        <v>54.25302</v>
      </c>
      <c r="T1351" s="0" t="n">
        <v>42.23923</v>
      </c>
      <c r="U1351" s="0" t="n">
        <v>34.21006</v>
      </c>
      <c r="V1351" s="0" t="n">
        <v>35.0831</v>
      </c>
      <c r="W1351" s="0" t="n">
        <v>21.94405</v>
      </c>
      <c r="X1351" s="0" t="n">
        <v>10.8521</v>
      </c>
      <c r="Y1351" s="0" t="n">
        <v>15.18013</v>
      </c>
      <c r="Z1351" s="0" t="n">
        <v>0</v>
      </c>
      <c r="AA1351" s="0" t="n">
        <v>1</v>
      </c>
      <c r="AB1351" s="0" t="n">
        <v>0.1149918</v>
      </c>
      <c r="AC1351" s="0" t="n">
        <v>0.03285894</v>
      </c>
      <c r="AD1351" s="0" t="n">
        <v>0.03349596</v>
      </c>
      <c r="AE1351" s="0" t="n">
        <v>-8.150824E-011</v>
      </c>
      <c r="AF1351" s="0" t="n">
        <v>1.055663E-008</v>
      </c>
      <c r="AG1351" s="0" t="n">
        <v>-5.375745E-010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-3.566492E-010</v>
      </c>
      <c r="AT1351" s="0" t="n">
        <v>-6.145773E-009</v>
      </c>
      <c r="AU1351" s="0" t="n">
        <v>-4.631132E-010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-8.01543E-011</v>
      </c>
      <c r="BH1351" s="0" t="n">
        <v>1.36762E-008</v>
      </c>
      <c r="BI1351" s="0" t="n">
        <v>-5.703196E-010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  <c r="BP1351" s="0" t="n">
        <v>3</v>
      </c>
      <c r="BQ1351" s="0" t="n">
        <v>1</v>
      </c>
      <c r="BR1351" s="0" t="n">
        <v>0</v>
      </c>
      <c r="BS1351" s="0" t="n">
        <v>0</v>
      </c>
      <c r="BT1351" s="0" t="n">
        <v>0</v>
      </c>
      <c r="BU1351" s="0" t="n">
        <v>-1.400649E-011</v>
      </c>
      <c r="BV1351" s="0" t="n">
        <v>1.712182E-008</v>
      </c>
      <c r="BW1351" s="0" t="n">
        <v>-3.974536E-010</v>
      </c>
      <c r="BX1351" s="0" t="n">
        <v>1</v>
      </c>
      <c r="BY1351" s="0" t="n">
        <v>1</v>
      </c>
      <c r="BZ1351" s="0" t="n">
        <v>0</v>
      </c>
      <c r="CA1351" s="0" t="n">
        <v>0</v>
      </c>
      <c r="CB1351" s="0" t="n">
        <v>0</v>
      </c>
      <c r="CC1351" s="0" t="n">
        <v>1</v>
      </c>
      <c r="CD1351" s="1" t="n">
        <f aca="false">SQRT(SUMSQ(AB1351:AD1351))</f>
        <v>0.124196631763849</v>
      </c>
      <c r="CE1351" s="1" t="n">
        <f aca="false">SQRT(SUMSQ(AP1351:AR1351))</f>
        <v>0</v>
      </c>
      <c r="CF1351" s="1" t="n">
        <f aca="false">SQRT(SUMSQ(BD1351:BF1351))</f>
        <v>0</v>
      </c>
      <c r="CG1351" s="1" t="n">
        <f aca="false">SQRT(SUMSQ(BR1351:BT1351))</f>
        <v>0</v>
      </c>
      <c r="CH1351" s="1" t="n">
        <f aca="false">DEGREES(2*ACOS(AH1351))</f>
        <v>0</v>
      </c>
      <c r="CI1351" s="1" t="n">
        <f aca="false">DEGREES(2*ACOS(AV1351))</f>
        <v>0</v>
      </c>
      <c r="CJ1351" s="1" t="n">
        <f aca="false">DEGREES(2*ACOS(BJ1351))</f>
        <v>0</v>
      </c>
      <c r="CK1351" s="1" t="n">
        <f aca="false">DEGREES(2*ACOS(BX1351))</f>
        <v>0</v>
      </c>
      <c r="CL1351" s="0" t="n">
        <f aca="false">ABS(AI1351-1)</f>
        <v>0</v>
      </c>
      <c r="CM1351" s="0" t="n">
        <f aca="false">ABS(AW1351-1)</f>
        <v>0</v>
      </c>
      <c r="CN1351" s="0" t="n">
        <f aca="false">ABS(BK1351-1)</f>
        <v>0</v>
      </c>
      <c r="CO1351" s="0" t="n">
        <f aca="false">ABS(BY1351-1)</f>
        <v>0</v>
      </c>
      <c r="CP1351" s="2" t="n">
        <f aca="false">DEGREES(2*ACOS(AH1351))</f>
        <v>0</v>
      </c>
      <c r="CQ1351" s="2" t="n">
        <f aca="false">DEGREES(2*ACOS(AV1351))</f>
        <v>0</v>
      </c>
      <c r="CR1351" s="2" t="n">
        <f aca="false">DEGREES(2*ACOS(BJ1351))</f>
        <v>0</v>
      </c>
      <c r="CS1351" s="2" t="n">
        <f aca="false">DEGREES(2*ACOS(CC1351))</f>
        <v>0</v>
      </c>
      <c r="CT1351" s="0" t="n">
        <f aca="false">SUM(CD1351:CR1351)</f>
        <v>0.124196631763849</v>
      </c>
      <c r="CU1351" s="3" t="n">
        <f aca="false">(CT1351-MIN($CT$5:$CT$1744))/(MAX($CT$5:$CT$1744)-MIN($CT$5:$CT$1744))</f>
        <v>0.000144246959075319</v>
      </c>
      <c r="CV1351" s="0" t="n">
        <f aca="false">SUM(CD1351,CH1351,CL1351,CP1351)</f>
        <v>0.124196631763849</v>
      </c>
      <c r="CW1351" s="0" t="n">
        <f aca="false">SUM(CE1351,CI1351,CM1351,CQ1351)</f>
        <v>0</v>
      </c>
      <c r="CX1351" s="0" t="n">
        <f aca="false">SUM(CF1351,CJ1351,CN1351,CR1351)</f>
        <v>0</v>
      </c>
      <c r="CY1351" s="0" t="n">
        <f aca="false">SUM(CG1351,CK1351,CO1351)</f>
        <v>0</v>
      </c>
    </row>
    <row r="1352" customFormat="false" ht="15" hidden="false" customHeight="false" outlineLevel="0" collapsed="false">
      <c r="A1352" s="0" t="n">
        <v>225.3404</v>
      </c>
      <c r="B1352" s="0" t="n">
        <v>3.541557</v>
      </c>
      <c r="C1352" s="0" t="n">
        <v>1.1655</v>
      </c>
      <c r="D1352" s="0" t="n">
        <v>0.8579312</v>
      </c>
      <c r="E1352" s="0" t="n">
        <v>0.08391944</v>
      </c>
      <c r="F1352" s="0" t="n">
        <v>0.6736523</v>
      </c>
      <c r="G1352" s="0" t="n">
        <v>0.06713803</v>
      </c>
      <c r="H1352" s="0" t="n">
        <v>0.7311926</v>
      </c>
      <c r="I1352" s="0" t="n">
        <v>0.2219603</v>
      </c>
      <c r="J1352" s="0" t="n">
        <v>-0.004847296</v>
      </c>
      <c r="K1352" s="0" t="n">
        <v>0.8212725</v>
      </c>
      <c r="L1352" s="0" t="n">
        <v>0.006978334</v>
      </c>
      <c r="M1352" s="0" t="n">
        <v>0.5704729</v>
      </c>
      <c r="N1352" s="0" t="n">
        <v>1</v>
      </c>
      <c r="O1352" s="0" t="n">
        <v>0.0004076958</v>
      </c>
      <c r="P1352" s="0" t="n">
        <v>0.0001052618</v>
      </c>
      <c r="Q1352" s="0" t="n">
        <v>-0.004147172</v>
      </c>
      <c r="R1352" s="0" t="n">
        <v>46.35508</v>
      </c>
      <c r="S1352" s="0" t="n">
        <v>53.44146</v>
      </c>
      <c r="T1352" s="0" t="n">
        <v>41.4138</v>
      </c>
      <c r="U1352" s="0" t="n">
        <v>33.49416</v>
      </c>
      <c r="V1352" s="0" t="n">
        <v>34.8649</v>
      </c>
      <c r="W1352" s="0" t="n">
        <v>22.1538</v>
      </c>
      <c r="X1352" s="0" t="n">
        <v>12.51987</v>
      </c>
      <c r="Y1352" s="0" t="n">
        <v>12.66375</v>
      </c>
      <c r="Z1352" s="0" t="n">
        <v>0</v>
      </c>
      <c r="AA1352" s="0" t="n">
        <v>1</v>
      </c>
      <c r="AB1352" s="0" t="n">
        <v>0.05446526</v>
      </c>
      <c r="AC1352" s="0" t="n">
        <v>0.01734238</v>
      </c>
      <c r="AD1352" s="0" t="n">
        <v>0.02423291</v>
      </c>
      <c r="AE1352" s="0" t="n">
        <v>-3.008511E-011</v>
      </c>
      <c r="AF1352" s="0" t="n">
        <v>2.392579E-008</v>
      </c>
      <c r="AG1352" s="0" t="n">
        <v>2.134951E-009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-4.789948E-011</v>
      </c>
      <c r="AT1352" s="0" t="n">
        <v>1.862391E-008</v>
      </c>
      <c r="AU1352" s="0" t="n">
        <v>1.955285E-009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-9.37293E-012</v>
      </c>
      <c r="BH1352" s="0" t="n">
        <v>2.381536E-008</v>
      </c>
      <c r="BI1352" s="0" t="n">
        <v>2.547129E-009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  <c r="BP1352" s="0" t="n">
        <v>3</v>
      </c>
      <c r="BQ1352" s="0" t="n">
        <v>1</v>
      </c>
      <c r="BR1352" s="0" t="n">
        <v>0</v>
      </c>
      <c r="BS1352" s="0" t="n">
        <v>0</v>
      </c>
      <c r="BT1352" s="0" t="n">
        <v>0</v>
      </c>
      <c r="BU1352" s="0" t="n">
        <v>-3.876466E-012</v>
      </c>
      <c r="BV1352" s="0" t="n">
        <v>1.309964E-008</v>
      </c>
      <c r="BW1352" s="0" t="n">
        <v>1.682169E-009</v>
      </c>
      <c r="BX1352" s="0" t="n">
        <v>1</v>
      </c>
      <c r="BY1352" s="0" t="n">
        <v>1</v>
      </c>
      <c r="BZ1352" s="0" t="n">
        <v>0</v>
      </c>
      <c r="CA1352" s="0" t="n">
        <v>0</v>
      </c>
      <c r="CB1352" s="0" t="n">
        <v>0</v>
      </c>
      <c r="CC1352" s="0" t="n">
        <v>1</v>
      </c>
      <c r="CD1352" s="1" t="n">
        <f aca="false">SQRT(SUMSQ(AB1352:AD1352))</f>
        <v>0.0620842702944965</v>
      </c>
      <c r="CE1352" s="1" t="n">
        <f aca="false">SQRT(SUMSQ(AP1352:AR1352))</f>
        <v>0</v>
      </c>
      <c r="CF1352" s="1" t="n">
        <f aca="false">SQRT(SUMSQ(BD1352:BF1352))</f>
        <v>0</v>
      </c>
      <c r="CG1352" s="1" t="n">
        <f aca="false">SQRT(SUMSQ(BR1352:BT1352))</f>
        <v>0</v>
      </c>
      <c r="CH1352" s="1" t="n">
        <f aca="false">DEGREES(2*ACOS(AH1352))</f>
        <v>0</v>
      </c>
      <c r="CI1352" s="1" t="n">
        <f aca="false">DEGREES(2*ACOS(AV1352))</f>
        <v>0</v>
      </c>
      <c r="CJ1352" s="1" t="n">
        <f aca="false">DEGREES(2*ACOS(BJ1352))</f>
        <v>0</v>
      </c>
      <c r="CK1352" s="1" t="n">
        <f aca="false">DEGREES(2*ACOS(BX1352))</f>
        <v>0</v>
      </c>
      <c r="CL1352" s="0" t="n">
        <f aca="false">ABS(AI1352-1)</f>
        <v>0</v>
      </c>
      <c r="CM1352" s="0" t="n">
        <f aca="false">ABS(AW1352-1)</f>
        <v>0</v>
      </c>
      <c r="CN1352" s="0" t="n">
        <f aca="false">ABS(BK1352-1)</f>
        <v>0</v>
      </c>
      <c r="CO1352" s="0" t="n">
        <f aca="false">ABS(BY1352-1)</f>
        <v>0</v>
      </c>
      <c r="CP1352" s="2" t="n">
        <f aca="false">DEGREES(2*ACOS(AH1352))</f>
        <v>0</v>
      </c>
      <c r="CQ1352" s="2" t="n">
        <f aca="false">DEGREES(2*ACOS(AV1352))</f>
        <v>0</v>
      </c>
      <c r="CR1352" s="2" t="n">
        <f aca="false">DEGREES(2*ACOS(BJ1352))</f>
        <v>0</v>
      </c>
      <c r="CS1352" s="2" t="n">
        <f aca="false">DEGREES(2*ACOS(CC1352))</f>
        <v>0</v>
      </c>
      <c r="CT1352" s="0" t="n">
        <f aca="false">SUM(CD1352:CR1352)</f>
        <v>0.0620842702944965</v>
      </c>
      <c r="CU1352" s="3" t="n">
        <f aca="false">(CT1352-MIN($CT$5:$CT$1744))/(MAX($CT$5:$CT$1744)-MIN($CT$5:$CT$1744))</f>
        <v>7.21071664279866E-005</v>
      </c>
      <c r="CV1352" s="0" t="n">
        <f aca="false">SUM(CD1352,CH1352,CL1352,CP1352)</f>
        <v>0.0620842702944965</v>
      </c>
      <c r="CW1352" s="0" t="n">
        <f aca="false">SUM(CE1352,CI1352,CM1352,CQ1352)</f>
        <v>0</v>
      </c>
      <c r="CX1352" s="0" t="n">
        <f aca="false">SUM(CF1352,CJ1352,CN1352,CR1352)</f>
        <v>0</v>
      </c>
      <c r="CY1352" s="0" t="n">
        <f aca="false">SUM(CG1352,CK1352,CO1352)</f>
        <v>0</v>
      </c>
    </row>
    <row r="1353" customFormat="false" ht="15" hidden="false" customHeight="false" outlineLevel="0" collapsed="false">
      <c r="A1353" s="0" t="n">
        <v>225.3904</v>
      </c>
      <c r="B1353" s="0" t="n">
        <v>3.575972</v>
      </c>
      <c r="C1353" s="0" t="n">
        <v>1.159524</v>
      </c>
      <c r="D1353" s="0" t="n">
        <v>0.8590184</v>
      </c>
      <c r="E1353" s="0" t="n">
        <v>0.08391944</v>
      </c>
      <c r="F1353" s="0" t="n">
        <v>0.6736525</v>
      </c>
      <c r="G1353" s="0" t="n">
        <v>0.06713799</v>
      </c>
      <c r="H1353" s="0" t="n">
        <v>0.7311925</v>
      </c>
      <c r="I1353" s="0" t="n">
        <v>0.2219603</v>
      </c>
      <c r="J1353" s="0" t="n">
        <v>-0.00561991</v>
      </c>
      <c r="K1353" s="0" t="n">
        <v>0.8194428</v>
      </c>
      <c r="L1353" s="0" t="n">
        <v>0.008035908</v>
      </c>
      <c r="M1353" s="0" t="n">
        <v>0.5730771</v>
      </c>
      <c r="N1353" s="0" t="n">
        <v>1</v>
      </c>
      <c r="O1353" s="0" t="n">
        <v>-0.001396656</v>
      </c>
      <c r="P1353" s="0" t="n">
        <v>-0.0054425</v>
      </c>
      <c r="Q1353" s="0" t="n">
        <v>-0.00233072</v>
      </c>
      <c r="R1353" s="0" t="n">
        <v>44.58903</v>
      </c>
      <c r="S1353" s="0" t="n">
        <v>50.81354</v>
      </c>
      <c r="T1353" s="0" t="n">
        <v>39.45622</v>
      </c>
      <c r="U1353" s="0" t="n">
        <v>31.54887</v>
      </c>
      <c r="V1353" s="0" t="n">
        <v>33.40702</v>
      </c>
      <c r="W1353" s="0" t="n">
        <v>21.52707</v>
      </c>
      <c r="X1353" s="0" t="n">
        <v>13.42304</v>
      </c>
      <c r="Y1353" s="0" t="n">
        <v>10.32719</v>
      </c>
      <c r="Z1353" s="0" t="n">
        <v>0</v>
      </c>
      <c r="AA1353" s="0" t="n">
        <v>1</v>
      </c>
      <c r="AB1353" s="0" t="n">
        <v>0.02497637</v>
      </c>
      <c r="AC1353" s="0" t="n">
        <v>0.007913997</v>
      </c>
      <c r="AD1353" s="0" t="n">
        <v>0.009945676</v>
      </c>
      <c r="AE1353" s="0" t="n">
        <v>-1.884193E-010</v>
      </c>
      <c r="AF1353" s="0" t="n">
        <v>2.427275E-009</v>
      </c>
      <c r="AG1353" s="0" t="n">
        <v>-2.710929E-009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-2.869068E-010</v>
      </c>
      <c r="AT1353" s="0" t="n">
        <v>1.350732E-009</v>
      </c>
      <c r="AU1353" s="0" t="n">
        <v>-2.835451E-009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-2.033274E-010</v>
      </c>
      <c r="BH1353" s="0" t="n">
        <v>-6.891554E-010</v>
      </c>
      <c r="BI1353" s="0" t="n">
        <v>-2.765823E-009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  <c r="BP1353" s="0" t="n">
        <v>3</v>
      </c>
      <c r="BQ1353" s="0" t="n">
        <v>1</v>
      </c>
      <c r="BR1353" s="0" t="n">
        <v>0</v>
      </c>
      <c r="BS1353" s="0" t="n">
        <v>0</v>
      </c>
      <c r="BT1353" s="0" t="n">
        <v>0</v>
      </c>
      <c r="BU1353" s="0" t="n">
        <v>-1.884193E-010</v>
      </c>
      <c r="BV1353" s="0" t="n">
        <v>2.427275E-009</v>
      </c>
      <c r="BW1353" s="0" t="n">
        <v>-2.710929E-009</v>
      </c>
      <c r="BX1353" s="0" t="n">
        <v>1</v>
      </c>
      <c r="BY1353" s="0" t="n">
        <v>1</v>
      </c>
      <c r="BZ1353" s="0" t="n">
        <v>0</v>
      </c>
      <c r="CA1353" s="0" t="n">
        <v>0</v>
      </c>
      <c r="CB1353" s="0" t="n">
        <v>0</v>
      </c>
      <c r="CC1353" s="0" t="n">
        <v>1</v>
      </c>
      <c r="CD1353" s="1" t="n">
        <f aca="false">SQRT(SUMSQ(AB1353:AD1353))</f>
        <v>0.0280243979059298</v>
      </c>
      <c r="CE1353" s="1" t="n">
        <f aca="false">SQRT(SUMSQ(AP1353:AR1353))</f>
        <v>0</v>
      </c>
      <c r="CF1353" s="1" t="n">
        <f aca="false">SQRT(SUMSQ(BD1353:BF1353))</f>
        <v>0</v>
      </c>
      <c r="CG1353" s="1" t="n">
        <f aca="false">SQRT(SUMSQ(BR1353:BT1353))</f>
        <v>0</v>
      </c>
      <c r="CH1353" s="1" t="n">
        <f aca="false">DEGREES(2*ACOS(AH1353))</f>
        <v>0</v>
      </c>
      <c r="CI1353" s="1" t="n">
        <f aca="false">DEGREES(2*ACOS(AV1353))</f>
        <v>0</v>
      </c>
      <c r="CJ1353" s="1" t="n">
        <f aca="false">DEGREES(2*ACOS(BJ1353))</f>
        <v>0</v>
      </c>
      <c r="CK1353" s="1" t="n">
        <f aca="false">DEGREES(2*ACOS(BX1353))</f>
        <v>0</v>
      </c>
      <c r="CL1353" s="0" t="n">
        <f aca="false">ABS(AI1353-1)</f>
        <v>0</v>
      </c>
      <c r="CM1353" s="0" t="n">
        <f aca="false">ABS(AW1353-1)</f>
        <v>0</v>
      </c>
      <c r="CN1353" s="0" t="n">
        <f aca="false">ABS(BK1353-1)</f>
        <v>0</v>
      </c>
      <c r="CO1353" s="0" t="n">
        <f aca="false">ABS(BY1353-1)</f>
        <v>0</v>
      </c>
      <c r="CP1353" s="2" t="n">
        <f aca="false">DEGREES(2*ACOS(AH1353))</f>
        <v>0</v>
      </c>
      <c r="CQ1353" s="2" t="n">
        <f aca="false">DEGREES(2*ACOS(AV1353))</f>
        <v>0</v>
      </c>
      <c r="CR1353" s="2" t="n">
        <f aca="false">DEGREES(2*ACOS(BJ1353))</f>
        <v>0</v>
      </c>
      <c r="CS1353" s="2" t="n">
        <f aca="false">DEGREES(2*ACOS(CC1353))</f>
        <v>0</v>
      </c>
      <c r="CT1353" s="0" t="n">
        <f aca="false">SUM(CD1353:CR1353)</f>
        <v>0.0280243979059298</v>
      </c>
      <c r="CU1353" s="3" t="n">
        <f aca="false">(CT1353-MIN($CT$5:$CT$1744))/(MAX($CT$5:$CT$1744)-MIN($CT$5:$CT$1744))</f>
        <v>3.25486619116491E-005</v>
      </c>
      <c r="CV1353" s="0" t="n">
        <f aca="false">SUM(CD1353,CH1353,CL1353,CP1353)</f>
        <v>0.0280243979059298</v>
      </c>
      <c r="CW1353" s="0" t="n">
        <f aca="false">SUM(CE1353,CI1353,CM1353,CQ1353)</f>
        <v>0</v>
      </c>
      <c r="CX1353" s="0" t="n">
        <f aca="false">SUM(CF1353,CJ1353,CN1353,CR1353)</f>
        <v>0</v>
      </c>
      <c r="CY1353" s="0" t="n">
        <f aca="false">SUM(CG1353,CK1353,CO1353)</f>
        <v>0</v>
      </c>
    </row>
    <row r="1354" customFormat="false" ht="15" hidden="false" customHeight="false" outlineLevel="0" collapsed="false">
      <c r="A1354" s="0" t="n">
        <v>225.4407</v>
      </c>
      <c r="B1354" s="0" t="n">
        <v>3.595552</v>
      </c>
      <c r="C1354" s="0" t="n">
        <v>1.146219</v>
      </c>
      <c r="D1354" s="0" t="n">
        <v>0.858887</v>
      </c>
      <c r="E1354" s="0" t="n">
        <v>0.08391939</v>
      </c>
      <c r="F1354" s="0" t="n">
        <v>0.6736523</v>
      </c>
      <c r="G1354" s="0" t="n">
        <v>0.06713821</v>
      </c>
      <c r="H1354" s="0" t="n">
        <v>0.7311926</v>
      </c>
      <c r="I1354" s="0" t="n">
        <v>0.2219603</v>
      </c>
      <c r="J1354" s="0" t="n">
        <v>-0.006025841</v>
      </c>
      <c r="K1354" s="0" t="n">
        <v>0.8179526</v>
      </c>
      <c r="L1354" s="0" t="n">
        <v>0.008569083</v>
      </c>
      <c r="M1354" s="0" t="n">
        <v>0.5751903</v>
      </c>
      <c r="N1354" s="0" t="n">
        <v>1</v>
      </c>
      <c r="O1354" s="0" t="n">
        <v>-0.002616882</v>
      </c>
      <c r="P1354" s="0" t="n">
        <v>-0.005277395</v>
      </c>
      <c r="Q1354" s="0" t="n">
        <v>-0.0006861687</v>
      </c>
      <c r="R1354" s="0" t="n">
        <v>44.75388</v>
      </c>
      <c r="S1354" s="0" t="n">
        <v>50.76923</v>
      </c>
      <c r="T1354" s="0" t="n">
        <v>39.63493</v>
      </c>
      <c r="U1354" s="0" t="n">
        <v>31.56329</v>
      </c>
      <c r="V1354" s="0" t="n">
        <v>33.7134</v>
      </c>
      <c r="W1354" s="0" t="n">
        <v>22.0045</v>
      </c>
      <c r="X1354" s="0" t="n">
        <v>14.32632</v>
      </c>
      <c r="Y1354" s="0" t="n">
        <v>9.467878</v>
      </c>
      <c r="Z1354" s="0" t="n">
        <v>0</v>
      </c>
      <c r="AA1354" s="0" t="n">
        <v>1</v>
      </c>
      <c r="AB1354" s="0" t="n">
        <v>0.03039909</v>
      </c>
      <c r="AC1354" s="0" t="n">
        <v>0.008481464</v>
      </c>
      <c r="AD1354" s="0" t="n">
        <v>0.002545152</v>
      </c>
      <c r="AE1354" s="0" t="n">
        <v>1.036593E-009</v>
      </c>
      <c r="AF1354" s="0" t="n">
        <v>-3.042419E-008</v>
      </c>
      <c r="AG1354" s="0" t="n">
        <v>2.069943E-009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1.12068E-009</v>
      </c>
      <c r="AT1354" s="0" t="n">
        <v>-3.102595E-008</v>
      </c>
      <c r="AU1354" s="0" t="n">
        <v>1.860121E-009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1.036593E-009</v>
      </c>
      <c r="BH1354" s="0" t="n">
        <v>-3.042419E-008</v>
      </c>
      <c r="BI1354" s="0" t="n">
        <v>2.069943E-009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  <c r="BP1354" s="0" t="n">
        <v>3</v>
      </c>
      <c r="BQ1354" s="0" t="n">
        <v>1</v>
      </c>
      <c r="BR1354" s="0" t="n">
        <v>0</v>
      </c>
      <c r="BS1354" s="0" t="n">
        <v>0</v>
      </c>
      <c r="BT1354" s="0" t="n">
        <v>0</v>
      </c>
      <c r="BU1354" s="0" t="n">
        <v>1.12068E-009</v>
      </c>
      <c r="BV1354" s="0" t="n">
        <v>-3.102595E-008</v>
      </c>
      <c r="BW1354" s="0" t="n">
        <v>1.860121E-009</v>
      </c>
      <c r="BX1354" s="0" t="n">
        <v>1</v>
      </c>
      <c r="BY1354" s="0" t="n">
        <v>1</v>
      </c>
      <c r="BZ1354" s="0" t="n">
        <v>0</v>
      </c>
      <c r="CA1354" s="0" t="n">
        <v>0</v>
      </c>
      <c r="CB1354" s="0" t="n">
        <v>0</v>
      </c>
      <c r="CC1354" s="0" t="n">
        <v>1</v>
      </c>
      <c r="CD1354" s="1" t="n">
        <f aca="false">SQRT(SUMSQ(AB1354:AD1354))</f>
        <v>0.0316625599583246</v>
      </c>
      <c r="CE1354" s="1" t="n">
        <f aca="false">SQRT(SUMSQ(AP1354:AR1354))</f>
        <v>0</v>
      </c>
      <c r="CF1354" s="1" t="n">
        <f aca="false">SQRT(SUMSQ(BD1354:BF1354))</f>
        <v>0</v>
      </c>
      <c r="CG1354" s="1" t="n">
        <f aca="false">SQRT(SUMSQ(BR1354:BT1354))</f>
        <v>0</v>
      </c>
      <c r="CH1354" s="1" t="n">
        <f aca="false">DEGREES(2*ACOS(AH1354))</f>
        <v>0</v>
      </c>
      <c r="CI1354" s="1" t="n">
        <f aca="false">DEGREES(2*ACOS(AV1354))</f>
        <v>0</v>
      </c>
      <c r="CJ1354" s="1" t="n">
        <f aca="false">DEGREES(2*ACOS(BJ1354))</f>
        <v>0</v>
      </c>
      <c r="CK1354" s="1" t="n">
        <f aca="false">DEGREES(2*ACOS(BX1354))</f>
        <v>0</v>
      </c>
      <c r="CL1354" s="0" t="n">
        <f aca="false">ABS(AI1354-1)</f>
        <v>0</v>
      </c>
      <c r="CM1354" s="0" t="n">
        <f aca="false">ABS(AW1354-1)</f>
        <v>0</v>
      </c>
      <c r="CN1354" s="0" t="n">
        <f aca="false">ABS(BK1354-1)</f>
        <v>0</v>
      </c>
      <c r="CO1354" s="0" t="n">
        <f aca="false">ABS(BY1354-1)</f>
        <v>0</v>
      </c>
      <c r="CP1354" s="2" t="n">
        <f aca="false">DEGREES(2*ACOS(AH1354))</f>
        <v>0</v>
      </c>
      <c r="CQ1354" s="2" t="n">
        <f aca="false">DEGREES(2*ACOS(AV1354))</f>
        <v>0</v>
      </c>
      <c r="CR1354" s="2" t="n">
        <f aca="false">DEGREES(2*ACOS(BJ1354))</f>
        <v>0</v>
      </c>
      <c r="CS1354" s="2" t="n">
        <f aca="false">DEGREES(2*ACOS(CC1354))</f>
        <v>0</v>
      </c>
      <c r="CT1354" s="0" t="n">
        <f aca="false">SUM(CD1354:CR1354)</f>
        <v>0.0316625599583246</v>
      </c>
      <c r="CU1354" s="3" t="n">
        <f aca="false">(CT1354-MIN($CT$5:$CT$1744))/(MAX($CT$5:$CT$1744)-MIN($CT$5:$CT$1744))</f>
        <v>3.67741695218636E-005</v>
      </c>
      <c r="CV1354" s="0" t="n">
        <f aca="false">SUM(CD1354,CH1354,CL1354,CP1354)</f>
        <v>0.0316625599583246</v>
      </c>
      <c r="CW1354" s="0" t="n">
        <f aca="false">SUM(CE1354,CI1354,CM1354,CQ1354)</f>
        <v>0</v>
      </c>
      <c r="CX1354" s="0" t="n">
        <f aca="false">SUM(CF1354,CJ1354,CN1354,CR1354)</f>
        <v>0</v>
      </c>
      <c r="CY1354" s="0" t="n">
        <f aca="false">SUM(CG1354,CK1354,CO1354)</f>
        <v>0</v>
      </c>
    </row>
    <row r="1355" customFormat="false" ht="15" hidden="false" customHeight="false" outlineLevel="0" collapsed="false">
      <c r="A1355" s="0" t="n">
        <v>225.4895</v>
      </c>
      <c r="B1355" s="0" t="n">
        <v>3.632341</v>
      </c>
      <c r="C1355" s="0" t="n">
        <v>1.130485</v>
      </c>
      <c r="D1355" s="0" t="n">
        <v>0.8584984</v>
      </c>
      <c r="E1355" s="0" t="n">
        <v>0.08391945</v>
      </c>
      <c r="F1355" s="0" t="n">
        <v>0.6736528</v>
      </c>
      <c r="G1355" s="0" t="n">
        <v>0.06713821</v>
      </c>
      <c r="H1355" s="0" t="n">
        <v>0.7311922</v>
      </c>
      <c r="I1355" s="0" t="n">
        <v>0.2219603</v>
      </c>
      <c r="J1355" s="0" t="n">
        <v>-0.006166554</v>
      </c>
      <c r="K1355" s="0" t="n">
        <v>0.8166722</v>
      </c>
      <c r="L1355" s="0" t="n">
        <v>0.008727953</v>
      </c>
      <c r="M1355" s="0" t="n">
        <v>0.5770028</v>
      </c>
      <c r="N1355" s="0" t="n">
        <v>1</v>
      </c>
      <c r="O1355" s="0" t="n">
        <v>-0.004752398</v>
      </c>
      <c r="P1355" s="0" t="n">
        <v>-0.008778572</v>
      </c>
      <c r="Q1355" s="0" t="n">
        <v>-0.0005715489</v>
      </c>
      <c r="R1355" s="0" t="n">
        <v>43.02643</v>
      </c>
      <c r="S1355" s="0" t="n">
        <v>48.77401</v>
      </c>
      <c r="T1355" s="0" t="n">
        <v>38.28931</v>
      </c>
      <c r="U1355" s="0" t="n">
        <v>30.49507</v>
      </c>
      <c r="V1355" s="0" t="n">
        <v>32.7198</v>
      </c>
      <c r="W1355" s="0" t="n">
        <v>21.59299</v>
      </c>
      <c r="X1355" s="0" t="n">
        <v>14.37739</v>
      </c>
      <c r="Y1355" s="0" t="n">
        <v>8.613196</v>
      </c>
      <c r="Z1355" s="0" t="n">
        <v>0</v>
      </c>
      <c r="AA1355" s="0" t="n">
        <v>1</v>
      </c>
      <c r="AB1355" s="0" t="n">
        <v>0.06381088</v>
      </c>
      <c r="AC1355" s="0" t="n">
        <v>0.01747696</v>
      </c>
      <c r="AD1355" s="0" t="n">
        <v>0.0004675345</v>
      </c>
      <c r="AE1355" s="0" t="n">
        <v>-1.262329E-010</v>
      </c>
      <c r="AF1355" s="0" t="n">
        <v>5.806237E-009</v>
      </c>
      <c r="AG1355" s="0" t="n">
        <v>-1.41213E-009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-1.262329E-010</v>
      </c>
      <c r="AT1355" s="0" t="n">
        <v>5.806237E-009</v>
      </c>
      <c r="AU1355" s="0" t="n">
        <v>-1.41213E-009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1.436756E-010</v>
      </c>
      <c r="BH1355" s="0" t="n">
        <v>2.687487E-008</v>
      </c>
      <c r="BI1355" s="0" t="n">
        <v>3.424545E-010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  <c r="BP1355" s="0" t="n">
        <v>3</v>
      </c>
      <c r="BQ1355" s="0" t="n">
        <v>1</v>
      </c>
      <c r="BR1355" s="0" t="n">
        <v>0</v>
      </c>
      <c r="BS1355" s="0" t="n">
        <v>0</v>
      </c>
      <c r="BT1355" s="0" t="n">
        <v>0</v>
      </c>
      <c r="BU1355" s="0" t="n">
        <v>-2.564519E-010</v>
      </c>
      <c r="BV1355" s="0" t="n">
        <v>2.499488E-009</v>
      </c>
      <c r="BW1355" s="0" t="n">
        <v>-1.854597E-009</v>
      </c>
      <c r="BX1355" s="0" t="n">
        <v>1</v>
      </c>
      <c r="BY1355" s="0" t="n">
        <v>1</v>
      </c>
      <c r="BZ1355" s="0" t="n">
        <v>0</v>
      </c>
      <c r="CA1355" s="0" t="n">
        <v>0</v>
      </c>
      <c r="CB1355" s="0" t="n">
        <v>0</v>
      </c>
      <c r="CC1355" s="0" t="n">
        <v>1</v>
      </c>
      <c r="CD1355" s="1" t="n">
        <f aca="false">SQRT(SUMSQ(AB1355:AD1355))</f>
        <v>0.0661626112371987</v>
      </c>
      <c r="CE1355" s="1" t="n">
        <f aca="false">SQRT(SUMSQ(AP1355:AR1355))</f>
        <v>0</v>
      </c>
      <c r="CF1355" s="1" t="n">
        <f aca="false">SQRT(SUMSQ(BD1355:BF1355))</f>
        <v>0</v>
      </c>
      <c r="CG1355" s="1" t="n">
        <f aca="false">SQRT(SUMSQ(BR1355:BT1355))</f>
        <v>0</v>
      </c>
      <c r="CH1355" s="1" t="n">
        <f aca="false">DEGREES(2*ACOS(AH1355))</f>
        <v>0</v>
      </c>
      <c r="CI1355" s="1" t="n">
        <f aca="false">DEGREES(2*ACOS(AV1355))</f>
        <v>0</v>
      </c>
      <c r="CJ1355" s="1" t="n">
        <f aca="false">DEGREES(2*ACOS(BJ1355))</f>
        <v>0</v>
      </c>
      <c r="CK1355" s="1" t="n">
        <f aca="false">DEGREES(2*ACOS(BX1355))</f>
        <v>0</v>
      </c>
      <c r="CL1355" s="0" t="n">
        <f aca="false">ABS(AI1355-1)</f>
        <v>0</v>
      </c>
      <c r="CM1355" s="0" t="n">
        <f aca="false">ABS(AW1355-1)</f>
        <v>0</v>
      </c>
      <c r="CN1355" s="0" t="n">
        <f aca="false">ABS(BK1355-1)</f>
        <v>0</v>
      </c>
      <c r="CO1355" s="0" t="n">
        <f aca="false">ABS(BY1355-1)</f>
        <v>0</v>
      </c>
      <c r="CP1355" s="2" t="n">
        <f aca="false">DEGREES(2*ACOS(AH1355))</f>
        <v>0</v>
      </c>
      <c r="CQ1355" s="2" t="n">
        <f aca="false">DEGREES(2*ACOS(AV1355))</f>
        <v>0</v>
      </c>
      <c r="CR1355" s="2" t="n">
        <f aca="false">DEGREES(2*ACOS(BJ1355))</f>
        <v>0</v>
      </c>
      <c r="CS1355" s="2" t="n">
        <f aca="false">DEGREES(2*ACOS(CC1355))</f>
        <v>0</v>
      </c>
      <c r="CT1355" s="0" t="n">
        <f aca="false">SUM(CD1355:CR1355)</f>
        <v>0.0661626112371987</v>
      </c>
      <c r="CU1355" s="3" t="n">
        <f aca="false">(CT1355-MIN($CT$5:$CT$1744))/(MAX($CT$5:$CT$1744)-MIN($CT$5:$CT$1744))</f>
        <v>7.68439154903585E-005</v>
      </c>
      <c r="CV1355" s="0" t="n">
        <f aca="false">SUM(CD1355,CH1355,CL1355,CP1355)</f>
        <v>0.0661626112371987</v>
      </c>
      <c r="CW1355" s="0" t="n">
        <f aca="false">SUM(CE1355,CI1355,CM1355,CQ1355)</f>
        <v>0</v>
      </c>
      <c r="CX1355" s="0" t="n">
        <f aca="false">SUM(CF1355,CJ1355,CN1355,CR1355)</f>
        <v>0</v>
      </c>
      <c r="CY1355" s="0" t="n">
        <f aca="false">SUM(CG1355,CK1355,CO1355)</f>
        <v>0</v>
      </c>
    </row>
    <row r="1356" customFormat="false" ht="15" hidden="false" customHeight="false" outlineLevel="0" collapsed="false">
      <c r="A1356" s="0" t="n">
        <v>225.5405</v>
      </c>
      <c r="B1356" s="0" t="n">
        <v>3.673326</v>
      </c>
      <c r="C1356" s="0" t="n">
        <v>1.114188</v>
      </c>
      <c r="D1356" s="0" t="n">
        <v>0.8560647</v>
      </c>
      <c r="E1356" s="0" t="n">
        <v>0.08391947</v>
      </c>
      <c r="F1356" s="0" t="n">
        <v>0.6736525</v>
      </c>
      <c r="G1356" s="0" t="n">
        <v>0.06713833</v>
      </c>
      <c r="H1356" s="0" t="n">
        <v>0.7311924</v>
      </c>
      <c r="I1356" s="0" t="n">
        <v>0.2219603</v>
      </c>
      <c r="J1356" s="0" t="n">
        <v>-0.006023041</v>
      </c>
      <c r="K1356" s="0" t="n">
        <v>0.815547</v>
      </c>
      <c r="L1356" s="0" t="n">
        <v>0.008489626</v>
      </c>
      <c r="M1356" s="0" t="n">
        <v>0.5785971</v>
      </c>
      <c r="N1356" s="0" t="n">
        <v>1</v>
      </c>
      <c r="O1356" s="0" t="n">
        <v>-0.0002822876</v>
      </c>
      <c r="P1356" s="0" t="n">
        <v>-0.003701687</v>
      </c>
      <c r="Q1356" s="0" t="n">
        <v>-3.391504E-005</v>
      </c>
      <c r="R1356" s="0" t="n">
        <v>47.02191</v>
      </c>
      <c r="S1356" s="0" t="n">
        <v>53.3024</v>
      </c>
      <c r="T1356" s="0" t="n">
        <v>42.11707</v>
      </c>
      <c r="U1356" s="0" t="n">
        <v>33.5481</v>
      </c>
      <c r="V1356" s="0" t="n">
        <v>36.18695</v>
      </c>
      <c r="W1356" s="0" t="n">
        <v>24.22749</v>
      </c>
      <c r="X1356" s="0" t="n">
        <v>16.57035</v>
      </c>
      <c r="Y1356" s="0" t="n">
        <v>8.808747</v>
      </c>
      <c r="Z1356" s="0" t="n">
        <v>0</v>
      </c>
      <c r="AA1356" s="0" t="n">
        <v>1</v>
      </c>
      <c r="AB1356" s="0" t="n">
        <v>0.04478138</v>
      </c>
      <c r="AC1356" s="0" t="n">
        <v>0.01227577</v>
      </c>
      <c r="AD1356" s="0" t="n">
        <v>-0.001143742</v>
      </c>
      <c r="AE1356" s="0" t="n">
        <v>1.624079E-010</v>
      </c>
      <c r="AF1356" s="0" t="n">
        <v>2.545834E-008</v>
      </c>
      <c r="AG1356" s="0" t="n">
        <v>1.689689E-009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9.499537E-011</v>
      </c>
      <c r="AT1356" s="0" t="n">
        <v>3.740515E-008</v>
      </c>
      <c r="AU1356" s="0" t="n">
        <v>1.927311E-009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1.624079E-010</v>
      </c>
      <c r="BH1356" s="0" t="n">
        <v>2.545834E-008</v>
      </c>
      <c r="BI1356" s="0" t="n">
        <v>1.689689E-009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  <c r="BP1356" s="0" t="n">
        <v>3</v>
      </c>
      <c r="BQ1356" s="0" t="n">
        <v>1</v>
      </c>
      <c r="BR1356" s="0" t="n">
        <v>0</v>
      </c>
      <c r="BS1356" s="0" t="n">
        <v>0</v>
      </c>
      <c r="BT1356" s="0" t="n">
        <v>0</v>
      </c>
      <c r="BU1356" s="0" t="n">
        <v>1.624079E-010</v>
      </c>
      <c r="BV1356" s="0" t="n">
        <v>2.545834E-008</v>
      </c>
      <c r="BW1356" s="0" t="n">
        <v>1.689689E-009</v>
      </c>
      <c r="BX1356" s="0" t="n">
        <v>1</v>
      </c>
      <c r="BY1356" s="0" t="n">
        <v>1</v>
      </c>
      <c r="BZ1356" s="0" t="n">
        <v>0</v>
      </c>
      <c r="CA1356" s="0" t="n">
        <v>0</v>
      </c>
      <c r="CB1356" s="0" t="n">
        <v>0</v>
      </c>
      <c r="CC1356" s="0" t="n">
        <v>1</v>
      </c>
      <c r="CD1356" s="1" t="n">
        <f aca="false">SQRT(SUMSQ(AB1356:AD1356))</f>
        <v>0.0464475475085592</v>
      </c>
      <c r="CE1356" s="1" t="n">
        <f aca="false">SQRT(SUMSQ(AP1356:AR1356))</f>
        <v>0</v>
      </c>
      <c r="CF1356" s="1" t="n">
        <f aca="false">SQRT(SUMSQ(BD1356:BF1356))</f>
        <v>0</v>
      </c>
      <c r="CG1356" s="1" t="n">
        <f aca="false">SQRT(SUMSQ(BR1356:BT1356))</f>
        <v>0</v>
      </c>
      <c r="CH1356" s="1" t="n">
        <f aca="false">DEGREES(2*ACOS(AH1356))</f>
        <v>0</v>
      </c>
      <c r="CI1356" s="1" t="n">
        <f aca="false">DEGREES(2*ACOS(AV1356))</f>
        <v>0</v>
      </c>
      <c r="CJ1356" s="1" t="n">
        <f aca="false">DEGREES(2*ACOS(BJ1356))</f>
        <v>0</v>
      </c>
      <c r="CK1356" s="1" t="n">
        <f aca="false">DEGREES(2*ACOS(BX1356))</f>
        <v>0</v>
      </c>
      <c r="CL1356" s="0" t="n">
        <f aca="false">ABS(AI1356-1)</f>
        <v>0</v>
      </c>
      <c r="CM1356" s="0" t="n">
        <f aca="false">ABS(AW1356-1)</f>
        <v>0</v>
      </c>
      <c r="CN1356" s="0" t="n">
        <f aca="false">ABS(BK1356-1)</f>
        <v>0</v>
      </c>
      <c r="CO1356" s="0" t="n">
        <f aca="false">ABS(BY1356-1)</f>
        <v>0</v>
      </c>
      <c r="CP1356" s="2" t="n">
        <f aca="false">DEGREES(2*ACOS(AH1356))</f>
        <v>0</v>
      </c>
      <c r="CQ1356" s="2" t="n">
        <f aca="false">DEGREES(2*ACOS(AV1356))</f>
        <v>0</v>
      </c>
      <c r="CR1356" s="2" t="n">
        <f aca="false">DEGREES(2*ACOS(BJ1356))</f>
        <v>0</v>
      </c>
      <c r="CS1356" s="2" t="n">
        <f aca="false">DEGREES(2*ACOS(CC1356))</f>
        <v>0</v>
      </c>
      <c r="CT1356" s="0" t="n">
        <f aca="false">SUM(CD1356:CR1356)</f>
        <v>0.0464475475085592</v>
      </c>
      <c r="CU1356" s="3" t="n">
        <f aca="false">(CT1356-MIN($CT$5:$CT$1744))/(MAX($CT$5:$CT$1744)-MIN($CT$5:$CT$1744))</f>
        <v>5.39460482097087E-005</v>
      </c>
      <c r="CV1356" s="0" t="n">
        <f aca="false">SUM(CD1356,CH1356,CL1356,CP1356)</f>
        <v>0.0464475475085592</v>
      </c>
      <c r="CW1356" s="0" t="n">
        <f aca="false">SUM(CE1356,CI1356,CM1356,CQ1356)</f>
        <v>0</v>
      </c>
      <c r="CX1356" s="0" t="n">
        <f aca="false">SUM(CF1356,CJ1356,CN1356,CR1356)</f>
        <v>0</v>
      </c>
      <c r="CY1356" s="0" t="n">
        <f aca="false">SUM(CG1356,CK1356,CO1356)</f>
        <v>0</v>
      </c>
    </row>
    <row r="1357" customFormat="false" ht="15" hidden="false" customHeight="false" outlineLevel="0" collapsed="false">
      <c r="A1357" s="0" t="n">
        <v>225.5906</v>
      </c>
      <c r="B1357" s="0" t="n">
        <v>3.753262</v>
      </c>
      <c r="C1357" s="0" t="n">
        <v>1.115634</v>
      </c>
      <c r="D1357" s="0" t="n">
        <v>0.8649331</v>
      </c>
      <c r="E1357" s="0" t="n">
        <v>0.08391946</v>
      </c>
      <c r="F1357" s="0" t="n">
        <v>0.6736524</v>
      </c>
      <c r="G1357" s="0" t="n">
        <v>0.0671384</v>
      </c>
      <c r="H1357" s="0" t="n">
        <v>0.7311925</v>
      </c>
      <c r="I1357" s="0" t="n">
        <v>0.2219603</v>
      </c>
      <c r="J1357" s="0" t="n">
        <v>-0.005852713</v>
      </c>
      <c r="K1357" s="0" t="n">
        <v>0.8144203</v>
      </c>
      <c r="L1357" s="0" t="n">
        <v>0.008215565</v>
      </c>
      <c r="M1357" s="0" t="n">
        <v>0.5801877</v>
      </c>
      <c r="N1357" s="0" t="n">
        <v>1</v>
      </c>
      <c r="O1357" s="0" t="n">
        <v>-0.0008049011</v>
      </c>
      <c r="P1357" s="0" t="n">
        <v>-0.01055765</v>
      </c>
      <c r="Q1357" s="0" t="n">
        <v>-9.679794E-005</v>
      </c>
      <c r="R1357" s="0" t="n">
        <v>45.47601</v>
      </c>
      <c r="S1357" s="0" t="n">
        <v>51.48098</v>
      </c>
      <c r="T1357" s="0" t="n">
        <v>40.93769</v>
      </c>
      <c r="U1357" s="0" t="n">
        <v>32.5655</v>
      </c>
      <c r="V1357" s="0" t="n">
        <v>35.34974</v>
      </c>
      <c r="W1357" s="0" t="n">
        <v>24.04007</v>
      </c>
      <c r="X1357" s="0" t="n">
        <v>16.96214</v>
      </c>
      <c r="Y1357" s="0" t="n">
        <v>7.811882</v>
      </c>
      <c r="Z1357" s="0" t="n">
        <v>0</v>
      </c>
      <c r="AA1357" s="0" t="n">
        <v>1</v>
      </c>
      <c r="AB1357" s="0" t="n">
        <v>0.115267</v>
      </c>
      <c r="AC1357" s="0" t="n">
        <v>0.03566516</v>
      </c>
      <c r="AD1357" s="0" t="n">
        <v>0.0181453</v>
      </c>
      <c r="AE1357" s="0" t="n">
        <v>1.285922E-010</v>
      </c>
      <c r="AF1357" s="0" t="n">
        <v>7.071534E-009</v>
      </c>
      <c r="AG1357" s="0" t="n">
        <v>9.656355E-010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1.285922E-010</v>
      </c>
      <c r="AT1357" s="0" t="n">
        <v>7.071534E-009</v>
      </c>
      <c r="AU1357" s="0" t="n">
        <v>9.656355E-010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3.368702E-010</v>
      </c>
      <c r="BH1357" s="0" t="n">
        <v>1.616672E-008</v>
      </c>
      <c r="BI1357" s="0" t="n">
        <v>1.413903E-010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  <c r="BP1357" s="0" t="n">
        <v>3</v>
      </c>
      <c r="BQ1357" s="0" t="n">
        <v>1</v>
      </c>
      <c r="BR1357" s="0" t="n">
        <v>0</v>
      </c>
      <c r="BS1357" s="0" t="n">
        <v>0</v>
      </c>
      <c r="BT1357" s="0" t="n">
        <v>0</v>
      </c>
      <c r="BU1357" s="0" t="n">
        <v>3.540636E-010</v>
      </c>
      <c r="BV1357" s="0" t="n">
        <v>9.12047E-009</v>
      </c>
      <c r="BW1357" s="0" t="n">
        <v>-2.553799E-011</v>
      </c>
      <c r="BX1357" s="0" t="n">
        <v>1</v>
      </c>
      <c r="BY1357" s="0" t="n">
        <v>1</v>
      </c>
      <c r="BZ1357" s="0" t="n">
        <v>0</v>
      </c>
      <c r="CA1357" s="0" t="n">
        <v>0</v>
      </c>
      <c r="CB1357" s="0" t="n">
        <v>0</v>
      </c>
      <c r="CC1357" s="0" t="n">
        <v>1</v>
      </c>
      <c r="CD1357" s="1" t="n">
        <f aca="false">SQRT(SUMSQ(AB1357:AD1357))</f>
        <v>0.122015313952453</v>
      </c>
      <c r="CE1357" s="1" t="n">
        <f aca="false">SQRT(SUMSQ(AP1357:AR1357))</f>
        <v>0</v>
      </c>
      <c r="CF1357" s="1" t="n">
        <f aca="false">SQRT(SUMSQ(BD1357:BF1357))</f>
        <v>0</v>
      </c>
      <c r="CG1357" s="1" t="n">
        <f aca="false">SQRT(SUMSQ(BR1357:BT1357))</f>
        <v>0</v>
      </c>
      <c r="CH1357" s="1" t="n">
        <f aca="false">DEGREES(2*ACOS(AH1357))</f>
        <v>0</v>
      </c>
      <c r="CI1357" s="1" t="n">
        <f aca="false">DEGREES(2*ACOS(AV1357))</f>
        <v>0</v>
      </c>
      <c r="CJ1357" s="1" t="n">
        <f aca="false">DEGREES(2*ACOS(BJ1357))</f>
        <v>0</v>
      </c>
      <c r="CK1357" s="1" t="n">
        <f aca="false">DEGREES(2*ACOS(BX1357))</f>
        <v>0</v>
      </c>
      <c r="CL1357" s="0" t="n">
        <f aca="false">ABS(AI1357-1)</f>
        <v>0</v>
      </c>
      <c r="CM1357" s="0" t="n">
        <f aca="false">ABS(AW1357-1)</f>
        <v>0</v>
      </c>
      <c r="CN1357" s="0" t="n">
        <f aca="false">ABS(BK1357-1)</f>
        <v>0</v>
      </c>
      <c r="CO1357" s="0" t="n">
        <f aca="false">ABS(BY1357-1)</f>
        <v>0</v>
      </c>
      <c r="CP1357" s="2" t="n">
        <f aca="false">DEGREES(2*ACOS(AH1357))</f>
        <v>0</v>
      </c>
      <c r="CQ1357" s="2" t="n">
        <f aca="false">DEGREES(2*ACOS(AV1357))</f>
        <v>0</v>
      </c>
      <c r="CR1357" s="2" t="n">
        <f aca="false">DEGREES(2*ACOS(BJ1357))</f>
        <v>0</v>
      </c>
      <c r="CS1357" s="2" t="n">
        <f aca="false">DEGREES(2*ACOS(CC1357))</f>
        <v>0</v>
      </c>
      <c r="CT1357" s="0" t="n">
        <f aca="false">SUM(CD1357:CR1357)</f>
        <v>0.122015313952453</v>
      </c>
      <c r="CU1357" s="3" t="n">
        <f aca="false">(CT1357-MIN($CT$5:$CT$1744))/(MAX($CT$5:$CT$1744)-MIN($CT$5:$CT$1744))</f>
        <v>0.000141713488911095</v>
      </c>
      <c r="CV1357" s="0" t="n">
        <f aca="false">SUM(CD1357,CH1357,CL1357,CP1357)</f>
        <v>0.122015313952453</v>
      </c>
      <c r="CW1357" s="0" t="n">
        <f aca="false">SUM(CE1357,CI1357,CM1357,CQ1357)</f>
        <v>0</v>
      </c>
      <c r="CX1357" s="0" t="n">
        <f aca="false">SUM(CF1357,CJ1357,CN1357,CR1357)</f>
        <v>0</v>
      </c>
      <c r="CY1357" s="0" t="n">
        <f aca="false">SUM(CG1357,CK1357,CO1357)</f>
        <v>0</v>
      </c>
    </row>
    <row r="1358" customFormat="false" ht="15" hidden="false" customHeight="false" outlineLevel="0" collapsed="false">
      <c r="A1358" s="0" t="n">
        <v>225.6405</v>
      </c>
      <c r="B1358" s="0" t="n">
        <v>3.819409</v>
      </c>
      <c r="C1358" s="0" t="n">
        <v>1.104691</v>
      </c>
      <c r="D1358" s="0" t="n">
        <v>0.8813897</v>
      </c>
      <c r="E1358" s="0" t="n">
        <v>0.08391947</v>
      </c>
      <c r="F1358" s="0" t="n">
        <v>0.6736525</v>
      </c>
      <c r="G1358" s="0" t="n">
        <v>0.06713847</v>
      </c>
      <c r="H1358" s="0" t="n">
        <v>0.7311924</v>
      </c>
      <c r="I1358" s="0" t="n">
        <v>0.2219603</v>
      </c>
      <c r="J1358" s="0" t="n">
        <v>-0.005624774</v>
      </c>
      <c r="K1358" s="0" t="n">
        <v>0.8129435</v>
      </c>
      <c r="L1358" s="0" t="n">
        <v>0.007853202</v>
      </c>
      <c r="M1358" s="0" t="n">
        <v>0.5822624</v>
      </c>
      <c r="N1358" s="0" t="n">
        <v>1</v>
      </c>
      <c r="O1358" s="0" t="n">
        <v>0.0001599789</v>
      </c>
      <c r="P1358" s="0" t="n">
        <v>-0.003670931</v>
      </c>
      <c r="Q1358" s="0" t="n">
        <v>-0.001464784</v>
      </c>
      <c r="R1358" s="0" t="n">
        <v>43.91077</v>
      </c>
      <c r="S1358" s="0" t="n">
        <v>49.44669</v>
      </c>
      <c r="T1358" s="0" t="n">
        <v>39.62164</v>
      </c>
      <c r="U1358" s="0" t="n">
        <v>31.41047</v>
      </c>
      <c r="V1358" s="0" t="n">
        <v>34.59916</v>
      </c>
      <c r="W1358" s="0" t="n">
        <v>24.09918</v>
      </c>
      <c r="X1358" s="0" t="n">
        <v>17.94137</v>
      </c>
      <c r="Y1358" s="0" t="n">
        <v>6.231959</v>
      </c>
      <c r="Z1358" s="0" t="n">
        <v>0</v>
      </c>
      <c r="AA1358" s="0" t="n">
        <v>1</v>
      </c>
      <c r="AB1358" s="0" t="n">
        <v>0.03012049</v>
      </c>
      <c r="AC1358" s="0" t="n">
        <v>0.0110962</v>
      </c>
      <c r="AD1358" s="0" t="n">
        <v>0.01481576</v>
      </c>
      <c r="AE1358" s="0" t="n">
        <v>-4.605894E-010</v>
      </c>
      <c r="AF1358" s="0" t="n">
        <v>-3.256739E-008</v>
      </c>
      <c r="AG1358" s="0" t="n">
        <v>-1.925992E-009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-7.836537E-010</v>
      </c>
      <c r="AT1358" s="0" t="n">
        <v>-1.939801E-008</v>
      </c>
      <c r="AU1358" s="0" t="n">
        <v>-2.928836E-009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-5.86981E-010</v>
      </c>
      <c r="BH1358" s="0" t="n">
        <v>-3.03902E-008</v>
      </c>
      <c r="BI1358" s="0" t="n">
        <v>-2.663929E-009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  <c r="BP1358" s="0" t="n">
        <v>3</v>
      </c>
      <c r="BQ1358" s="0" t="n">
        <v>1</v>
      </c>
      <c r="BR1358" s="0" t="n">
        <v>0</v>
      </c>
      <c r="BS1358" s="0" t="n">
        <v>0</v>
      </c>
      <c r="BT1358" s="0" t="n">
        <v>0</v>
      </c>
      <c r="BU1358" s="0" t="n">
        <v>-5.792377E-010</v>
      </c>
      <c r="BV1358" s="0" t="n">
        <v>-2.741647E-008</v>
      </c>
      <c r="BW1358" s="0" t="n">
        <v>-2.072825E-009</v>
      </c>
      <c r="BX1358" s="0" t="n">
        <v>1</v>
      </c>
      <c r="BY1358" s="0" t="n">
        <v>1</v>
      </c>
      <c r="BZ1358" s="0" t="n">
        <v>0</v>
      </c>
      <c r="CA1358" s="0" t="n">
        <v>0</v>
      </c>
      <c r="CB1358" s="0" t="n">
        <v>0</v>
      </c>
      <c r="CC1358" s="0" t="n">
        <v>1</v>
      </c>
      <c r="CD1358" s="1" t="n">
        <f aca="false">SQRT(SUMSQ(AB1358:AD1358))</f>
        <v>0.035353589869456</v>
      </c>
      <c r="CE1358" s="1" t="n">
        <f aca="false">SQRT(SUMSQ(AP1358:AR1358))</f>
        <v>0</v>
      </c>
      <c r="CF1358" s="1" t="n">
        <f aca="false">SQRT(SUMSQ(BD1358:BF1358))</f>
        <v>0</v>
      </c>
      <c r="CG1358" s="1" t="n">
        <f aca="false">SQRT(SUMSQ(BR1358:BT1358))</f>
        <v>0</v>
      </c>
      <c r="CH1358" s="1" t="n">
        <f aca="false">DEGREES(2*ACOS(AH1358))</f>
        <v>0</v>
      </c>
      <c r="CI1358" s="1" t="n">
        <f aca="false">DEGREES(2*ACOS(AV1358))</f>
        <v>0</v>
      </c>
      <c r="CJ1358" s="1" t="n">
        <f aca="false">DEGREES(2*ACOS(BJ1358))</f>
        <v>0</v>
      </c>
      <c r="CK1358" s="1" t="n">
        <f aca="false">DEGREES(2*ACOS(BX1358))</f>
        <v>0</v>
      </c>
      <c r="CL1358" s="0" t="n">
        <f aca="false">ABS(AI1358-1)</f>
        <v>0</v>
      </c>
      <c r="CM1358" s="0" t="n">
        <f aca="false">ABS(AW1358-1)</f>
        <v>0</v>
      </c>
      <c r="CN1358" s="0" t="n">
        <f aca="false">ABS(BK1358-1)</f>
        <v>0</v>
      </c>
      <c r="CO1358" s="0" t="n">
        <f aca="false">ABS(BY1358-1)</f>
        <v>0</v>
      </c>
      <c r="CP1358" s="2" t="n">
        <f aca="false">DEGREES(2*ACOS(AH1358))</f>
        <v>0</v>
      </c>
      <c r="CQ1358" s="2" t="n">
        <f aca="false">DEGREES(2*ACOS(AV1358))</f>
        <v>0</v>
      </c>
      <c r="CR1358" s="2" t="n">
        <f aca="false">DEGREES(2*ACOS(BJ1358))</f>
        <v>0</v>
      </c>
      <c r="CS1358" s="2" t="n">
        <f aca="false">DEGREES(2*ACOS(CC1358))</f>
        <v>0</v>
      </c>
      <c r="CT1358" s="0" t="n">
        <f aca="false">SUM(CD1358:CR1358)</f>
        <v>0.035353589869456</v>
      </c>
      <c r="CU1358" s="3" t="n">
        <f aca="false">(CT1358-MIN($CT$5:$CT$1744))/(MAX($CT$5:$CT$1744)-MIN($CT$5:$CT$1744))</f>
        <v>4.10610799877538E-005</v>
      </c>
      <c r="CV1358" s="0" t="n">
        <f aca="false">SUM(CD1358,CH1358,CL1358,CP1358)</f>
        <v>0.035353589869456</v>
      </c>
      <c r="CW1358" s="0" t="n">
        <f aca="false">SUM(CE1358,CI1358,CM1358,CQ1358)</f>
        <v>0</v>
      </c>
      <c r="CX1358" s="0" t="n">
        <f aca="false">SUM(CF1358,CJ1358,CN1358,CR1358)</f>
        <v>0</v>
      </c>
      <c r="CY1358" s="0" t="n">
        <f aca="false">SUM(CG1358,CK1358,CO1358)</f>
        <v>0</v>
      </c>
    </row>
    <row r="1359" customFormat="false" ht="15" hidden="false" customHeight="false" outlineLevel="0" collapsed="false">
      <c r="A1359" s="0" t="n">
        <v>225.6906</v>
      </c>
      <c r="B1359" s="0" t="n">
        <v>3.831136</v>
      </c>
      <c r="C1359" s="0" t="n">
        <v>1.099311</v>
      </c>
      <c r="D1359" s="0" t="n">
        <v>0.881658</v>
      </c>
      <c r="E1359" s="0" t="n">
        <v>0.08391949</v>
      </c>
      <c r="F1359" s="0" t="n">
        <v>0.6736525</v>
      </c>
      <c r="G1359" s="0" t="n">
        <v>0.06713852</v>
      </c>
      <c r="H1359" s="0" t="n">
        <v>0.7311924</v>
      </c>
      <c r="I1359" s="0" t="n">
        <v>0.2219603</v>
      </c>
      <c r="J1359" s="0" t="n">
        <v>-0.005343792</v>
      </c>
      <c r="K1359" s="0" t="n">
        <v>0.811666</v>
      </c>
      <c r="L1359" s="0" t="n">
        <v>0.007426371</v>
      </c>
      <c r="M1359" s="0" t="n">
        <v>0.5840502</v>
      </c>
      <c r="N1359" s="0" t="n">
        <v>1</v>
      </c>
      <c r="O1359" s="0" t="n">
        <v>2.884865E-005</v>
      </c>
      <c r="P1359" s="0" t="n">
        <v>-0.0008383989</v>
      </c>
      <c r="Q1359" s="0" t="n">
        <v>-0.0002676845</v>
      </c>
      <c r="R1359" s="0" t="n">
        <v>46.06337</v>
      </c>
      <c r="S1359" s="0" t="n">
        <v>51.71696</v>
      </c>
      <c r="T1359" s="0" t="n">
        <v>41.7608</v>
      </c>
      <c r="U1359" s="0" t="n">
        <v>33.13086</v>
      </c>
      <c r="V1359" s="0" t="n">
        <v>36.86368</v>
      </c>
      <c r="W1359" s="0" t="n">
        <v>26.16759</v>
      </c>
      <c r="X1359" s="0" t="n">
        <v>20.13839</v>
      </c>
      <c r="Y1359" s="0" t="n">
        <v>6.276344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2.415726E-010</v>
      </c>
      <c r="AF1359" s="0" t="n">
        <v>-3.279506E-008</v>
      </c>
      <c r="AG1359" s="0" t="n">
        <v>-5.599293E-010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3.086007E-010</v>
      </c>
      <c r="AT1359" s="0" t="n">
        <v>-3.575194E-008</v>
      </c>
      <c r="AU1359" s="0" t="n">
        <v>-5.735533E-010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3.863233E-010</v>
      </c>
      <c r="BH1359" s="0" t="n">
        <v>-2.771402E-008</v>
      </c>
      <c r="BI1359" s="0" t="n">
        <v>-2.96086E-010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  <c r="BP1359" s="0" t="n">
        <v>3</v>
      </c>
      <c r="BQ1359" s="0" t="n">
        <v>1</v>
      </c>
      <c r="BR1359" s="0" t="n">
        <v>0</v>
      </c>
      <c r="BS1359" s="0" t="n">
        <v>0</v>
      </c>
      <c r="BT1359" s="0" t="n">
        <v>0</v>
      </c>
      <c r="BU1359" s="0" t="n">
        <v>3.863233E-010</v>
      </c>
      <c r="BV1359" s="0" t="n">
        <v>-2.771402E-008</v>
      </c>
      <c r="BW1359" s="0" t="n">
        <v>-2.96086E-010</v>
      </c>
      <c r="BX1359" s="0" t="n">
        <v>1</v>
      </c>
      <c r="BY1359" s="0" t="n">
        <v>1</v>
      </c>
      <c r="BZ1359" s="0" t="n">
        <v>0</v>
      </c>
      <c r="CA1359" s="0" t="n">
        <v>0</v>
      </c>
      <c r="CB1359" s="0" t="n">
        <v>0</v>
      </c>
      <c r="CC1359" s="0" t="n">
        <v>1</v>
      </c>
      <c r="CD1359" s="1" t="n">
        <f aca="false">SQRT(SUMSQ(AB1359:AD1359))</f>
        <v>0</v>
      </c>
      <c r="CE1359" s="1" t="n">
        <f aca="false">SQRT(SUMSQ(AP1359:AR1359))</f>
        <v>0</v>
      </c>
      <c r="CF1359" s="1" t="n">
        <f aca="false">SQRT(SUMSQ(BD1359:BF1359))</f>
        <v>0</v>
      </c>
      <c r="CG1359" s="1" t="n">
        <f aca="false">SQRT(SUMSQ(BR1359:BT1359))</f>
        <v>0</v>
      </c>
      <c r="CH1359" s="1" t="n">
        <f aca="false">DEGREES(2*ACOS(AH1359))</f>
        <v>0</v>
      </c>
      <c r="CI1359" s="1" t="n">
        <f aca="false">DEGREES(2*ACOS(AV1359))</f>
        <v>0</v>
      </c>
      <c r="CJ1359" s="1" t="n">
        <f aca="false">DEGREES(2*ACOS(BJ1359))</f>
        <v>0</v>
      </c>
      <c r="CK1359" s="1" t="n">
        <f aca="false">DEGREES(2*ACOS(BX1359))</f>
        <v>0</v>
      </c>
      <c r="CL1359" s="0" t="n">
        <f aca="false">ABS(AI1359-1)</f>
        <v>0</v>
      </c>
      <c r="CM1359" s="0" t="n">
        <f aca="false">ABS(AW1359-1)</f>
        <v>0</v>
      </c>
      <c r="CN1359" s="0" t="n">
        <f aca="false">ABS(BK1359-1)</f>
        <v>0</v>
      </c>
      <c r="CO1359" s="0" t="n">
        <f aca="false">ABS(BY1359-1)</f>
        <v>0</v>
      </c>
      <c r="CP1359" s="2" t="n">
        <f aca="false">DEGREES(2*ACOS(AH1359))</f>
        <v>0</v>
      </c>
      <c r="CQ1359" s="2" t="n">
        <f aca="false">DEGREES(2*ACOS(AV1359))</f>
        <v>0</v>
      </c>
      <c r="CR1359" s="2" t="n">
        <f aca="false">DEGREES(2*ACOS(BJ1359))</f>
        <v>0</v>
      </c>
      <c r="CS1359" s="2" t="n">
        <f aca="false">DEGREES(2*ACOS(CC1359))</f>
        <v>0</v>
      </c>
      <c r="CT1359" s="0" t="n">
        <f aca="false">SUM(CD1359:CR1359)</f>
        <v>0</v>
      </c>
      <c r="CU1359" s="3" t="n">
        <f aca="false">(CT1359-MIN($CT$5:$CT$1744))/(MAX($CT$5:$CT$1744)-MIN($CT$5:$CT$1744))</f>
        <v>0</v>
      </c>
      <c r="CV1359" s="0" t="n">
        <f aca="false">SUM(CD1359,CH1359,CL1359,CP1359)</f>
        <v>0</v>
      </c>
      <c r="CW1359" s="0" t="n">
        <f aca="false">SUM(CE1359,CI1359,CM1359,CQ1359)</f>
        <v>0</v>
      </c>
      <c r="CX1359" s="0" t="n">
        <f aca="false">SUM(CF1359,CJ1359,CN1359,CR1359)</f>
        <v>0</v>
      </c>
      <c r="CY1359" s="0" t="n">
        <f aca="false">SUM(CG1359,CK1359,CO1359)</f>
        <v>0</v>
      </c>
    </row>
    <row r="1360" customFormat="false" ht="15" hidden="false" customHeight="false" outlineLevel="0" collapsed="false">
      <c r="A1360" s="0" t="n">
        <v>225.7395</v>
      </c>
      <c r="B1360" s="0" t="n">
        <v>3.833107</v>
      </c>
      <c r="C1360" s="0" t="n">
        <v>1.098319</v>
      </c>
      <c r="D1360" s="0" t="n">
        <v>0.8816979</v>
      </c>
      <c r="E1360" s="0" t="n">
        <v>0.08391952</v>
      </c>
      <c r="F1360" s="0" t="n">
        <v>0.6736526</v>
      </c>
      <c r="G1360" s="0" t="n">
        <v>0.06713852</v>
      </c>
      <c r="H1360" s="0" t="n">
        <v>0.7311923</v>
      </c>
      <c r="I1360" s="0" t="n">
        <v>0.2219603</v>
      </c>
      <c r="J1360" s="0" t="n">
        <v>-0.005096938</v>
      </c>
      <c r="K1360" s="0" t="n">
        <v>0.8106597</v>
      </c>
      <c r="L1360" s="0" t="n">
        <v>0.007057583</v>
      </c>
      <c r="M1360" s="0" t="n">
        <v>0.5854529</v>
      </c>
      <c r="N1360" s="0" t="n">
        <v>1</v>
      </c>
      <c r="O1360" s="0" t="n">
        <v>4.768372E-006</v>
      </c>
      <c r="P1360" s="0" t="n">
        <v>-0.0001411438</v>
      </c>
      <c r="Q1360" s="0" t="n">
        <v>-4.49419E-005</v>
      </c>
      <c r="R1360" s="0" t="n">
        <v>46.18319</v>
      </c>
      <c r="S1360" s="0" t="n">
        <v>51.81728</v>
      </c>
      <c r="T1360" s="0" t="n">
        <v>41.9674</v>
      </c>
      <c r="U1360" s="0" t="n">
        <v>33.31738</v>
      </c>
      <c r="V1360" s="0" t="n">
        <v>37.16668</v>
      </c>
      <c r="W1360" s="0" t="n">
        <v>26.5488</v>
      </c>
      <c r="X1360" s="0" t="n">
        <v>20.61581</v>
      </c>
      <c r="Y1360" s="0" t="n">
        <v>6.606705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4.121324E-010</v>
      </c>
      <c r="AF1360" s="0" t="n">
        <v>1.470571E-008</v>
      </c>
      <c r="AG1360" s="0" t="n">
        <v>3.045552E-009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5.591141E-010</v>
      </c>
      <c r="AT1360" s="0" t="n">
        <v>2.148208E-008</v>
      </c>
      <c r="AU1360" s="0" t="n">
        <v>3.134638E-009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3.168562E-010</v>
      </c>
      <c r="BH1360" s="0" t="n">
        <v>2.619784E-008</v>
      </c>
      <c r="BI1360" s="0" t="n">
        <v>2.626521E-009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  <c r="BP1360" s="0" t="n">
        <v>3</v>
      </c>
      <c r="BQ1360" s="0" t="n">
        <v>1</v>
      </c>
      <c r="BR1360" s="0" t="n">
        <v>0</v>
      </c>
      <c r="BS1360" s="0" t="n">
        <v>0</v>
      </c>
      <c r="BT1360" s="0" t="n">
        <v>0</v>
      </c>
      <c r="BU1360" s="0" t="n">
        <v>5.591141E-010</v>
      </c>
      <c r="BV1360" s="0" t="n">
        <v>2.148208E-008</v>
      </c>
      <c r="BW1360" s="0" t="n">
        <v>3.134638E-009</v>
      </c>
      <c r="BX1360" s="0" t="n">
        <v>1</v>
      </c>
      <c r="BY1360" s="0" t="n">
        <v>1</v>
      </c>
      <c r="BZ1360" s="0" t="n">
        <v>0</v>
      </c>
      <c r="CA1360" s="0" t="n">
        <v>0</v>
      </c>
      <c r="CB1360" s="0" t="n">
        <v>0</v>
      </c>
      <c r="CC1360" s="0" t="n">
        <v>1</v>
      </c>
      <c r="CD1360" s="1" t="n">
        <f aca="false">SQRT(SUMSQ(AB1360:AD1360))</f>
        <v>0</v>
      </c>
      <c r="CE1360" s="1" t="n">
        <f aca="false">SQRT(SUMSQ(AP1360:AR1360))</f>
        <v>0</v>
      </c>
      <c r="CF1360" s="1" t="n">
        <f aca="false">SQRT(SUMSQ(BD1360:BF1360))</f>
        <v>0</v>
      </c>
      <c r="CG1360" s="1" t="n">
        <f aca="false">SQRT(SUMSQ(BR1360:BT1360))</f>
        <v>0</v>
      </c>
      <c r="CH1360" s="1" t="n">
        <f aca="false">DEGREES(2*ACOS(AH1360))</f>
        <v>0</v>
      </c>
      <c r="CI1360" s="1" t="n">
        <f aca="false">DEGREES(2*ACOS(AV1360))</f>
        <v>0</v>
      </c>
      <c r="CJ1360" s="1" t="n">
        <f aca="false">DEGREES(2*ACOS(BJ1360))</f>
        <v>0</v>
      </c>
      <c r="CK1360" s="1" t="n">
        <f aca="false">DEGREES(2*ACOS(BX1360))</f>
        <v>0</v>
      </c>
      <c r="CL1360" s="0" t="n">
        <f aca="false">ABS(AI1360-1)</f>
        <v>0</v>
      </c>
      <c r="CM1360" s="0" t="n">
        <f aca="false">ABS(AW1360-1)</f>
        <v>0</v>
      </c>
      <c r="CN1360" s="0" t="n">
        <f aca="false">ABS(BK1360-1)</f>
        <v>0</v>
      </c>
      <c r="CO1360" s="0" t="n">
        <f aca="false">ABS(BY1360-1)</f>
        <v>0</v>
      </c>
      <c r="CP1360" s="2" t="n">
        <f aca="false">DEGREES(2*ACOS(AH1360))</f>
        <v>0</v>
      </c>
      <c r="CQ1360" s="2" t="n">
        <f aca="false">DEGREES(2*ACOS(AV1360))</f>
        <v>0</v>
      </c>
      <c r="CR1360" s="2" t="n">
        <f aca="false">DEGREES(2*ACOS(BJ1360))</f>
        <v>0</v>
      </c>
      <c r="CS1360" s="2" t="n">
        <f aca="false">DEGREES(2*ACOS(CC1360))</f>
        <v>0</v>
      </c>
      <c r="CT1360" s="0" t="n">
        <f aca="false">SUM(CD1360:CR1360)</f>
        <v>0</v>
      </c>
      <c r="CU1360" s="3" t="n">
        <f aca="false">(CT1360-MIN($CT$5:$CT$1744))/(MAX($CT$5:$CT$1744)-MIN($CT$5:$CT$1744))</f>
        <v>0</v>
      </c>
      <c r="CV1360" s="0" t="n">
        <f aca="false">SUM(CD1360,CH1360,CL1360,CP1360)</f>
        <v>0</v>
      </c>
      <c r="CW1360" s="0" t="n">
        <f aca="false">SUM(CE1360,CI1360,CM1360,CQ1360)</f>
        <v>0</v>
      </c>
      <c r="CX1360" s="0" t="n">
        <f aca="false">SUM(CF1360,CJ1360,CN1360,CR1360)</f>
        <v>0</v>
      </c>
      <c r="CY1360" s="0" t="n">
        <f aca="false">SUM(CG1360,CK1360,CO1360)</f>
        <v>0</v>
      </c>
    </row>
    <row r="1361" customFormat="false" ht="15" hidden="false" customHeight="false" outlineLevel="0" collapsed="false">
      <c r="A1361" s="0" t="n">
        <v>225.7904</v>
      </c>
      <c r="B1361" s="0" t="n">
        <v>3.833439</v>
      </c>
      <c r="C1361" s="0" t="n">
        <v>1.098152</v>
      </c>
      <c r="D1361" s="0" t="n">
        <v>0.8817046</v>
      </c>
      <c r="E1361" s="0" t="n">
        <v>0.08391949</v>
      </c>
      <c r="F1361" s="0" t="n">
        <v>0.6736523</v>
      </c>
      <c r="G1361" s="0" t="n">
        <v>0.06713853</v>
      </c>
      <c r="H1361" s="0" t="n">
        <v>0.7311925</v>
      </c>
      <c r="I1361" s="0" t="n">
        <v>0.2219603</v>
      </c>
      <c r="J1361" s="0" t="n">
        <v>-0.004901207</v>
      </c>
      <c r="K1361" s="0" t="n">
        <v>0.8098754</v>
      </c>
      <c r="L1361" s="0" t="n">
        <v>0.0067674</v>
      </c>
      <c r="M1361" s="0" t="n">
        <v>0.5865425</v>
      </c>
      <c r="N1361" s="0" t="n">
        <v>1</v>
      </c>
      <c r="O1361" s="0" t="n">
        <v>7.152557E-007</v>
      </c>
      <c r="P1361" s="0" t="n">
        <v>-2.384186E-005</v>
      </c>
      <c r="Q1361" s="0" t="n">
        <v>-7.510185E-006</v>
      </c>
      <c r="R1361" s="0" t="n">
        <v>48.14336</v>
      </c>
      <c r="S1361" s="0" t="n">
        <v>54.01059</v>
      </c>
      <c r="T1361" s="0" t="n">
        <v>43.7796</v>
      </c>
      <c r="U1361" s="0" t="n">
        <v>34.76429</v>
      </c>
      <c r="V1361" s="0" t="n">
        <v>38.80217</v>
      </c>
      <c r="W1361" s="0" t="n">
        <v>27.761</v>
      </c>
      <c r="X1361" s="0" t="n">
        <v>21.60115</v>
      </c>
      <c r="Y1361" s="0" t="n">
        <v>6.974124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-2.996933E-010</v>
      </c>
      <c r="AF1361" s="0" t="n">
        <v>-2.752158E-009</v>
      </c>
      <c r="AG1361" s="0" t="n">
        <v>-2.051566E-010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-2.996933E-010</v>
      </c>
      <c r="AT1361" s="0" t="n">
        <v>-2.752158E-009</v>
      </c>
      <c r="AU1361" s="0" t="n">
        <v>-2.051566E-010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4.781029E-011</v>
      </c>
      <c r="BH1361" s="0" t="n">
        <v>1.971811E-009</v>
      </c>
      <c r="BI1361" s="0" t="n">
        <v>7.131783E-010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  <c r="BP1361" s="0" t="n">
        <v>3</v>
      </c>
      <c r="BQ1361" s="0" t="n">
        <v>1</v>
      </c>
      <c r="BR1361" s="0" t="n">
        <v>0</v>
      </c>
      <c r="BS1361" s="0" t="n">
        <v>0</v>
      </c>
      <c r="BT1361" s="0" t="n">
        <v>0</v>
      </c>
      <c r="BU1361" s="0" t="n">
        <v>-1.92629E-010</v>
      </c>
      <c r="BV1361" s="0" t="n">
        <v>1.704112E-009</v>
      </c>
      <c r="BW1361" s="0" t="n">
        <v>4.238412E-010</v>
      </c>
      <c r="BX1361" s="0" t="n">
        <v>1</v>
      </c>
      <c r="BY1361" s="0" t="n">
        <v>1</v>
      </c>
      <c r="BZ1361" s="0" t="n">
        <v>0</v>
      </c>
      <c r="CA1361" s="0" t="n">
        <v>0</v>
      </c>
      <c r="CB1361" s="0" t="n">
        <v>0</v>
      </c>
      <c r="CC1361" s="0" t="n">
        <v>1</v>
      </c>
      <c r="CD1361" s="1" t="n">
        <f aca="false">SQRT(SUMSQ(AB1361:AD1361))</f>
        <v>0</v>
      </c>
      <c r="CE1361" s="1" t="n">
        <f aca="false">SQRT(SUMSQ(AP1361:AR1361))</f>
        <v>0</v>
      </c>
      <c r="CF1361" s="1" t="n">
        <f aca="false">SQRT(SUMSQ(BD1361:BF1361))</f>
        <v>0</v>
      </c>
      <c r="CG1361" s="1" t="n">
        <f aca="false">SQRT(SUMSQ(BR1361:BT1361))</f>
        <v>0</v>
      </c>
      <c r="CH1361" s="1" t="n">
        <f aca="false">DEGREES(2*ACOS(AH1361))</f>
        <v>0</v>
      </c>
      <c r="CI1361" s="1" t="n">
        <f aca="false">DEGREES(2*ACOS(AV1361))</f>
        <v>0</v>
      </c>
      <c r="CJ1361" s="1" t="n">
        <f aca="false">DEGREES(2*ACOS(BJ1361))</f>
        <v>0</v>
      </c>
      <c r="CK1361" s="1" t="n">
        <f aca="false">DEGREES(2*ACOS(BX1361))</f>
        <v>0</v>
      </c>
      <c r="CL1361" s="0" t="n">
        <f aca="false">ABS(AI1361-1)</f>
        <v>0</v>
      </c>
      <c r="CM1361" s="0" t="n">
        <f aca="false">ABS(AW1361-1)</f>
        <v>0</v>
      </c>
      <c r="CN1361" s="0" t="n">
        <f aca="false">ABS(BK1361-1)</f>
        <v>0</v>
      </c>
      <c r="CO1361" s="0" t="n">
        <f aca="false">ABS(BY1361-1)</f>
        <v>0</v>
      </c>
      <c r="CP1361" s="2" t="n">
        <f aca="false">DEGREES(2*ACOS(AH1361))</f>
        <v>0</v>
      </c>
      <c r="CQ1361" s="2" t="n">
        <f aca="false">DEGREES(2*ACOS(AV1361))</f>
        <v>0</v>
      </c>
      <c r="CR1361" s="2" t="n">
        <f aca="false">DEGREES(2*ACOS(BJ1361))</f>
        <v>0</v>
      </c>
      <c r="CS1361" s="2" t="n">
        <f aca="false">DEGREES(2*ACOS(CC1361))</f>
        <v>0</v>
      </c>
      <c r="CT1361" s="0" t="n">
        <f aca="false">SUM(CD1361:CR1361)</f>
        <v>0</v>
      </c>
      <c r="CU1361" s="3" t="n">
        <f aca="false">(CT1361-MIN($CT$5:$CT$1744))/(MAX($CT$5:$CT$1744)-MIN($CT$5:$CT$1744))</f>
        <v>0</v>
      </c>
      <c r="CV1361" s="0" t="n">
        <f aca="false">SUM(CD1361,CH1361,CL1361,CP1361)</f>
        <v>0</v>
      </c>
      <c r="CW1361" s="0" t="n">
        <f aca="false">SUM(CE1361,CI1361,CM1361,CQ1361)</f>
        <v>0</v>
      </c>
      <c r="CX1361" s="0" t="n">
        <f aca="false">SUM(CF1361,CJ1361,CN1361,CR1361)</f>
        <v>0</v>
      </c>
      <c r="CY1361" s="0" t="n">
        <f aca="false">SUM(CG1361,CK1361,CO1361)</f>
        <v>0</v>
      </c>
    </row>
    <row r="1362" customFormat="false" ht="15" hidden="false" customHeight="false" outlineLevel="0" collapsed="false">
      <c r="A1362" s="0" t="n">
        <v>225.8399</v>
      </c>
      <c r="B1362" s="0" t="n">
        <v>3.833495</v>
      </c>
      <c r="C1362" s="0" t="n">
        <v>1.098124</v>
      </c>
      <c r="D1362" s="0" t="n">
        <v>0.8817055</v>
      </c>
      <c r="E1362" s="0" t="n">
        <v>0.08391954</v>
      </c>
      <c r="F1362" s="0" t="n">
        <v>0.673653</v>
      </c>
      <c r="G1362" s="0" t="n">
        <v>0.06713847</v>
      </c>
      <c r="H1362" s="0" t="n">
        <v>0.7311919</v>
      </c>
      <c r="I1362" s="0" t="n">
        <v>0.2219603</v>
      </c>
      <c r="J1362" s="0" t="n">
        <v>-0.004750025</v>
      </c>
      <c r="K1362" s="0" t="n">
        <v>0.8092636</v>
      </c>
      <c r="L1362" s="0" t="n">
        <v>0.006544244</v>
      </c>
      <c r="M1362" s="0" t="n">
        <v>0.5873899</v>
      </c>
      <c r="N1362" s="0" t="n">
        <v>1</v>
      </c>
      <c r="O1362" s="0" t="n">
        <v>2.384186E-007</v>
      </c>
      <c r="P1362" s="0" t="n">
        <v>-4.172325E-006</v>
      </c>
      <c r="Q1362" s="0" t="n">
        <v>-1.251698E-006</v>
      </c>
      <c r="R1362" s="0" t="n">
        <v>48.15231</v>
      </c>
      <c r="S1362" s="0" t="n">
        <v>54.01955</v>
      </c>
      <c r="T1362" s="0" t="n">
        <v>43.79564</v>
      </c>
      <c r="U1362" s="0" t="n">
        <v>34.77921</v>
      </c>
      <c r="V1362" s="0" t="n">
        <v>38.82349</v>
      </c>
      <c r="W1362" s="0" t="n">
        <v>27.78669</v>
      </c>
      <c r="X1362" s="0" t="n">
        <v>21.63112</v>
      </c>
      <c r="Y1362" s="0" t="n">
        <v>6.996309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1.371988E-010</v>
      </c>
      <c r="AF1362" s="0" t="n">
        <v>5.422957E-008</v>
      </c>
      <c r="AG1362" s="0" t="n">
        <v>-1.080671E-010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5.142621E-010</v>
      </c>
      <c r="AT1362" s="0" t="n">
        <v>6.478545E-008</v>
      </c>
      <c r="AU1362" s="0" t="n">
        <v>7.934639E-010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1.700879E-010</v>
      </c>
      <c r="BH1362" s="0" t="n">
        <v>5.237067E-008</v>
      </c>
      <c r="BI1362" s="0" t="n">
        <v>2.109629E-010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3</v>
      </c>
      <c r="BQ1362" s="0" t="n">
        <v>1</v>
      </c>
      <c r="BR1362" s="0" t="n">
        <v>0</v>
      </c>
      <c r="BS1362" s="0" t="n">
        <v>0</v>
      </c>
      <c r="BT1362" s="0" t="n">
        <v>0</v>
      </c>
      <c r="BU1362" s="0" t="n">
        <v>2.582302E-010</v>
      </c>
      <c r="BV1362" s="0" t="n">
        <v>5.835312E-008</v>
      </c>
      <c r="BW1362" s="0" t="n">
        <v>1.848551E-010</v>
      </c>
      <c r="BX1362" s="0" t="n">
        <v>1</v>
      </c>
      <c r="BY1362" s="0" t="n">
        <v>1</v>
      </c>
      <c r="BZ1362" s="0" t="n">
        <v>0</v>
      </c>
      <c r="CA1362" s="0" t="n">
        <v>0</v>
      </c>
      <c r="CB1362" s="0" t="n">
        <v>0</v>
      </c>
      <c r="CC1362" s="0" t="n">
        <v>1</v>
      </c>
      <c r="CD1362" s="1" t="n">
        <f aca="false">SQRT(SUMSQ(AB1362:AD1362))</f>
        <v>0</v>
      </c>
      <c r="CE1362" s="1" t="n">
        <f aca="false">SQRT(SUMSQ(AP1362:AR1362))</f>
        <v>0</v>
      </c>
      <c r="CF1362" s="1" t="n">
        <f aca="false">SQRT(SUMSQ(BD1362:BF1362))</f>
        <v>0</v>
      </c>
      <c r="CG1362" s="1" t="n">
        <f aca="false">SQRT(SUMSQ(BR1362:BT1362))</f>
        <v>0</v>
      </c>
      <c r="CH1362" s="1" t="n">
        <f aca="false">DEGREES(2*ACOS(AH1362))</f>
        <v>0</v>
      </c>
      <c r="CI1362" s="1" t="n">
        <f aca="false">DEGREES(2*ACOS(AV1362))</f>
        <v>0</v>
      </c>
      <c r="CJ1362" s="1" t="n">
        <f aca="false">DEGREES(2*ACOS(BJ1362))</f>
        <v>0</v>
      </c>
      <c r="CK1362" s="1" t="n">
        <f aca="false">DEGREES(2*ACOS(BX1362))</f>
        <v>0</v>
      </c>
      <c r="CL1362" s="0" t="n">
        <f aca="false">ABS(AI1362-1)</f>
        <v>0</v>
      </c>
      <c r="CM1362" s="0" t="n">
        <f aca="false">ABS(AW1362-1)</f>
        <v>0</v>
      </c>
      <c r="CN1362" s="0" t="n">
        <f aca="false">ABS(BK1362-1)</f>
        <v>0</v>
      </c>
      <c r="CO1362" s="0" t="n">
        <f aca="false">ABS(BY1362-1)</f>
        <v>0</v>
      </c>
      <c r="CP1362" s="2" t="n">
        <f aca="false">DEGREES(2*ACOS(AH1362))</f>
        <v>0</v>
      </c>
      <c r="CQ1362" s="2" t="n">
        <f aca="false">DEGREES(2*ACOS(AV1362))</f>
        <v>0</v>
      </c>
      <c r="CR1362" s="2" t="n">
        <f aca="false">DEGREES(2*ACOS(BJ1362))</f>
        <v>0</v>
      </c>
      <c r="CS1362" s="2" t="n">
        <f aca="false">DEGREES(2*ACOS(CC1362))</f>
        <v>0</v>
      </c>
      <c r="CT1362" s="0" t="n">
        <f aca="false">SUM(CD1362:CR1362)</f>
        <v>0</v>
      </c>
      <c r="CU1362" s="3" t="n">
        <f aca="false">(CT1362-MIN($CT$5:$CT$1744))/(MAX($CT$5:$CT$1744)-MIN($CT$5:$CT$1744))</f>
        <v>0</v>
      </c>
      <c r="CV1362" s="0" t="n">
        <f aca="false">SUM(CD1362,CH1362,CL1362,CP1362)</f>
        <v>0</v>
      </c>
      <c r="CW1362" s="0" t="n">
        <f aca="false">SUM(CE1362,CI1362,CM1362,CQ1362)</f>
        <v>0</v>
      </c>
      <c r="CX1362" s="0" t="n">
        <f aca="false">SUM(CF1362,CJ1362,CN1362,CR1362)</f>
        <v>0</v>
      </c>
      <c r="CY1362" s="0" t="n">
        <f aca="false">SUM(CG1362,CK1362,CO1362)</f>
        <v>0</v>
      </c>
    </row>
    <row r="1363" customFormat="false" ht="15" hidden="false" customHeight="false" outlineLevel="0" collapsed="false">
      <c r="A1363" s="0" t="n">
        <v>225.8906</v>
      </c>
      <c r="B1363" s="0" t="n">
        <v>3.833504</v>
      </c>
      <c r="C1363" s="0" t="n">
        <v>1.09812</v>
      </c>
      <c r="D1363" s="0" t="n">
        <v>0.8817055</v>
      </c>
      <c r="E1363" s="0" t="n">
        <v>0.08391964</v>
      </c>
      <c r="F1363" s="0" t="n">
        <v>0.6736531</v>
      </c>
      <c r="G1363" s="0" t="n">
        <v>0.06713854</v>
      </c>
      <c r="H1363" s="0" t="n">
        <v>0.7311918</v>
      </c>
      <c r="I1363" s="0" t="n">
        <v>0.2219603</v>
      </c>
      <c r="J1363" s="0" t="n">
        <v>-0.004634459</v>
      </c>
      <c r="K1363" s="0" t="n">
        <v>0.8087859</v>
      </c>
      <c r="L1363" s="0" t="n">
        <v>0.006374086</v>
      </c>
      <c r="M1363" s="0" t="n">
        <v>0.5880505</v>
      </c>
      <c r="N1363" s="0" t="n">
        <v>1</v>
      </c>
      <c r="O1363" s="0" t="n">
        <v>0</v>
      </c>
      <c r="P1363" s="0" t="n">
        <v>-7.152557E-007</v>
      </c>
      <c r="Q1363" s="0" t="n">
        <v>-1.788139E-007</v>
      </c>
      <c r="R1363" s="0" t="n">
        <v>50.08028</v>
      </c>
      <c r="S1363" s="0" t="n">
        <v>56.18232</v>
      </c>
      <c r="T1363" s="0" t="n">
        <v>45.5509</v>
      </c>
      <c r="U1363" s="0" t="n">
        <v>36.17359</v>
      </c>
      <c r="V1363" s="0" t="n">
        <v>40.38094</v>
      </c>
      <c r="W1363" s="0" t="n">
        <v>28.90353</v>
      </c>
      <c r="X1363" s="0" t="n">
        <v>22.50256</v>
      </c>
      <c r="Y1363" s="0" t="n">
        <v>7.280765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4.607598E-010</v>
      </c>
      <c r="AF1363" s="0" t="n">
        <v>-1.109293E-008</v>
      </c>
      <c r="AG1363" s="0" t="n">
        <v>-7.840097E-010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5.248076E-010</v>
      </c>
      <c r="AT1363" s="0" t="n">
        <v>-1.63891E-008</v>
      </c>
      <c r="AU1363" s="0" t="n">
        <v>-3.561532E-010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3.874657E-010</v>
      </c>
      <c r="BH1363" s="0" t="n">
        <v>-1.820485E-008</v>
      </c>
      <c r="BI1363" s="0" t="n">
        <v>-4.683172E-010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  <c r="BP1363" s="0" t="n">
        <v>3</v>
      </c>
      <c r="BQ1363" s="0" t="n">
        <v>1</v>
      </c>
      <c r="BR1363" s="0" t="n">
        <v>0</v>
      </c>
      <c r="BS1363" s="0" t="n">
        <v>0</v>
      </c>
      <c r="BT1363" s="0" t="n">
        <v>0</v>
      </c>
      <c r="BU1363" s="0" t="n">
        <v>4.469363E-010</v>
      </c>
      <c r="BV1363" s="0" t="n">
        <v>-1.820891E-008</v>
      </c>
      <c r="BW1363" s="0" t="n">
        <v>-4.03379E-011</v>
      </c>
      <c r="BX1363" s="0" t="n">
        <v>1</v>
      </c>
      <c r="BY1363" s="0" t="n">
        <v>1</v>
      </c>
      <c r="BZ1363" s="0" t="n">
        <v>0</v>
      </c>
      <c r="CA1363" s="0" t="n">
        <v>0</v>
      </c>
      <c r="CB1363" s="0" t="n">
        <v>0</v>
      </c>
      <c r="CC1363" s="0" t="n">
        <v>1</v>
      </c>
      <c r="CD1363" s="1" t="n">
        <f aca="false">SQRT(SUMSQ(AB1363:AD1363))</f>
        <v>0</v>
      </c>
      <c r="CE1363" s="1" t="n">
        <f aca="false">SQRT(SUMSQ(AP1363:AR1363))</f>
        <v>0</v>
      </c>
      <c r="CF1363" s="1" t="n">
        <f aca="false">SQRT(SUMSQ(BD1363:BF1363))</f>
        <v>0</v>
      </c>
      <c r="CG1363" s="1" t="n">
        <f aca="false">SQRT(SUMSQ(BR1363:BT1363))</f>
        <v>0</v>
      </c>
      <c r="CH1363" s="1" t="n">
        <f aca="false">DEGREES(2*ACOS(AH1363))</f>
        <v>0</v>
      </c>
      <c r="CI1363" s="1" t="n">
        <f aca="false">DEGREES(2*ACOS(AV1363))</f>
        <v>0</v>
      </c>
      <c r="CJ1363" s="1" t="n">
        <f aca="false">DEGREES(2*ACOS(BJ1363))</f>
        <v>0</v>
      </c>
      <c r="CK1363" s="1" t="n">
        <f aca="false">DEGREES(2*ACOS(BX1363))</f>
        <v>0</v>
      </c>
      <c r="CL1363" s="0" t="n">
        <f aca="false">ABS(AI1363-1)</f>
        <v>0</v>
      </c>
      <c r="CM1363" s="0" t="n">
        <f aca="false">ABS(AW1363-1)</f>
        <v>0</v>
      </c>
      <c r="CN1363" s="0" t="n">
        <f aca="false">ABS(BK1363-1)</f>
        <v>0</v>
      </c>
      <c r="CO1363" s="0" t="n">
        <f aca="false">ABS(BY1363-1)</f>
        <v>0</v>
      </c>
      <c r="CP1363" s="2" t="n">
        <f aca="false">DEGREES(2*ACOS(AH1363))</f>
        <v>0</v>
      </c>
      <c r="CQ1363" s="2" t="n">
        <f aca="false">DEGREES(2*ACOS(AV1363))</f>
        <v>0</v>
      </c>
      <c r="CR1363" s="2" t="n">
        <f aca="false">DEGREES(2*ACOS(BJ1363))</f>
        <v>0</v>
      </c>
      <c r="CS1363" s="2" t="n">
        <f aca="false">DEGREES(2*ACOS(CC1363))</f>
        <v>0</v>
      </c>
      <c r="CT1363" s="0" t="n">
        <f aca="false">SUM(CD1363:CR1363)</f>
        <v>0</v>
      </c>
      <c r="CU1363" s="3" t="n">
        <f aca="false">(CT1363-MIN($CT$5:$CT$1744))/(MAX($CT$5:$CT$1744)-MIN($CT$5:$CT$1744))</f>
        <v>0</v>
      </c>
      <c r="CV1363" s="0" t="n">
        <f aca="false">SUM(CD1363,CH1363,CL1363,CP1363)</f>
        <v>0</v>
      </c>
      <c r="CW1363" s="0" t="n">
        <f aca="false">SUM(CE1363,CI1363,CM1363,CQ1363)</f>
        <v>0</v>
      </c>
      <c r="CX1363" s="0" t="n">
        <f aca="false">SUM(CF1363,CJ1363,CN1363,CR1363)</f>
        <v>0</v>
      </c>
      <c r="CY1363" s="0" t="n">
        <f aca="false">SUM(CG1363,CK1363,CO1363)</f>
        <v>0</v>
      </c>
    </row>
    <row r="1364" customFormat="false" ht="15" hidden="false" customHeight="false" outlineLevel="0" collapsed="false">
      <c r="A1364" s="0" t="n">
        <v>225.9408</v>
      </c>
      <c r="B1364" s="0" t="n">
        <v>3.833506</v>
      </c>
      <c r="C1364" s="0" t="n">
        <v>1.098119</v>
      </c>
      <c r="D1364" s="0" t="n">
        <v>0.8817055</v>
      </c>
      <c r="E1364" s="0" t="n">
        <v>0.08391967</v>
      </c>
      <c r="F1364" s="0" t="n">
        <v>0.6736535</v>
      </c>
      <c r="G1364" s="0" t="n">
        <v>0.06713853</v>
      </c>
      <c r="H1364" s="0" t="n">
        <v>0.7311915</v>
      </c>
      <c r="I1364" s="0" t="n">
        <v>0.2219603</v>
      </c>
      <c r="J1364" s="0" t="n">
        <v>-0.004546153</v>
      </c>
      <c r="K1364" s="0" t="n">
        <v>0.8084129</v>
      </c>
      <c r="L1364" s="0" t="n">
        <v>0.006244285</v>
      </c>
      <c r="M1364" s="0" t="n">
        <v>0.5885652</v>
      </c>
      <c r="N1364" s="0" t="n">
        <v>1</v>
      </c>
      <c r="O1364" s="0" t="n">
        <v>0</v>
      </c>
      <c r="P1364" s="0" t="n">
        <v>0</v>
      </c>
      <c r="Q1364" s="0" t="n">
        <v>-1.788139E-007</v>
      </c>
      <c r="R1364" s="0" t="n">
        <v>50.0807</v>
      </c>
      <c r="S1364" s="0" t="n">
        <v>56.18274</v>
      </c>
      <c r="T1364" s="0" t="n">
        <v>45.55165</v>
      </c>
      <c r="U1364" s="0" t="n">
        <v>36.17429</v>
      </c>
      <c r="V1364" s="0" t="n">
        <v>40.38189</v>
      </c>
      <c r="W1364" s="0" t="n">
        <v>28.90467</v>
      </c>
      <c r="X1364" s="0" t="n">
        <v>22.50386</v>
      </c>
      <c r="Y1364" s="0" t="n">
        <v>7.281737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-1.170242E-010</v>
      </c>
      <c r="AF1364" s="0" t="n">
        <v>1.294435E-008</v>
      </c>
      <c r="AG1364" s="0" t="n">
        <v>4.713953E-010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-4.217231E-010</v>
      </c>
      <c r="AT1364" s="0" t="n">
        <v>1.071417E-008</v>
      </c>
      <c r="AU1364" s="0" t="n">
        <v>4.240758E-011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-3.645087E-010</v>
      </c>
      <c r="BH1364" s="0" t="n">
        <v>2.673161E-008</v>
      </c>
      <c r="BI1364" s="0" t="n">
        <v>7.263846E-010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  <c r="BP1364" s="0" t="n">
        <v>3</v>
      </c>
      <c r="BQ1364" s="0" t="n">
        <v>1</v>
      </c>
      <c r="BR1364" s="0" t="n">
        <v>0</v>
      </c>
      <c r="BS1364" s="0" t="n">
        <v>0</v>
      </c>
      <c r="BT1364" s="0" t="n">
        <v>0</v>
      </c>
      <c r="BU1364" s="0" t="n">
        <v>-3.528627E-010</v>
      </c>
      <c r="BV1364" s="0" t="n">
        <v>5.813165E-009</v>
      </c>
      <c r="BW1364" s="0" t="n">
        <v>1.953765E-010</v>
      </c>
      <c r="BX1364" s="0" t="n">
        <v>1</v>
      </c>
      <c r="BY1364" s="0" t="n">
        <v>1</v>
      </c>
      <c r="BZ1364" s="0" t="n">
        <v>0</v>
      </c>
      <c r="CA1364" s="0" t="n">
        <v>0</v>
      </c>
      <c r="CB1364" s="0" t="n">
        <v>0</v>
      </c>
      <c r="CC1364" s="0" t="n">
        <v>1</v>
      </c>
      <c r="CD1364" s="1" t="n">
        <f aca="false">SQRT(SUMSQ(AB1364:AD1364))</f>
        <v>0</v>
      </c>
      <c r="CE1364" s="1" t="n">
        <f aca="false">SQRT(SUMSQ(AP1364:AR1364))</f>
        <v>0</v>
      </c>
      <c r="CF1364" s="1" t="n">
        <f aca="false">SQRT(SUMSQ(BD1364:BF1364))</f>
        <v>0</v>
      </c>
      <c r="CG1364" s="1" t="n">
        <f aca="false">SQRT(SUMSQ(BR1364:BT1364))</f>
        <v>0</v>
      </c>
      <c r="CH1364" s="1" t="n">
        <f aca="false">DEGREES(2*ACOS(AH1364))</f>
        <v>0</v>
      </c>
      <c r="CI1364" s="1" t="n">
        <f aca="false">DEGREES(2*ACOS(AV1364))</f>
        <v>0</v>
      </c>
      <c r="CJ1364" s="1" t="n">
        <f aca="false">DEGREES(2*ACOS(BJ1364))</f>
        <v>0</v>
      </c>
      <c r="CK1364" s="1" t="n">
        <f aca="false">DEGREES(2*ACOS(BX1364))</f>
        <v>0</v>
      </c>
      <c r="CL1364" s="0" t="n">
        <f aca="false">ABS(AI1364-1)</f>
        <v>0</v>
      </c>
      <c r="CM1364" s="0" t="n">
        <f aca="false">ABS(AW1364-1)</f>
        <v>0</v>
      </c>
      <c r="CN1364" s="0" t="n">
        <f aca="false">ABS(BK1364-1)</f>
        <v>0</v>
      </c>
      <c r="CO1364" s="0" t="n">
        <f aca="false">ABS(BY1364-1)</f>
        <v>0</v>
      </c>
      <c r="CP1364" s="2" t="n">
        <f aca="false">DEGREES(2*ACOS(AH1364))</f>
        <v>0</v>
      </c>
      <c r="CQ1364" s="2" t="n">
        <f aca="false">DEGREES(2*ACOS(AV1364))</f>
        <v>0</v>
      </c>
      <c r="CR1364" s="2" t="n">
        <f aca="false">DEGREES(2*ACOS(BJ1364))</f>
        <v>0</v>
      </c>
      <c r="CS1364" s="2" t="n">
        <f aca="false">DEGREES(2*ACOS(CC1364))</f>
        <v>0</v>
      </c>
      <c r="CT1364" s="0" t="n">
        <f aca="false">SUM(CD1364:CR1364)</f>
        <v>0</v>
      </c>
      <c r="CU1364" s="3" t="n">
        <f aca="false">(CT1364-MIN($CT$5:$CT$1744))/(MAX($CT$5:$CT$1744)-MIN($CT$5:$CT$1744))</f>
        <v>0</v>
      </c>
      <c r="CV1364" s="0" t="n">
        <f aca="false">SUM(CD1364,CH1364,CL1364,CP1364)</f>
        <v>0</v>
      </c>
      <c r="CW1364" s="0" t="n">
        <f aca="false">SUM(CE1364,CI1364,CM1364,CQ1364)</f>
        <v>0</v>
      </c>
      <c r="CX1364" s="0" t="n">
        <f aca="false">SUM(CF1364,CJ1364,CN1364,CR1364)</f>
        <v>0</v>
      </c>
      <c r="CY1364" s="0" t="n">
        <f aca="false">SUM(CG1364,CK1364,CO1364)</f>
        <v>0</v>
      </c>
    </row>
    <row r="1365" customFormat="false" ht="15" hidden="false" customHeight="false" outlineLevel="0" collapsed="false">
      <c r="A1365" s="0" t="n">
        <v>225.9888</v>
      </c>
      <c r="B1365" s="0" t="n">
        <v>3.833506</v>
      </c>
      <c r="C1365" s="0" t="n">
        <v>1.098119</v>
      </c>
      <c r="D1365" s="0" t="n">
        <v>0.8817054</v>
      </c>
      <c r="E1365" s="0" t="n">
        <v>0.08391965</v>
      </c>
      <c r="F1365" s="0" t="n">
        <v>0.6736535</v>
      </c>
      <c r="G1365" s="0" t="n">
        <v>0.06713855</v>
      </c>
      <c r="H1365" s="0" t="n">
        <v>0.7311914</v>
      </c>
      <c r="I1365" s="0" t="n">
        <v>0.2219603</v>
      </c>
      <c r="J1365" s="0" t="n">
        <v>-0.004478878</v>
      </c>
      <c r="K1365" s="0" t="n">
        <v>0.8081217</v>
      </c>
      <c r="L1365" s="0" t="n">
        <v>0.006145474</v>
      </c>
      <c r="M1365" s="0" t="n">
        <v>0.5889665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48.15461</v>
      </c>
      <c r="S1365" s="0" t="n">
        <v>54.02193</v>
      </c>
      <c r="T1365" s="0" t="n">
        <v>43.79979</v>
      </c>
      <c r="U1365" s="0" t="n">
        <v>34.7831</v>
      </c>
      <c r="V1365" s="0" t="n">
        <v>38.82893</v>
      </c>
      <c r="W1365" s="0" t="n">
        <v>27.79317</v>
      </c>
      <c r="X1365" s="0" t="n">
        <v>21.63858</v>
      </c>
      <c r="Y1365" s="0" t="n">
        <v>7.00185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-8.678543E-011</v>
      </c>
      <c r="AF1365" s="0" t="n">
        <v>-8.454497E-009</v>
      </c>
      <c r="AG1365" s="0" t="n">
        <v>-1.672149E-009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-3.438336E-011</v>
      </c>
      <c r="AT1365" s="0" t="n">
        <v>-6.365274E-009</v>
      </c>
      <c r="AU1365" s="0" t="n">
        <v>-1.484982E-009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-3.438336E-011</v>
      </c>
      <c r="BH1365" s="0" t="n">
        <v>-6.365274E-009</v>
      </c>
      <c r="BI1365" s="0" t="n">
        <v>-1.484982E-009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  <c r="BP1365" s="0" t="n">
        <v>3</v>
      </c>
      <c r="BQ1365" s="0" t="n">
        <v>1</v>
      </c>
      <c r="BR1365" s="0" t="n">
        <v>0</v>
      </c>
      <c r="BS1365" s="0" t="n">
        <v>0</v>
      </c>
      <c r="BT1365" s="0" t="n">
        <v>0</v>
      </c>
      <c r="BU1365" s="0" t="n">
        <v>-3.777774E-010</v>
      </c>
      <c r="BV1365" s="0" t="n">
        <v>-7.501684E-009</v>
      </c>
      <c r="BW1365" s="0" t="n">
        <v>-1.743032E-009</v>
      </c>
      <c r="BX1365" s="0" t="n">
        <v>1</v>
      </c>
      <c r="BY1365" s="0" t="n">
        <v>1</v>
      </c>
      <c r="BZ1365" s="0" t="n">
        <v>0</v>
      </c>
      <c r="CA1365" s="0" t="n">
        <v>0</v>
      </c>
      <c r="CB1365" s="0" t="n">
        <v>0</v>
      </c>
      <c r="CC1365" s="0" t="n">
        <v>1</v>
      </c>
      <c r="CD1365" s="1" t="n">
        <f aca="false">SQRT(SUMSQ(AB1365:AD1365))</f>
        <v>0</v>
      </c>
      <c r="CE1365" s="1" t="n">
        <f aca="false">SQRT(SUMSQ(AP1365:AR1365))</f>
        <v>0</v>
      </c>
      <c r="CF1365" s="1" t="n">
        <f aca="false">SQRT(SUMSQ(BD1365:BF1365))</f>
        <v>0</v>
      </c>
      <c r="CG1365" s="1" t="n">
        <f aca="false">SQRT(SUMSQ(BR1365:BT1365))</f>
        <v>0</v>
      </c>
      <c r="CH1365" s="1" t="n">
        <f aca="false">DEGREES(2*ACOS(AH1365))</f>
        <v>0</v>
      </c>
      <c r="CI1365" s="1" t="n">
        <f aca="false">DEGREES(2*ACOS(AV1365))</f>
        <v>0</v>
      </c>
      <c r="CJ1365" s="1" t="n">
        <f aca="false">DEGREES(2*ACOS(BJ1365))</f>
        <v>0</v>
      </c>
      <c r="CK1365" s="1" t="n">
        <f aca="false">DEGREES(2*ACOS(BX1365))</f>
        <v>0</v>
      </c>
      <c r="CL1365" s="0" t="n">
        <f aca="false">ABS(AI1365-1)</f>
        <v>0</v>
      </c>
      <c r="CM1365" s="0" t="n">
        <f aca="false">ABS(AW1365-1)</f>
        <v>0</v>
      </c>
      <c r="CN1365" s="0" t="n">
        <f aca="false">ABS(BK1365-1)</f>
        <v>0</v>
      </c>
      <c r="CO1365" s="0" t="n">
        <f aca="false">ABS(BY1365-1)</f>
        <v>0</v>
      </c>
      <c r="CP1365" s="2" t="n">
        <f aca="false">DEGREES(2*ACOS(AH1365))</f>
        <v>0</v>
      </c>
      <c r="CQ1365" s="2" t="n">
        <f aca="false">DEGREES(2*ACOS(AV1365))</f>
        <v>0</v>
      </c>
      <c r="CR1365" s="2" t="n">
        <f aca="false">DEGREES(2*ACOS(BJ1365))</f>
        <v>0</v>
      </c>
      <c r="CS1365" s="2" t="n">
        <f aca="false">DEGREES(2*ACOS(CC1365))</f>
        <v>0</v>
      </c>
      <c r="CT1365" s="0" t="n">
        <f aca="false">SUM(CD1365:CR1365)</f>
        <v>0</v>
      </c>
      <c r="CU1365" s="3" t="n">
        <f aca="false">(CT1365-MIN($CT$5:$CT$1744))/(MAX($CT$5:$CT$1744)-MIN($CT$5:$CT$1744))</f>
        <v>0</v>
      </c>
      <c r="CV1365" s="0" t="n">
        <f aca="false">SUM(CD1365,CH1365,CL1365,CP1365)</f>
        <v>0</v>
      </c>
      <c r="CW1365" s="0" t="n">
        <f aca="false">SUM(CE1365,CI1365,CM1365,CQ1365)</f>
        <v>0</v>
      </c>
      <c r="CX1365" s="0" t="n">
        <f aca="false">SUM(CF1365,CJ1365,CN1365,CR1365)</f>
        <v>0</v>
      </c>
      <c r="CY1365" s="0" t="n">
        <f aca="false">SUM(CG1365,CK1365,CO1365)</f>
        <v>0</v>
      </c>
    </row>
    <row r="1366" customFormat="false" ht="15" hidden="false" customHeight="false" outlineLevel="0" collapsed="false">
      <c r="A1366" s="0" t="n">
        <v>226.0395</v>
      </c>
      <c r="B1366" s="0" t="n">
        <v>3.925401</v>
      </c>
      <c r="C1366" s="0" t="n">
        <v>1.124943</v>
      </c>
      <c r="D1366" s="0" t="n">
        <v>0.9048731</v>
      </c>
      <c r="E1366" s="0" t="n">
        <v>0.0839197</v>
      </c>
      <c r="F1366" s="0" t="n">
        <v>0.6736535</v>
      </c>
      <c r="G1366" s="0" t="n">
        <v>0.06713858</v>
      </c>
      <c r="H1366" s="0" t="n">
        <v>0.7311914</v>
      </c>
      <c r="I1366" s="0" t="n">
        <v>0.2219603</v>
      </c>
      <c r="J1366" s="0" t="n">
        <v>-0.004598867</v>
      </c>
      <c r="K1366" s="0" t="n">
        <v>0.807607</v>
      </c>
      <c r="L1366" s="0" t="n">
        <v>0.006298572</v>
      </c>
      <c r="M1366" s="0" t="n">
        <v>0.5896696</v>
      </c>
      <c r="N1366" s="0" t="n">
        <v>1</v>
      </c>
      <c r="O1366" s="0" t="n">
        <v>0.0007138252</v>
      </c>
      <c r="P1366" s="0" t="n">
        <v>-0.01259017</v>
      </c>
      <c r="Q1366" s="0" t="n">
        <v>-0.006603599</v>
      </c>
      <c r="R1366" s="0" t="n">
        <v>44.31073</v>
      </c>
      <c r="S1366" s="0" t="n">
        <v>49.66173</v>
      </c>
      <c r="T1366" s="0" t="n">
        <v>40.26855</v>
      </c>
      <c r="U1366" s="0" t="n">
        <v>31.95936</v>
      </c>
      <c r="V1366" s="0" t="n">
        <v>35.73384</v>
      </c>
      <c r="W1366" s="0" t="n">
        <v>25.61841</v>
      </c>
      <c r="X1366" s="0" t="n">
        <v>20.03174</v>
      </c>
      <c r="Y1366" s="0" t="n">
        <v>6.514473</v>
      </c>
      <c r="Z1366" s="0" t="n">
        <v>0</v>
      </c>
      <c r="AA1366" s="0" t="n">
        <v>1</v>
      </c>
      <c r="AB1366" s="0" t="n">
        <v>0.1797187</v>
      </c>
      <c r="AC1366" s="0" t="n">
        <v>0.08429544</v>
      </c>
      <c r="AD1366" s="0" t="n">
        <v>0.07222063</v>
      </c>
      <c r="AE1366" s="0" t="n">
        <v>2.992675E-010</v>
      </c>
      <c r="AF1366" s="0" t="n">
        <v>3.376658E-009</v>
      </c>
      <c r="AG1366" s="0" t="n">
        <v>-8.374335E-010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2.100444E-010</v>
      </c>
      <c r="AT1366" s="0" t="n">
        <v>5.919276E-009</v>
      </c>
      <c r="AU1366" s="0" t="n">
        <v>-7.452305E-010</v>
      </c>
      <c r="AV1366" s="0" t="n">
        <v>1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2.992675E-010</v>
      </c>
      <c r="BH1366" s="0" t="n">
        <v>3.376658E-009</v>
      </c>
      <c r="BI1366" s="0" t="n">
        <v>-8.374335E-010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3</v>
      </c>
      <c r="BQ1366" s="0" t="n">
        <v>1</v>
      </c>
      <c r="BR1366" s="0" t="n">
        <v>0</v>
      </c>
      <c r="BS1366" s="0" t="n">
        <v>0</v>
      </c>
      <c r="BT1366" s="0" t="n">
        <v>0</v>
      </c>
      <c r="BU1366" s="0" t="n">
        <v>2.100444E-010</v>
      </c>
      <c r="BV1366" s="0" t="n">
        <v>5.919276E-009</v>
      </c>
      <c r="BW1366" s="0" t="n">
        <v>-7.452305E-010</v>
      </c>
      <c r="BX1366" s="0" t="n">
        <v>1</v>
      </c>
      <c r="BY1366" s="0" t="n">
        <v>1</v>
      </c>
      <c r="BZ1366" s="0" t="n">
        <v>0</v>
      </c>
      <c r="CA1366" s="0" t="n">
        <v>0</v>
      </c>
      <c r="CB1366" s="0" t="n">
        <v>0</v>
      </c>
      <c r="CC1366" s="0" t="n">
        <v>1</v>
      </c>
      <c r="CD1366" s="1" t="n">
        <f aca="false">SQRT(SUMSQ(AB1366:AD1366))</f>
        <v>0.211235299446093</v>
      </c>
      <c r="CE1366" s="1" t="n">
        <f aca="false">SQRT(SUMSQ(AP1366:AR1366))</f>
        <v>0</v>
      </c>
      <c r="CF1366" s="1" t="n">
        <f aca="false">SQRT(SUMSQ(BD1366:BF1366))</f>
        <v>0</v>
      </c>
      <c r="CG1366" s="1" t="n">
        <f aca="false">SQRT(SUMSQ(BR1366:BT1366))</f>
        <v>0</v>
      </c>
      <c r="CH1366" s="1" t="n">
        <f aca="false">DEGREES(2*ACOS(AH1366))</f>
        <v>0</v>
      </c>
      <c r="CI1366" s="1" t="n">
        <f aca="false">DEGREES(2*ACOS(AV1366))</f>
        <v>0</v>
      </c>
      <c r="CJ1366" s="1" t="n">
        <f aca="false">DEGREES(2*ACOS(BJ1366))</f>
        <v>0</v>
      </c>
      <c r="CK1366" s="1" t="n">
        <f aca="false">DEGREES(2*ACOS(BX1366))</f>
        <v>0</v>
      </c>
      <c r="CL1366" s="0" t="n">
        <f aca="false">ABS(AI1366-1)</f>
        <v>0</v>
      </c>
      <c r="CM1366" s="0" t="n">
        <f aca="false">ABS(AW1366-1)</f>
        <v>0</v>
      </c>
      <c r="CN1366" s="0" t="n">
        <f aca="false">ABS(BK1366-1)</f>
        <v>0</v>
      </c>
      <c r="CO1366" s="0" t="n">
        <f aca="false">ABS(BY1366-1)</f>
        <v>0</v>
      </c>
      <c r="CP1366" s="2" t="n">
        <f aca="false">DEGREES(2*ACOS(AH1366))</f>
        <v>0</v>
      </c>
      <c r="CQ1366" s="2" t="n">
        <f aca="false">DEGREES(2*ACOS(AV1366))</f>
        <v>0</v>
      </c>
      <c r="CR1366" s="2" t="n">
        <f aca="false">DEGREES(2*ACOS(BJ1366))</f>
        <v>0</v>
      </c>
      <c r="CS1366" s="2" t="n">
        <f aca="false">DEGREES(2*ACOS(CC1366))</f>
        <v>0</v>
      </c>
      <c r="CT1366" s="0" t="n">
        <f aca="false">SUM(CD1366:CR1366)</f>
        <v>0.211235299446093</v>
      </c>
      <c r="CU1366" s="3" t="n">
        <f aca="false">(CT1366-MIN($CT$5:$CT$1744))/(MAX($CT$5:$CT$1744)-MIN($CT$5:$CT$1744))</f>
        <v>0.000245337165442616</v>
      </c>
      <c r="CV1366" s="0" t="n">
        <f aca="false">SUM(CD1366,CH1366,CL1366,CP1366)</f>
        <v>0.211235299446093</v>
      </c>
      <c r="CW1366" s="0" t="n">
        <f aca="false">SUM(CE1366,CI1366,CM1366,CQ1366)</f>
        <v>0</v>
      </c>
      <c r="CX1366" s="0" t="n">
        <f aca="false">SUM(CF1366,CJ1366,CN1366,CR1366)</f>
        <v>0</v>
      </c>
      <c r="CY1366" s="0" t="n">
        <f aca="false">SUM(CG1366,CK1366,CO1366)</f>
        <v>0</v>
      </c>
    </row>
    <row r="1367" customFormat="false" ht="15" hidden="false" customHeight="false" outlineLevel="0" collapsed="false">
      <c r="A1367" s="0" t="n">
        <v>226.0889</v>
      </c>
      <c r="B1367" s="0" t="n">
        <v>4.207108</v>
      </c>
      <c r="C1367" s="0" t="n">
        <v>1.124419</v>
      </c>
      <c r="D1367" s="0" t="n">
        <v>0.9355935</v>
      </c>
      <c r="E1367" s="0" t="n">
        <v>0.08391967</v>
      </c>
      <c r="F1367" s="0" t="n">
        <v>0.6736534</v>
      </c>
      <c r="G1367" s="0" t="n">
        <v>0.06713861</v>
      </c>
      <c r="H1367" s="0" t="n">
        <v>0.7311915</v>
      </c>
      <c r="I1367" s="0" t="n">
        <v>0.2219603</v>
      </c>
      <c r="J1367" s="0" t="n">
        <v>-0.004896277</v>
      </c>
      <c r="K1367" s="0" t="n">
        <v>0.8059217</v>
      </c>
      <c r="L1367" s="0" t="n">
        <v>0.006665969</v>
      </c>
      <c r="M1367" s="0" t="n">
        <v>0.5919644</v>
      </c>
      <c r="N1367" s="0" t="n">
        <v>1</v>
      </c>
      <c r="O1367" s="0" t="n">
        <v>-1.430511E-006</v>
      </c>
      <c r="P1367" s="0" t="n">
        <v>-0.03390718</v>
      </c>
      <c r="Q1367" s="0" t="n">
        <v>-0.009528756</v>
      </c>
      <c r="R1367" s="0" t="n">
        <v>46.82792</v>
      </c>
      <c r="S1367" s="0" t="n">
        <v>51.83612</v>
      </c>
      <c r="T1367" s="0" t="n">
        <v>42.06276</v>
      </c>
      <c r="U1367" s="0" t="n">
        <v>33.39826</v>
      </c>
      <c r="V1367" s="0" t="n">
        <v>38.0789</v>
      </c>
      <c r="W1367" s="0" t="n">
        <v>28.10374</v>
      </c>
      <c r="X1367" s="0" t="n">
        <v>23.23158</v>
      </c>
      <c r="Y1367" s="0" t="n">
        <v>6.783168</v>
      </c>
      <c r="Z1367" s="0" t="n">
        <v>0</v>
      </c>
      <c r="AA1367" s="0" t="n">
        <v>1</v>
      </c>
      <c r="AB1367" s="0" t="n">
        <v>0.3534795</v>
      </c>
      <c r="AC1367" s="0" t="n">
        <v>0.1659593</v>
      </c>
      <c r="AD1367" s="0" t="n">
        <v>0.0861251</v>
      </c>
      <c r="AE1367" s="0" t="n">
        <v>6.420687E-010</v>
      </c>
      <c r="AF1367" s="0" t="n">
        <v>-3.179375E-008</v>
      </c>
      <c r="AG1367" s="0" t="n">
        <v>1.989616E-009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6.001144E-010</v>
      </c>
      <c r="AT1367" s="0" t="n">
        <v>-2.217034E-008</v>
      </c>
      <c r="AU1367" s="0" t="n">
        <v>1.356738E-009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6.941952E-010</v>
      </c>
      <c r="BH1367" s="0" t="n">
        <v>-2.240738E-008</v>
      </c>
      <c r="BI1367" s="0" t="n">
        <v>2.08626E-009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3</v>
      </c>
      <c r="BQ1367" s="0" t="n">
        <v>1</v>
      </c>
      <c r="BR1367" s="0" t="n">
        <v>0</v>
      </c>
      <c r="BS1367" s="0" t="n">
        <v>0</v>
      </c>
      <c r="BT1367" s="0" t="n">
        <v>0</v>
      </c>
      <c r="BU1367" s="0" t="n">
        <v>6.001144E-010</v>
      </c>
      <c r="BV1367" s="0" t="n">
        <v>-2.217034E-008</v>
      </c>
      <c r="BW1367" s="0" t="n">
        <v>1.356738E-009</v>
      </c>
      <c r="BX1367" s="0" t="n">
        <v>1</v>
      </c>
      <c r="BY1367" s="0" t="n">
        <v>1</v>
      </c>
      <c r="BZ1367" s="0" t="n">
        <v>0</v>
      </c>
      <c r="CA1367" s="0" t="n">
        <v>0</v>
      </c>
      <c r="CB1367" s="0" t="n">
        <v>0</v>
      </c>
      <c r="CC1367" s="0" t="n">
        <v>1</v>
      </c>
      <c r="CD1367" s="1" t="n">
        <f aca="false">SQRT(SUMSQ(AB1367:AD1367))</f>
        <v>0.399884707167891</v>
      </c>
      <c r="CE1367" s="1" t="n">
        <f aca="false">SQRT(SUMSQ(AP1367:AR1367))</f>
        <v>0</v>
      </c>
      <c r="CF1367" s="1" t="n">
        <f aca="false">SQRT(SUMSQ(BD1367:BF1367))</f>
        <v>0</v>
      </c>
      <c r="CG1367" s="1" t="n">
        <f aca="false">SQRT(SUMSQ(BR1367:BT1367))</f>
        <v>0</v>
      </c>
      <c r="CH1367" s="1" t="n">
        <f aca="false">DEGREES(2*ACOS(AH1367))</f>
        <v>0</v>
      </c>
      <c r="CI1367" s="1" t="n">
        <f aca="false">DEGREES(2*ACOS(AV1367))</f>
        <v>0</v>
      </c>
      <c r="CJ1367" s="1" t="n">
        <f aca="false">DEGREES(2*ACOS(BJ1367))</f>
        <v>0</v>
      </c>
      <c r="CK1367" s="1" t="n">
        <f aca="false">DEGREES(2*ACOS(BX1367))</f>
        <v>0</v>
      </c>
      <c r="CL1367" s="0" t="n">
        <f aca="false">ABS(AI1367-1)</f>
        <v>0</v>
      </c>
      <c r="CM1367" s="0" t="n">
        <f aca="false">ABS(AW1367-1)</f>
        <v>0</v>
      </c>
      <c r="CN1367" s="0" t="n">
        <f aca="false">ABS(BK1367-1)</f>
        <v>0</v>
      </c>
      <c r="CO1367" s="0" t="n">
        <f aca="false">ABS(BY1367-1)</f>
        <v>0</v>
      </c>
      <c r="CP1367" s="2" t="n">
        <f aca="false">DEGREES(2*ACOS(AH1367))</f>
        <v>0</v>
      </c>
      <c r="CQ1367" s="2" t="n">
        <f aca="false">DEGREES(2*ACOS(AV1367))</f>
        <v>0</v>
      </c>
      <c r="CR1367" s="2" t="n">
        <f aca="false">DEGREES(2*ACOS(BJ1367))</f>
        <v>0</v>
      </c>
      <c r="CS1367" s="2" t="n">
        <f aca="false">DEGREES(2*ACOS(CC1367))</f>
        <v>0</v>
      </c>
      <c r="CT1367" s="0" t="n">
        <f aca="false">SUM(CD1367:CR1367)</f>
        <v>0.399884707167891</v>
      </c>
      <c r="CU1367" s="3" t="n">
        <f aca="false">(CT1367-MIN($CT$5:$CT$1744))/(MAX($CT$5:$CT$1744)-MIN($CT$5:$CT$1744))</f>
        <v>0.000464442168603822</v>
      </c>
      <c r="CV1367" s="0" t="n">
        <f aca="false">SUM(CD1367,CH1367,CL1367,CP1367)</f>
        <v>0.399884707167891</v>
      </c>
      <c r="CW1367" s="0" t="n">
        <f aca="false">SUM(CE1367,CI1367,CM1367,CQ1367)</f>
        <v>0</v>
      </c>
      <c r="CX1367" s="0" t="n">
        <f aca="false">SUM(CF1367,CJ1367,CN1367,CR1367)</f>
        <v>0</v>
      </c>
      <c r="CY1367" s="0" t="n">
        <f aca="false">SUM(CG1367,CK1367,CO1367)</f>
        <v>0</v>
      </c>
    </row>
    <row r="1368" customFormat="false" ht="15" hidden="false" customHeight="false" outlineLevel="0" collapsed="false">
      <c r="A1368" s="0" t="n">
        <v>226.1398</v>
      </c>
      <c r="B1368" s="0" t="n">
        <v>4.538306</v>
      </c>
      <c r="C1368" s="0" t="n">
        <v>1.221853</v>
      </c>
      <c r="D1368" s="0" t="n">
        <v>0.9869173</v>
      </c>
      <c r="E1368" s="0" t="n">
        <v>0.08391974</v>
      </c>
      <c r="F1368" s="0" t="n">
        <v>0.6736535</v>
      </c>
      <c r="G1368" s="0" t="n">
        <v>0.06713856</v>
      </c>
      <c r="H1368" s="0" t="n">
        <v>0.7311913</v>
      </c>
      <c r="I1368" s="0" t="n">
        <v>0.2219603</v>
      </c>
      <c r="J1368" s="0" t="n">
        <v>-0.005529761</v>
      </c>
      <c r="K1368" s="0" t="n">
        <v>0.802922</v>
      </c>
      <c r="L1368" s="0" t="n">
        <v>0.007449459</v>
      </c>
      <c r="M1368" s="0" t="n">
        <v>0.5960121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51.18125</v>
      </c>
      <c r="S1368" s="0" t="n">
        <v>55.33705</v>
      </c>
      <c r="T1368" s="0" t="n">
        <v>44.98241</v>
      </c>
      <c r="U1368" s="0" t="n">
        <v>36.63586</v>
      </c>
      <c r="V1368" s="0" t="n">
        <v>42.96443</v>
      </c>
      <c r="W1368" s="0" t="n">
        <v>33.85783</v>
      </c>
      <c r="X1368" s="0" t="n">
        <v>30.205</v>
      </c>
      <c r="Y1368" s="0" t="n">
        <v>7.222531</v>
      </c>
      <c r="Z1368" s="0" t="n">
        <v>0</v>
      </c>
      <c r="AA1368" s="0" t="n">
        <v>1</v>
      </c>
      <c r="AB1368" s="0" t="n">
        <v>0.326947</v>
      </c>
      <c r="AC1368" s="0" t="n">
        <v>0.1580751</v>
      </c>
      <c r="AD1368" s="0" t="n">
        <v>0.04667017</v>
      </c>
      <c r="AE1368" s="0" t="n">
        <v>5.101409E-010</v>
      </c>
      <c r="AF1368" s="0" t="n">
        <v>3.016127E-008</v>
      </c>
      <c r="AG1368" s="0" t="n">
        <v>1.721007E-009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4.624412E-010</v>
      </c>
      <c r="AT1368" s="0" t="n">
        <v>3.021118E-008</v>
      </c>
      <c r="AU1368" s="0" t="n">
        <v>1.768837E-009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3.58582E-010</v>
      </c>
      <c r="BH1368" s="0" t="n">
        <v>1.589817E-008</v>
      </c>
      <c r="BI1368" s="0" t="n">
        <v>1.773674E-009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  <c r="BP1368" s="0" t="n">
        <v>3</v>
      </c>
      <c r="BQ1368" s="0" t="n">
        <v>1</v>
      </c>
      <c r="BR1368" s="0" t="n">
        <v>0</v>
      </c>
      <c r="BS1368" s="0" t="n">
        <v>0</v>
      </c>
      <c r="BT1368" s="0" t="n">
        <v>0</v>
      </c>
      <c r="BU1368" s="0" t="n">
        <v>5.119631E-010</v>
      </c>
      <c r="BV1368" s="0" t="n">
        <v>1.962674E-008</v>
      </c>
      <c r="BW1368" s="0" t="n">
        <v>2.540009E-009</v>
      </c>
      <c r="BX1368" s="0" t="n">
        <v>1</v>
      </c>
      <c r="BY1368" s="0" t="n">
        <v>1</v>
      </c>
      <c r="BZ1368" s="0" t="n">
        <v>0</v>
      </c>
      <c r="CA1368" s="0" t="n">
        <v>0</v>
      </c>
      <c r="CB1368" s="0" t="n">
        <v>0</v>
      </c>
      <c r="CC1368" s="0" t="n">
        <v>1</v>
      </c>
      <c r="CD1368" s="1" t="n">
        <f aca="false">SQRT(SUMSQ(AB1368:AD1368))</f>
        <v>0.366142298590096</v>
      </c>
      <c r="CE1368" s="1" t="n">
        <f aca="false">SQRT(SUMSQ(AP1368:AR1368))</f>
        <v>0</v>
      </c>
      <c r="CF1368" s="1" t="n">
        <f aca="false">SQRT(SUMSQ(BD1368:BF1368))</f>
        <v>0</v>
      </c>
      <c r="CG1368" s="1" t="n">
        <f aca="false">SQRT(SUMSQ(BR1368:BT1368))</f>
        <v>0</v>
      </c>
      <c r="CH1368" s="1" t="n">
        <f aca="false">DEGREES(2*ACOS(AH1368))</f>
        <v>0</v>
      </c>
      <c r="CI1368" s="1" t="n">
        <f aca="false">DEGREES(2*ACOS(AV1368))</f>
        <v>0</v>
      </c>
      <c r="CJ1368" s="1" t="n">
        <f aca="false">DEGREES(2*ACOS(BJ1368))</f>
        <v>0</v>
      </c>
      <c r="CK1368" s="1" t="n">
        <f aca="false">DEGREES(2*ACOS(BX1368))</f>
        <v>0</v>
      </c>
      <c r="CL1368" s="0" t="n">
        <f aca="false">ABS(AI1368-1)</f>
        <v>0</v>
      </c>
      <c r="CM1368" s="0" t="n">
        <f aca="false">ABS(AW1368-1)</f>
        <v>0</v>
      </c>
      <c r="CN1368" s="0" t="n">
        <f aca="false">ABS(BK1368-1)</f>
        <v>0</v>
      </c>
      <c r="CO1368" s="0" t="n">
        <f aca="false">ABS(BY1368-1)</f>
        <v>0</v>
      </c>
      <c r="CP1368" s="2" t="n">
        <f aca="false">DEGREES(2*ACOS(AH1368))</f>
        <v>0</v>
      </c>
      <c r="CQ1368" s="2" t="n">
        <f aca="false">DEGREES(2*ACOS(AV1368))</f>
        <v>0</v>
      </c>
      <c r="CR1368" s="2" t="n">
        <f aca="false">DEGREES(2*ACOS(BJ1368))</f>
        <v>0</v>
      </c>
      <c r="CS1368" s="2" t="n">
        <f aca="false">DEGREES(2*ACOS(CC1368))</f>
        <v>0</v>
      </c>
      <c r="CT1368" s="0" t="n">
        <f aca="false">SUM(CD1368:CR1368)</f>
        <v>0.366142298590096</v>
      </c>
      <c r="CU1368" s="3" t="n">
        <f aca="false">(CT1368-MIN($CT$5:$CT$1744))/(MAX($CT$5:$CT$1744)-MIN($CT$5:$CT$1744))</f>
        <v>0.000425252379314862</v>
      </c>
      <c r="CV1368" s="0" t="n">
        <f aca="false">SUM(CD1368,CH1368,CL1368,CP1368)</f>
        <v>0.366142298590096</v>
      </c>
      <c r="CW1368" s="0" t="n">
        <f aca="false">SUM(CE1368,CI1368,CM1368,CQ1368)</f>
        <v>0</v>
      </c>
      <c r="CX1368" s="0" t="n">
        <f aca="false">SUM(CF1368,CJ1368,CN1368,CR1368)</f>
        <v>0</v>
      </c>
      <c r="CY1368" s="0" t="n">
        <f aca="false">SUM(CG1368,CK1368,CO1368)</f>
        <v>0</v>
      </c>
    </row>
    <row r="1369" customFormat="false" ht="15" hidden="false" customHeight="false" outlineLevel="0" collapsed="false">
      <c r="A1369" s="0" t="n">
        <v>226.1889</v>
      </c>
      <c r="B1369" s="0" t="n">
        <v>4.944904</v>
      </c>
      <c r="C1369" s="0" t="n">
        <v>1.394593</v>
      </c>
      <c r="D1369" s="0" t="n">
        <v>0.943549</v>
      </c>
      <c r="E1369" s="0" t="n">
        <v>0.08391973</v>
      </c>
      <c r="F1369" s="0" t="n">
        <v>0.6736535</v>
      </c>
      <c r="G1369" s="0" t="n">
        <v>0.0671386</v>
      </c>
      <c r="H1369" s="0" t="n">
        <v>0.7311913</v>
      </c>
      <c r="I1369" s="0" t="n">
        <v>0.2219603</v>
      </c>
      <c r="J1369" s="0" t="n">
        <v>-0.008063408</v>
      </c>
      <c r="K1369" s="0" t="n">
        <v>0.7991779</v>
      </c>
      <c r="L1369" s="0" t="n">
        <v>0.01072328</v>
      </c>
      <c r="M1369" s="0" t="n">
        <v>0.6009448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53.13398</v>
      </c>
      <c r="S1369" s="0" t="n">
        <v>55.0988</v>
      </c>
      <c r="T1369" s="0" t="n">
        <v>44.5557</v>
      </c>
      <c r="U1369" s="0" t="n">
        <v>37.16631</v>
      </c>
      <c r="V1369" s="0" t="n">
        <v>44.83307</v>
      </c>
      <c r="W1369" s="0" t="n">
        <v>37.91388</v>
      </c>
      <c r="X1369" s="0" t="n">
        <v>36.25189</v>
      </c>
      <c r="Y1369" s="0" t="n">
        <v>11.66364</v>
      </c>
      <c r="Z1369" s="0" t="n">
        <v>0</v>
      </c>
      <c r="AA1369" s="0" t="n">
        <v>1</v>
      </c>
      <c r="AB1369" s="0" t="n">
        <v>0.403189</v>
      </c>
      <c r="AC1369" s="0" t="n">
        <v>0.158209</v>
      </c>
      <c r="AD1369" s="0" t="n">
        <v>-0.1009241</v>
      </c>
      <c r="AE1369" s="0" t="n">
        <v>4.782813E-010</v>
      </c>
      <c r="AF1369" s="0" t="n">
        <v>2.996028E-008</v>
      </c>
      <c r="AG1369" s="0" t="n">
        <v>3.265365E-009</v>
      </c>
      <c r="AH1369" s="0" t="n">
        <v>0.9999999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3.642252E-010</v>
      </c>
      <c r="AT1369" s="0" t="n">
        <v>3.064237E-008</v>
      </c>
      <c r="AU1369" s="0" t="n">
        <v>3.186251E-009</v>
      </c>
      <c r="AV1369" s="0" t="n">
        <v>0.9999999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4.782813E-010</v>
      </c>
      <c r="BH1369" s="0" t="n">
        <v>2.996028E-008</v>
      </c>
      <c r="BI1369" s="0" t="n">
        <v>3.265365E-009</v>
      </c>
      <c r="BJ1369" s="0" t="n">
        <v>0.9999999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  <c r="BP1369" s="0" t="n">
        <v>3</v>
      </c>
      <c r="BQ1369" s="0" t="n">
        <v>1</v>
      </c>
      <c r="BR1369" s="0" t="n">
        <v>0</v>
      </c>
      <c r="BS1369" s="0" t="n">
        <v>0</v>
      </c>
      <c r="BT1369" s="0" t="n">
        <v>0</v>
      </c>
      <c r="BU1369" s="0" t="n">
        <v>3.642252E-010</v>
      </c>
      <c r="BV1369" s="0" t="n">
        <v>3.064237E-008</v>
      </c>
      <c r="BW1369" s="0" t="n">
        <v>3.186251E-009</v>
      </c>
      <c r="BX1369" s="0" t="n">
        <v>0.9999999</v>
      </c>
      <c r="BY1369" s="0" t="n">
        <v>1</v>
      </c>
      <c r="BZ1369" s="0" t="n">
        <v>0</v>
      </c>
      <c r="CA1369" s="0" t="n">
        <v>0</v>
      </c>
      <c r="CB1369" s="0" t="n">
        <v>0</v>
      </c>
      <c r="CC1369" s="0" t="n">
        <v>1</v>
      </c>
      <c r="CD1369" s="1" t="n">
        <f aca="false">SQRT(SUMSQ(AB1369:AD1369))</f>
        <v>0.44472140870753</v>
      </c>
      <c r="CE1369" s="1" t="n">
        <f aca="false">SQRT(SUMSQ(AP1369:AR1369))</f>
        <v>0</v>
      </c>
      <c r="CF1369" s="1" t="n">
        <f aca="false">SQRT(SUMSQ(BD1369:BF1369))</f>
        <v>0</v>
      </c>
      <c r="CG1369" s="1" t="n">
        <f aca="false">SQRT(SUMSQ(BR1369:BT1369))</f>
        <v>0</v>
      </c>
      <c r="CH1369" s="1" t="n">
        <f aca="false">DEGREES(2*ACOS(AH1369))</f>
        <v>0.0512469035396072</v>
      </c>
      <c r="CI1369" s="1" t="n">
        <f aca="false">DEGREES(2*ACOS(AV1369))</f>
        <v>0.0512469035396072</v>
      </c>
      <c r="CJ1369" s="1" t="n">
        <f aca="false">DEGREES(2*ACOS(BJ1369))</f>
        <v>0.0512469035396072</v>
      </c>
      <c r="CK1369" s="1" t="n">
        <f aca="false">DEGREES(2*ACOS(BX1369))</f>
        <v>0.0512469035396072</v>
      </c>
      <c r="CL1369" s="0" t="n">
        <f aca="false">ABS(AI1369-1)</f>
        <v>0</v>
      </c>
      <c r="CM1369" s="0" t="n">
        <f aca="false">ABS(AW1369-1)</f>
        <v>0</v>
      </c>
      <c r="CN1369" s="0" t="n">
        <f aca="false">ABS(BK1369-1)</f>
        <v>0</v>
      </c>
      <c r="CO1369" s="0" t="n">
        <f aca="false">ABS(BY1369-1)</f>
        <v>0</v>
      </c>
      <c r="CP1369" s="2" t="n">
        <f aca="false">DEGREES(2*ACOS(AH1369))</f>
        <v>0.0512469035396072</v>
      </c>
      <c r="CQ1369" s="2" t="n">
        <f aca="false">DEGREES(2*ACOS(AV1369))</f>
        <v>0.0512469035396072</v>
      </c>
      <c r="CR1369" s="2" t="n">
        <f aca="false">DEGREES(2*ACOS(BJ1369))</f>
        <v>0.0512469035396072</v>
      </c>
      <c r="CS1369" s="2" t="n">
        <f aca="false">DEGREES(2*ACOS(CC1369))</f>
        <v>0</v>
      </c>
      <c r="CT1369" s="0" t="n">
        <f aca="false">SUM(CD1369:CR1369)</f>
        <v>0.803449733484781</v>
      </c>
      <c r="CU1369" s="3" t="n">
        <f aca="false">(CT1369-MIN($CT$5:$CT$1744))/(MAX($CT$5:$CT$1744)-MIN($CT$5:$CT$1744))</f>
        <v>0.00093315880776387</v>
      </c>
      <c r="CV1369" s="0" t="n">
        <f aca="false">SUM(CD1369,CH1369,CL1369,CP1369)</f>
        <v>0.547215215786745</v>
      </c>
      <c r="CW1369" s="0" t="n">
        <f aca="false">SUM(CE1369,CI1369,CM1369,CQ1369)</f>
        <v>0.102493807079214</v>
      </c>
      <c r="CX1369" s="0" t="n">
        <f aca="false">SUM(CF1369,CJ1369,CN1369,CR1369)</f>
        <v>0.102493807079214</v>
      </c>
      <c r="CY1369" s="0" t="n">
        <f aca="false">SUM(CG1369,CK1369,CO1369)</f>
        <v>0.0512469035396072</v>
      </c>
    </row>
    <row r="1370" customFormat="false" ht="15" hidden="false" customHeight="false" outlineLevel="0" collapsed="false">
      <c r="A1370" s="0" t="n">
        <v>226.2405</v>
      </c>
      <c r="B1370" s="0" t="n">
        <v>5.077773</v>
      </c>
      <c r="C1370" s="0" t="n">
        <v>1.447278</v>
      </c>
      <c r="D1370" s="0" t="n">
        <v>0.9138059</v>
      </c>
      <c r="E1370" s="0" t="n">
        <v>0.08391973</v>
      </c>
      <c r="F1370" s="0" t="n">
        <v>0.6736537</v>
      </c>
      <c r="G1370" s="0" t="n">
        <v>0.06713861</v>
      </c>
      <c r="H1370" s="0" t="n">
        <v>0.7311912</v>
      </c>
      <c r="I1370" s="0" t="n">
        <v>0.2219603</v>
      </c>
      <c r="J1370" s="0" t="n">
        <v>-0.01114413</v>
      </c>
      <c r="K1370" s="0" t="n">
        <v>0.7961424</v>
      </c>
      <c r="L1370" s="0" t="n">
        <v>0.01466913</v>
      </c>
      <c r="M1370" s="0" t="n">
        <v>0.6048288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64.44343</v>
      </c>
      <c r="S1370" s="0" t="n">
        <v>64.19099</v>
      </c>
      <c r="T1370" s="0" t="n">
        <v>51.83358</v>
      </c>
      <c r="U1370" s="0" t="n">
        <v>43.71213</v>
      </c>
      <c r="V1370" s="0" t="n">
        <v>53.13382</v>
      </c>
      <c r="W1370" s="0" t="n">
        <v>47.71693</v>
      </c>
      <c r="X1370" s="0" t="n">
        <v>47.53796</v>
      </c>
      <c r="Y1370" s="0" t="n">
        <v>22.28515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9.869473E-010</v>
      </c>
      <c r="AF1370" s="0" t="n">
        <v>-2.345862E-008</v>
      </c>
      <c r="AG1370" s="0" t="n">
        <v>-9.988212E-010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9.869473E-010</v>
      </c>
      <c r="AT1370" s="0" t="n">
        <v>-2.345862E-008</v>
      </c>
      <c r="AU1370" s="0" t="n">
        <v>-9.988212E-010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6.796591E-010</v>
      </c>
      <c r="BH1370" s="0" t="n">
        <v>-1.786763E-008</v>
      </c>
      <c r="BI1370" s="0" t="n">
        <v>-1.88699E-011</v>
      </c>
      <c r="BJ1370" s="0" t="n">
        <v>1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  <c r="BP1370" s="0" t="n">
        <v>3</v>
      </c>
      <c r="BQ1370" s="0" t="n">
        <v>1</v>
      </c>
      <c r="BR1370" s="0" t="n">
        <v>0</v>
      </c>
      <c r="BS1370" s="0" t="n">
        <v>0</v>
      </c>
      <c r="BT1370" s="0" t="n">
        <v>0</v>
      </c>
      <c r="BU1370" s="0" t="n">
        <v>1.007909E-009</v>
      </c>
      <c r="BV1370" s="0" t="n">
        <v>-2.129485E-008</v>
      </c>
      <c r="BW1370" s="0" t="n">
        <v>-4.162588E-010</v>
      </c>
      <c r="BX1370" s="0" t="n">
        <v>1</v>
      </c>
      <c r="BY1370" s="0" t="n">
        <v>1</v>
      </c>
      <c r="BZ1370" s="0" t="n">
        <v>0</v>
      </c>
      <c r="CA1370" s="0" t="n">
        <v>0</v>
      </c>
      <c r="CB1370" s="0" t="n">
        <v>0</v>
      </c>
      <c r="CC1370" s="0" t="n">
        <v>1</v>
      </c>
      <c r="CD1370" s="1" t="n">
        <f aca="false">SQRT(SUMSQ(AB1370:AD1370))</f>
        <v>0</v>
      </c>
      <c r="CE1370" s="1" t="n">
        <f aca="false">SQRT(SUMSQ(AP1370:AR1370))</f>
        <v>0</v>
      </c>
      <c r="CF1370" s="1" t="n">
        <f aca="false">SQRT(SUMSQ(BD1370:BF1370))</f>
        <v>0</v>
      </c>
      <c r="CG1370" s="1" t="n">
        <f aca="false">SQRT(SUMSQ(BR1370:BT1370))</f>
        <v>0</v>
      </c>
      <c r="CH1370" s="1" t="n">
        <f aca="false">DEGREES(2*ACOS(AH1370))</f>
        <v>0</v>
      </c>
      <c r="CI1370" s="1" t="n">
        <f aca="false">DEGREES(2*ACOS(AV1370))</f>
        <v>0</v>
      </c>
      <c r="CJ1370" s="1" t="n">
        <f aca="false">DEGREES(2*ACOS(BJ1370))</f>
        <v>0</v>
      </c>
      <c r="CK1370" s="1" t="n">
        <f aca="false">DEGREES(2*ACOS(BX1370))</f>
        <v>0</v>
      </c>
      <c r="CL1370" s="0" t="n">
        <f aca="false">ABS(AI1370-1)</f>
        <v>0</v>
      </c>
      <c r="CM1370" s="0" t="n">
        <f aca="false">ABS(AW1370-1)</f>
        <v>0</v>
      </c>
      <c r="CN1370" s="0" t="n">
        <f aca="false">ABS(BK1370-1)</f>
        <v>0</v>
      </c>
      <c r="CO1370" s="0" t="n">
        <f aca="false">ABS(BY1370-1)</f>
        <v>0</v>
      </c>
      <c r="CP1370" s="2" t="n">
        <f aca="false">DEGREES(2*ACOS(AH1370))</f>
        <v>0</v>
      </c>
      <c r="CQ1370" s="2" t="n">
        <f aca="false">DEGREES(2*ACOS(AV1370))</f>
        <v>0</v>
      </c>
      <c r="CR1370" s="2" t="n">
        <f aca="false">DEGREES(2*ACOS(BJ1370))</f>
        <v>0</v>
      </c>
      <c r="CS1370" s="2" t="n">
        <f aca="false">DEGREES(2*ACOS(CC1370))</f>
        <v>0</v>
      </c>
      <c r="CT1370" s="0" t="n">
        <f aca="false">SUM(CD1370:CR1370)</f>
        <v>0</v>
      </c>
      <c r="CU1370" s="3" t="n">
        <f aca="false">(CT1370-MIN($CT$5:$CT$1744))/(MAX($CT$5:$CT$1744)-MIN($CT$5:$CT$1744))</f>
        <v>0</v>
      </c>
      <c r="CV1370" s="0" t="n">
        <f aca="false">SUM(CD1370,CH1370,CL1370,CP1370)</f>
        <v>0</v>
      </c>
      <c r="CW1370" s="0" t="n">
        <f aca="false">SUM(CE1370,CI1370,CM1370,CQ1370)</f>
        <v>0</v>
      </c>
      <c r="CX1370" s="0" t="n">
        <f aca="false">SUM(CF1370,CJ1370,CN1370,CR1370)</f>
        <v>0</v>
      </c>
      <c r="CY1370" s="0" t="n">
        <f aca="false">SUM(CG1370,CK1370,CO1370)</f>
        <v>0</v>
      </c>
    </row>
    <row r="1371" customFormat="false" ht="15" hidden="false" customHeight="false" outlineLevel="0" collapsed="false">
      <c r="A1371" s="0" t="n">
        <v>226.2907</v>
      </c>
      <c r="B1371" s="0" t="n">
        <v>5.100105</v>
      </c>
      <c r="C1371" s="0" t="n">
        <v>1.456133</v>
      </c>
      <c r="D1371" s="0" t="n">
        <v>0.9088071</v>
      </c>
      <c r="E1371" s="0" t="n">
        <v>0.08391974</v>
      </c>
      <c r="F1371" s="0" t="n">
        <v>0.6736535</v>
      </c>
      <c r="G1371" s="0" t="n">
        <v>0.06713868</v>
      </c>
      <c r="H1371" s="0" t="n">
        <v>0.7311913</v>
      </c>
      <c r="I1371" s="0" t="n">
        <v>0.2219603</v>
      </c>
      <c r="J1371" s="0" t="n">
        <v>-0.01365269</v>
      </c>
      <c r="K1371" s="0" t="n">
        <v>0.7938815</v>
      </c>
      <c r="L1371" s="0" t="n">
        <v>0.01783672</v>
      </c>
      <c r="M1371" s="0" t="n">
        <v>0.6076576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65.79554</v>
      </c>
      <c r="S1371" s="0" t="n">
        <v>64.50981</v>
      </c>
      <c r="T1371" s="0" t="n">
        <v>52.25489</v>
      </c>
      <c r="U1371" s="0" t="n">
        <v>44.40331</v>
      </c>
      <c r="V1371" s="0" t="n">
        <v>53.64305</v>
      </c>
      <c r="W1371" s="0" t="n">
        <v>49.30758</v>
      </c>
      <c r="X1371" s="0" t="n">
        <v>49.5483</v>
      </c>
      <c r="Y1371" s="0" t="n">
        <v>26.05294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-4.933598E-011</v>
      </c>
      <c r="AF1371" s="0" t="n">
        <v>-2.174957E-008</v>
      </c>
      <c r="AG1371" s="0" t="n">
        <v>-8.709509E-010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1.844454E-010</v>
      </c>
      <c r="AT1371" s="0" t="n">
        <v>-3.487339E-008</v>
      </c>
      <c r="AU1371" s="0" t="n">
        <v>-1.161707E-009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4.780559E-011</v>
      </c>
      <c r="BH1371" s="0" t="n">
        <v>-2.151422E-008</v>
      </c>
      <c r="BI1371" s="0" t="n">
        <v>-1.473371E-009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  <c r="BP1371" s="0" t="n">
        <v>3</v>
      </c>
      <c r="BQ1371" s="0" t="n">
        <v>1</v>
      </c>
      <c r="BR1371" s="0" t="n">
        <v>0</v>
      </c>
      <c r="BS1371" s="0" t="n">
        <v>0</v>
      </c>
      <c r="BT1371" s="0" t="n">
        <v>0</v>
      </c>
      <c r="BU1371" s="0" t="n">
        <v>-1.695816E-011</v>
      </c>
      <c r="BV1371" s="0" t="n">
        <v>-3.39976E-008</v>
      </c>
      <c r="BW1371" s="0" t="n">
        <v>-1.044914E-009</v>
      </c>
      <c r="BX1371" s="0" t="n">
        <v>1</v>
      </c>
      <c r="BY1371" s="0" t="n">
        <v>1</v>
      </c>
      <c r="BZ1371" s="0" t="n">
        <v>0</v>
      </c>
      <c r="CA1371" s="0" t="n">
        <v>0</v>
      </c>
      <c r="CB1371" s="0" t="n">
        <v>0</v>
      </c>
      <c r="CC1371" s="0" t="n">
        <v>1</v>
      </c>
      <c r="CD1371" s="1" t="n">
        <f aca="false">SQRT(SUMSQ(AB1371:AD1371))</f>
        <v>0</v>
      </c>
      <c r="CE1371" s="1" t="n">
        <f aca="false">SQRT(SUMSQ(AP1371:AR1371))</f>
        <v>0</v>
      </c>
      <c r="CF1371" s="1" t="n">
        <f aca="false">SQRT(SUMSQ(BD1371:BF1371))</f>
        <v>0</v>
      </c>
      <c r="CG1371" s="1" t="n">
        <f aca="false">SQRT(SUMSQ(BR1371:BT1371))</f>
        <v>0</v>
      </c>
      <c r="CH1371" s="1" t="n">
        <f aca="false">DEGREES(2*ACOS(AH1371))</f>
        <v>0</v>
      </c>
      <c r="CI1371" s="1" t="n">
        <f aca="false">DEGREES(2*ACOS(AV1371))</f>
        <v>0</v>
      </c>
      <c r="CJ1371" s="1" t="n">
        <f aca="false">DEGREES(2*ACOS(BJ1371))</f>
        <v>0</v>
      </c>
      <c r="CK1371" s="1" t="n">
        <f aca="false">DEGREES(2*ACOS(BX1371))</f>
        <v>0</v>
      </c>
      <c r="CL1371" s="0" t="n">
        <f aca="false">ABS(AI1371-1)</f>
        <v>0</v>
      </c>
      <c r="CM1371" s="0" t="n">
        <f aca="false">ABS(AW1371-1)</f>
        <v>0</v>
      </c>
      <c r="CN1371" s="0" t="n">
        <f aca="false">ABS(BK1371-1)</f>
        <v>0</v>
      </c>
      <c r="CO1371" s="0" t="n">
        <f aca="false">ABS(BY1371-1)</f>
        <v>0</v>
      </c>
      <c r="CP1371" s="2" t="n">
        <f aca="false">DEGREES(2*ACOS(AH1371))</f>
        <v>0</v>
      </c>
      <c r="CQ1371" s="2" t="n">
        <f aca="false">DEGREES(2*ACOS(AV1371))</f>
        <v>0</v>
      </c>
      <c r="CR1371" s="2" t="n">
        <f aca="false">DEGREES(2*ACOS(BJ1371))</f>
        <v>0</v>
      </c>
      <c r="CS1371" s="2" t="n">
        <f aca="false">DEGREES(2*ACOS(CC1371))</f>
        <v>0</v>
      </c>
      <c r="CT1371" s="0" t="n">
        <f aca="false">SUM(CD1371:CR1371)</f>
        <v>0</v>
      </c>
      <c r="CU1371" s="3" t="n">
        <f aca="false">(CT1371-MIN($CT$5:$CT$1744))/(MAX($CT$5:$CT$1744)-MIN($CT$5:$CT$1744))</f>
        <v>0</v>
      </c>
      <c r="CV1371" s="0" t="n">
        <f aca="false">SUM(CD1371,CH1371,CL1371,CP1371)</f>
        <v>0</v>
      </c>
      <c r="CW1371" s="0" t="n">
        <f aca="false">SUM(CE1371,CI1371,CM1371,CQ1371)</f>
        <v>0</v>
      </c>
      <c r="CX1371" s="0" t="n">
        <f aca="false">SUM(CF1371,CJ1371,CN1371,CR1371)</f>
        <v>0</v>
      </c>
      <c r="CY1371" s="0" t="n">
        <f aca="false">SUM(CG1371,CK1371,CO1371)</f>
        <v>0</v>
      </c>
    </row>
    <row r="1372" customFormat="false" ht="15" hidden="false" customHeight="false" outlineLevel="0" collapsed="false">
      <c r="A1372" s="0" t="n">
        <v>226.3405</v>
      </c>
      <c r="B1372" s="0" t="n">
        <v>5.103858</v>
      </c>
      <c r="C1372" s="0" t="n">
        <v>1.457621</v>
      </c>
      <c r="D1372" s="0" t="n">
        <v>0.907967</v>
      </c>
      <c r="E1372" s="0" t="n">
        <v>0.08391984</v>
      </c>
      <c r="F1372" s="0" t="n">
        <v>0.6736541</v>
      </c>
      <c r="G1372" s="0" t="n">
        <v>0.06713866</v>
      </c>
      <c r="H1372" s="0" t="n">
        <v>0.7311909</v>
      </c>
      <c r="I1372" s="0" t="n">
        <v>0.2219603</v>
      </c>
      <c r="J1372" s="0" t="n">
        <v>-0.01558366</v>
      </c>
      <c r="K1372" s="0" t="n">
        <v>0.7921868</v>
      </c>
      <c r="L1372" s="0" t="n">
        <v>0.02024649</v>
      </c>
      <c r="M1372" s="0" t="n">
        <v>0.6097437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66.88663</v>
      </c>
      <c r="S1372" s="0" t="n">
        <v>65.3305</v>
      </c>
      <c r="T1372" s="0" t="n">
        <v>52.9857</v>
      </c>
      <c r="U1372" s="0" t="n">
        <v>45.13555</v>
      </c>
      <c r="V1372" s="0" t="n">
        <v>54.39007</v>
      </c>
      <c r="W1372" s="0" t="n">
        <v>50.27798</v>
      </c>
      <c r="X1372" s="0" t="n">
        <v>50.60203</v>
      </c>
      <c r="Y1372" s="0" t="n">
        <v>27.31897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-1.165246E-009</v>
      </c>
      <c r="AF1372" s="0" t="n">
        <v>-1.82188E-008</v>
      </c>
      <c r="AG1372" s="0" t="n">
        <v>-2.841302E-009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-1.299811E-009</v>
      </c>
      <c r="AT1372" s="0" t="n">
        <v>-3.55278E-008</v>
      </c>
      <c r="AU1372" s="0" t="n">
        <v>-4.324142E-009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-1.71888E-009</v>
      </c>
      <c r="BH1372" s="0" t="n">
        <v>-1.615167E-009</v>
      </c>
      <c r="BI1372" s="0" t="n">
        <v>-2.542268E-009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  <c r="BP1372" s="0" t="n">
        <v>3</v>
      </c>
      <c r="BQ1372" s="0" t="n">
        <v>1</v>
      </c>
      <c r="BR1372" s="0" t="n">
        <v>0</v>
      </c>
      <c r="BS1372" s="0" t="n">
        <v>0</v>
      </c>
      <c r="BT1372" s="0" t="n">
        <v>0</v>
      </c>
      <c r="BU1372" s="0" t="n">
        <v>-2.274273E-009</v>
      </c>
      <c r="BV1372" s="0" t="n">
        <v>-5.953375E-009</v>
      </c>
      <c r="BW1372" s="0" t="n">
        <v>-3.909952E-009</v>
      </c>
      <c r="BX1372" s="0" t="n">
        <v>1</v>
      </c>
      <c r="BY1372" s="0" t="n">
        <v>1</v>
      </c>
      <c r="BZ1372" s="0" t="n">
        <v>0</v>
      </c>
      <c r="CA1372" s="0" t="n">
        <v>0</v>
      </c>
      <c r="CB1372" s="0" t="n">
        <v>0</v>
      </c>
      <c r="CC1372" s="0" t="n">
        <v>1</v>
      </c>
      <c r="CD1372" s="1" t="n">
        <f aca="false">SQRT(SUMSQ(AB1372:AD1372))</f>
        <v>0</v>
      </c>
      <c r="CE1372" s="1" t="n">
        <f aca="false">SQRT(SUMSQ(AP1372:AR1372))</f>
        <v>0</v>
      </c>
      <c r="CF1372" s="1" t="n">
        <f aca="false">SQRT(SUMSQ(BD1372:BF1372))</f>
        <v>0</v>
      </c>
      <c r="CG1372" s="1" t="n">
        <f aca="false">SQRT(SUMSQ(BR1372:BT1372))</f>
        <v>0</v>
      </c>
      <c r="CH1372" s="1" t="n">
        <f aca="false">DEGREES(2*ACOS(AH1372))</f>
        <v>0</v>
      </c>
      <c r="CI1372" s="1" t="n">
        <f aca="false">DEGREES(2*ACOS(AV1372))</f>
        <v>0</v>
      </c>
      <c r="CJ1372" s="1" t="n">
        <f aca="false">DEGREES(2*ACOS(BJ1372))</f>
        <v>0</v>
      </c>
      <c r="CK1372" s="1" t="n">
        <f aca="false">DEGREES(2*ACOS(BX1372))</f>
        <v>0</v>
      </c>
      <c r="CL1372" s="0" t="n">
        <f aca="false">ABS(AI1372-1)</f>
        <v>0</v>
      </c>
      <c r="CM1372" s="0" t="n">
        <f aca="false">ABS(AW1372-1)</f>
        <v>0</v>
      </c>
      <c r="CN1372" s="0" t="n">
        <f aca="false">ABS(BK1372-1)</f>
        <v>0</v>
      </c>
      <c r="CO1372" s="0" t="n">
        <f aca="false">ABS(BY1372-1)</f>
        <v>0</v>
      </c>
      <c r="CP1372" s="2" t="n">
        <f aca="false">DEGREES(2*ACOS(AH1372))</f>
        <v>0</v>
      </c>
      <c r="CQ1372" s="2" t="n">
        <f aca="false">DEGREES(2*ACOS(AV1372))</f>
        <v>0</v>
      </c>
      <c r="CR1372" s="2" t="n">
        <f aca="false">DEGREES(2*ACOS(BJ1372))</f>
        <v>0</v>
      </c>
      <c r="CS1372" s="2" t="n">
        <f aca="false">DEGREES(2*ACOS(CC1372))</f>
        <v>0</v>
      </c>
      <c r="CT1372" s="0" t="n">
        <f aca="false">SUM(CD1372:CR1372)</f>
        <v>0</v>
      </c>
      <c r="CU1372" s="3" t="n">
        <f aca="false">(CT1372-MIN($CT$5:$CT$1744))/(MAX($CT$5:$CT$1744)-MIN($CT$5:$CT$1744))</f>
        <v>0</v>
      </c>
      <c r="CV1372" s="0" t="n">
        <f aca="false">SUM(CD1372,CH1372,CL1372,CP1372)</f>
        <v>0</v>
      </c>
      <c r="CW1372" s="0" t="n">
        <f aca="false">SUM(CE1372,CI1372,CM1372,CQ1372)</f>
        <v>0</v>
      </c>
      <c r="CX1372" s="0" t="n">
        <f aca="false">SUM(CF1372,CJ1372,CN1372,CR1372)</f>
        <v>0</v>
      </c>
      <c r="CY1372" s="0" t="n">
        <f aca="false">SUM(CG1372,CK1372,CO1372)</f>
        <v>0</v>
      </c>
    </row>
    <row r="1373" customFormat="false" ht="15" hidden="false" customHeight="false" outlineLevel="0" collapsed="false">
      <c r="A1373" s="0" t="n">
        <v>226.3893</v>
      </c>
      <c r="B1373" s="0" t="n">
        <v>5.104489</v>
      </c>
      <c r="C1373" s="0" t="n">
        <v>1.457871</v>
      </c>
      <c r="D1373" s="0" t="n">
        <v>0.9078258</v>
      </c>
      <c r="E1373" s="0" t="n">
        <v>0.08391979</v>
      </c>
      <c r="F1373" s="0" t="n">
        <v>0.6736549</v>
      </c>
      <c r="G1373" s="0" t="n">
        <v>0.0671386</v>
      </c>
      <c r="H1373" s="0" t="n">
        <v>0.7311901</v>
      </c>
      <c r="I1373" s="0" t="n">
        <v>0.2219603</v>
      </c>
      <c r="J1373" s="0" t="n">
        <v>-0.01708015</v>
      </c>
      <c r="K1373" s="0" t="n">
        <v>0.7908763</v>
      </c>
      <c r="L1373" s="0" t="n">
        <v>0.02209625</v>
      </c>
      <c r="M1373" s="0" t="n">
        <v>0.6113385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67.14841</v>
      </c>
      <c r="S1373" s="0" t="n">
        <v>65.5297</v>
      </c>
      <c r="T1373" s="0" t="n">
        <v>53.16412</v>
      </c>
      <c r="U1373" s="0" t="n">
        <v>45.31389</v>
      </c>
      <c r="V1373" s="0" t="n">
        <v>54.57047</v>
      </c>
      <c r="W1373" s="0" t="n">
        <v>50.51044</v>
      </c>
      <c r="X1373" s="0" t="n">
        <v>50.85352</v>
      </c>
      <c r="Y1373" s="0" t="n">
        <v>27.61995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-3.788939E-010</v>
      </c>
      <c r="AF1373" s="0" t="n">
        <v>7.833098E-009</v>
      </c>
      <c r="AG1373" s="0" t="n">
        <v>1.309754E-009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-2.540353E-010</v>
      </c>
      <c r="AT1373" s="0" t="n">
        <v>9.124657E-009</v>
      </c>
      <c r="AU1373" s="0" t="n">
        <v>2.831666E-009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-2.887432E-010</v>
      </c>
      <c r="BH1373" s="0" t="n">
        <v>4.4632E-009</v>
      </c>
      <c r="BI1373" s="0" t="n">
        <v>2.464023E-009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  <c r="BP1373" s="0" t="n">
        <v>3</v>
      </c>
      <c r="BQ1373" s="0" t="n">
        <v>1</v>
      </c>
      <c r="BR1373" s="0" t="n">
        <v>0</v>
      </c>
      <c r="BS1373" s="0" t="n">
        <v>0</v>
      </c>
      <c r="BT1373" s="0" t="n">
        <v>0</v>
      </c>
      <c r="BU1373" s="0" t="n">
        <v>-4.656628E-010</v>
      </c>
      <c r="BV1373" s="0" t="n">
        <v>1.122647E-008</v>
      </c>
      <c r="BW1373" s="0" t="n">
        <v>1.997856E-009</v>
      </c>
      <c r="BX1373" s="0" t="n">
        <v>1</v>
      </c>
      <c r="BY1373" s="0" t="n">
        <v>1</v>
      </c>
      <c r="BZ1373" s="0" t="n">
        <v>0</v>
      </c>
      <c r="CA1373" s="0" t="n">
        <v>0</v>
      </c>
      <c r="CB1373" s="0" t="n">
        <v>0</v>
      </c>
      <c r="CC1373" s="0" t="n">
        <v>1</v>
      </c>
      <c r="CD1373" s="1" t="n">
        <f aca="false">SQRT(SUMSQ(AB1373:AD1373))</f>
        <v>0</v>
      </c>
      <c r="CE1373" s="1" t="n">
        <f aca="false">SQRT(SUMSQ(AP1373:AR1373))</f>
        <v>0</v>
      </c>
      <c r="CF1373" s="1" t="n">
        <f aca="false">SQRT(SUMSQ(BD1373:BF1373))</f>
        <v>0</v>
      </c>
      <c r="CG1373" s="1" t="n">
        <f aca="false">SQRT(SUMSQ(BR1373:BT1373))</f>
        <v>0</v>
      </c>
      <c r="CH1373" s="1" t="n">
        <f aca="false">DEGREES(2*ACOS(AH1373))</f>
        <v>0</v>
      </c>
      <c r="CI1373" s="1" t="n">
        <f aca="false">DEGREES(2*ACOS(AV1373))</f>
        <v>0</v>
      </c>
      <c r="CJ1373" s="1" t="n">
        <f aca="false">DEGREES(2*ACOS(BJ1373))</f>
        <v>0</v>
      </c>
      <c r="CK1373" s="1" t="n">
        <f aca="false">DEGREES(2*ACOS(BX1373))</f>
        <v>0</v>
      </c>
      <c r="CL1373" s="0" t="n">
        <f aca="false">ABS(AI1373-1)</f>
        <v>0</v>
      </c>
      <c r="CM1373" s="0" t="n">
        <f aca="false">ABS(AW1373-1)</f>
        <v>0</v>
      </c>
      <c r="CN1373" s="0" t="n">
        <f aca="false">ABS(BK1373-1)</f>
        <v>0</v>
      </c>
      <c r="CO1373" s="0" t="n">
        <f aca="false">ABS(BY1373-1)</f>
        <v>0</v>
      </c>
      <c r="CP1373" s="2" t="n">
        <f aca="false">DEGREES(2*ACOS(AH1373))</f>
        <v>0</v>
      </c>
      <c r="CQ1373" s="2" t="n">
        <f aca="false">DEGREES(2*ACOS(AV1373))</f>
        <v>0</v>
      </c>
      <c r="CR1373" s="2" t="n">
        <f aca="false">DEGREES(2*ACOS(BJ1373))</f>
        <v>0</v>
      </c>
      <c r="CS1373" s="2" t="n">
        <f aca="false">DEGREES(2*ACOS(CC1373))</f>
        <v>0</v>
      </c>
      <c r="CT1373" s="0" t="n">
        <f aca="false">SUM(CD1373:CR1373)</f>
        <v>0</v>
      </c>
      <c r="CU1373" s="3" t="n">
        <f aca="false">(CT1373-MIN($CT$5:$CT$1744))/(MAX($CT$5:$CT$1744)-MIN($CT$5:$CT$1744))</f>
        <v>0</v>
      </c>
      <c r="CV1373" s="0" t="n">
        <f aca="false">SUM(CD1373,CH1373,CL1373,CP1373)</f>
        <v>0</v>
      </c>
      <c r="CW1373" s="0" t="n">
        <f aca="false">SUM(CE1373,CI1373,CM1373,CQ1373)</f>
        <v>0</v>
      </c>
      <c r="CX1373" s="0" t="n">
        <f aca="false">SUM(CF1373,CJ1373,CN1373,CR1373)</f>
        <v>0</v>
      </c>
      <c r="CY1373" s="0" t="n">
        <f aca="false">SUM(CG1373,CK1373,CO1373)</f>
        <v>0</v>
      </c>
    </row>
    <row r="1374" customFormat="false" ht="15" hidden="false" customHeight="false" outlineLevel="0" collapsed="false">
      <c r="A1374" s="0" t="n">
        <v>226.4389</v>
      </c>
      <c r="B1374" s="0" t="n">
        <v>5.104595</v>
      </c>
      <c r="C1374" s="0" t="n">
        <v>1.457913</v>
      </c>
      <c r="D1374" s="0" t="n">
        <v>0.907802</v>
      </c>
      <c r="E1374" s="0" t="n">
        <v>0.08391982</v>
      </c>
      <c r="F1374" s="0" t="n">
        <v>0.6736552</v>
      </c>
      <c r="G1374" s="0" t="n">
        <v>0.06713861</v>
      </c>
      <c r="H1374" s="0" t="n">
        <v>0.7311899</v>
      </c>
      <c r="I1374" s="0" t="n">
        <v>0.2219603</v>
      </c>
      <c r="J1374" s="0" t="n">
        <v>-0.01825968</v>
      </c>
      <c r="K1374" s="0" t="n">
        <v>0.7898274</v>
      </c>
      <c r="L1374" s="0" t="n">
        <v>0.02354207</v>
      </c>
      <c r="M1374" s="0" t="n">
        <v>0.6126052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72.57838</v>
      </c>
      <c r="S1374" s="0" t="n">
        <v>70.81643</v>
      </c>
      <c r="T1374" s="0" t="n">
        <v>57.457</v>
      </c>
      <c r="U1374" s="0" t="n">
        <v>48.97862</v>
      </c>
      <c r="V1374" s="0" t="n">
        <v>58.97607</v>
      </c>
      <c r="W1374" s="0" t="n">
        <v>54.6027</v>
      </c>
      <c r="X1374" s="0" t="n">
        <v>54.97741</v>
      </c>
      <c r="Y1374" s="0" t="n">
        <v>29.89607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-3.322144E-010</v>
      </c>
      <c r="AF1374" s="0" t="n">
        <v>2.388446E-009</v>
      </c>
      <c r="AG1374" s="0" t="n">
        <v>6.710577E-010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1.578031E-010</v>
      </c>
      <c r="AT1374" s="0" t="n">
        <v>-1.269096E-009</v>
      </c>
      <c r="AU1374" s="0" t="n">
        <v>-1.562546E-010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2.331989E-010</v>
      </c>
      <c r="BH1374" s="0" t="n">
        <v>-1.925854E-009</v>
      </c>
      <c r="BI1374" s="0" t="n">
        <v>1.220273E-009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  <c r="BP1374" s="0" t="n">
        <v>3</v>
      </c>
      <c r="BQ1374" s="0" t="n">
        <v>1</v>
      </c>
      <c r="BR1374" s="0" t="n">
        <v>0</v>
      </c>
      <c r="BS1374" s="0" t="n">
        <v>0</v>
      </c>
      <c r="BT1374" s="0" t="n">
        <v>0</v>
      </c>
      <c r="BU1374" s="0" t="n">
        <v>1.139881E-010</v>
      </c>
      <c r="BV1374" s="0" t="n">
        <v>-4.349434E-009</v>
      </c>
      <c r="BW1374" s="0" t="n">
        <v>1.61393E-009</v>
      </c>
      <c r="BX1374" s="0" t="n">
        <v>1</v>
      </c>
      <c r="BY1374" s="0" t="n">
        <v>1</v>
      </c>
      <c r="BZ1374" s="0" t="n">
        <v>0</v>
      </c>
      <c r="CA1374" s="0" t="n">
        <v>0</v>
      </c>
      <c r="CB1374" s="0" t="n">
        <v>0</v>
      </c>
      <c r="CC1374" s="0" t="n">
        <v>1</v>
      </c>
      <c r="CD1374" s="1" t="n">
        <f aca="false">SQRT(SUMSQ(AB1374:AD1374))</f>
        <v>0</v>
      </c>
      <c r="CE1374" s="1" t="n">
        <f aca="false">SQRT(SUMSQ(AP1374:AR1374))</f>
        <v>0</v>
      </c>
      <c r="CF1374" s="1" t="n">
        <f aca="false">SQRT(SUMSQ(BD1374:BF1374))</f>
        <v>0</v>
      </c>
      <c r="CG1374" s="1" t="n">
        <f aca="false">SQRT(SUMSQ(BR1374:BT1374))</f>
        <v>0</v>
      </c>
      <c r="CH1374" s="1" t="n">
        <f aca="false">DEGREES(2*ACOS(AH1374))</f>
        <v>0</v>
      </c>
      <c r="CI1374" s="1" t="n">
        <f aca="false">DEGREES(2*ACOS(AV1374))</f>
        <v>0</v>
      </c>
      <c r="CJ1374" s="1" t="n">
        <f aca="false">DEGREES(2*ACOS(BJ1374))</f>
        <v>0</v>
      </c>
      <c r="CK1374" s="1" t="n">
        <f aca="false">DEGREES(2*ACOS(BX1374))</f>
        <v>0</v>
      </c>
      <c r="CL1374" s="0" t="n">
        <f aca="false">ABS(AI1374-1)</f>
        <v>0</v>
      </c>
      <c r="CM1374" s="0" t="n">
        <f aca="false">ABS(AW1374-1)</f>
        <v>0</v>
      </c>
      <c r="CN1374" s="0" t="n">
        <f aca="false">ABS(BK1374-1)</f>
        <v>0</v>
      </c>
      <c r="CO1374" s="0" t="n">
        <f aca="false">ABS(BY1374-1)</f>
        <v>0</v>
      </c>
      <c r="CP1374" s="2" t="n">
        <f aca="false">DEGREES(2*ACOS(AH1374))</f>
        <v>0</v>
      </c>
      <c r="CQ1374" s="2" t="n">
        <f aca="false">DEGREES(2*ACOS(AV1374))</f>
        <v>0</v>
      </c>
      <c r="CR1374" s="2" t="n">
        <f aca="false">DEGREES(2*ACOS(BJ1374))</f>
        <v>0</v>
      </c>
      <c r="CS1374" s="2" t="n">
        <f aca="false">DEGREES(2*ACOS(CC1374))</f>
        <v>0</v>
      </c>
      <c r="CT1374" s="0" t="n">
        <f aca="false">SUM(CD1374:CR1374)</f>
        <v>0</v>
      </c>
      <c r="CU1374" s="3" t="n">
        <f aca="false">(CT1374-MIN($CT$5:$CT$1744))/(MAX($CT$5:$CT$1744)-MIN($CT$5:$CT$1744))</f>
        <v>0</v>
      </c>
      <c r="CV1374" s="0" t="n">
        <f aca="false">SUM(CD1374,CH1374,CL1374,CP1374)</f>
        <v>0</v>
      </c>
      <c r="CW1374" s="0" t="n">
        <f aca="false">SUM(CE1374,CI1374,CM1374,CQ1374)</f>
        <v>0</v>
      </c>
      <c r="CX1374" s="0" t="n">
        <f aca="false">SUM(CF1374,CJ1374,CN1374,CR1374)</f>
        <v>0</v>
      </c>
      <c r="CY1374" s="0" t="n">
        <f aca="false">SUM(CG1374,CK1374,CO1374)</f>
        <v>0</v>
      </c>
    </row>
    <row r="1375" customFormat="false" ht="15" hidden="false" customHeight="false" outlineLevel="0" collapsed="false">
      <c r="A1375" s="0" t="n">
        <v>226.4902</v>
      </c>
      <c r="B1375" s="0" t="n">
        <v>5.104613</v>
      </c>
      <c r="C1375" s="0" t="n">
        <v>1.45792</v>
      </c>
      <c r="D1375" s="0" t="n">
        <v>0.9077981</v>
      </c>
      <c r="E1375" s="0" t="n">
        <v>0.08391976</v>
      </c>
      <c r="F1375" s="0" t="n">
        <v>0.6736552</v>
      </c>
      <c r="G1375" s="0" t="n">
        <v>0.06713865</v>
      </c>
      <c r="H1375" s="0" t="n">
        <v>0.73119</v>
      </c>
      <c r="I1375" s="0" t="n">
        <v>0.2219603</v>
      </c>
      <c r="J1375" s="0" t="n">
        <v>-0.01920127</v>
      </c>
      <c r="K1375" s="0" t="n">
        <v>0.7889678</v>
      </c>
      <c r="L1375" s="0" t="n">
        <v>0.0246875</v>
      </c>
      <c r="M1375" s="0" t="n">
        <v>0.613638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75.27982</v>
      </c>
      <c r="S1375" s="0" t="n">
        <v>73.44948</v>
      </c>
      <c r="T1375" s="0" t="n">
        <v>59.5942</v>
      </c>
      <c r="U1375" s="0" t="n">
        <v>50.80177</v>
      </c>
      <c r="V1375" s="0" t="n">
        <v>61.16956</v>
      </c>
      <c r="W1375" s="0" t="n">
        <v>56.63683</v>
      </c>
      <c r="X1375" s="0" t="n">
        <v>57.02635</v>
      </c>
      <c r="Y1375" s="0" t="n">
        <v>31.0186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-3.133656E-010</v>
      </c>
      <c r="AF1375" s="0" t="n">
        <v>-1.239286E-008</v>
      </c>
      <c r="AG1375" s="0" t="n">
        <v>-4.045552E-009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-4.918821E-011</v>
      </c>
      <c r="AT1375" s="0" t="n">
        <v>-1.27251E-008</v>
      </c>
      <c r="AU1375" s="0" t="n">
        <v>-3.857979E-009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-4.918821E-011</v>
      </c>
      <c r="BH1375" s="0" t="n">
        <v>-1.27251E-008</v>
      </c>
      <c r="BI1375" s="0" t="n">
        <v>-3.857979E-009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  <c r="BP1375" s="0" t="n">
        <v>3</v>
      </c>
      <c r="BQ1375" s="0" t="n">
        <v>1</v>
      </c>
      <c r="BR1375" s="0" t="n">
        <v>0</v>
      </c>
      <c r="BS1375" s="0" t="n">
        <v>0</v>
      </c>
      <c r="BT1375" s="0" t="n">
        <v>0</v>
      </c>
      <c r="BU1375" s="0" t="n">
        <v>-3.612222E-010</v>
      </c>
      <c r="BV1375" s="0" t="n">
        <v>-1.910782E-009</v>
      </c>
      <c r="BW1375" s="0" t="n">
        <v>-3.340167E-009</v>
      </c>
      <c r="BX1375" s="0" t="n">
        <v>1</v>
      </c>
      <c r="BY1375" s="0" t="n">
        <v>1</v>
      </c>
      <c r="BZ1375" s="0" t="n">
        <v>0</v>
      </c>
      <c r="CA1375" s="0" t="n">
        <v>0</v>
      </c>
      <c r="CB1375" s="0" t="n">
        <v>0</v>
      </c>
      <c r="CC1375" s="0" t="n">
        <v>1</v>
      </c>
      <c r="CD1375" s="1" t="n">
        <f aca="false">SQRT(SUMSQ(AB1375:AD1375))</f>
        <v>0</v>
      </c>
      <c r="CE1375" s="1" t="n">
        <f aca="false">SQRT(SUMSQ(AP1375:AR1375))</f>
        <v>0</v>
      </c>
      <c r="CF1375" s="1" t="n">
        <f aca="false">SQRT(SUMSQ(BD1375:BF1375))</f>
        <v>0</v>
      </c>
      <c r="CG1375" s="1" t="n">
        <f aca="false">SQRT(SUMSQ(BR1375:BT1375))</f>
        <v>0</v>
      </c>
      <c r="CH1375" s="1" t="n">
        <f aca="false">DEGREES(2*ACOS(AH1375))</f>
        <v>0</v>
      </c>
      <c r="CI1375" s="1" t="n">
        <f aca="false">DEGREES(2*ACOS(AV1375))</f>
        <v>0</v>
      </c>
      <c r="CJ1375" s="1" t="n">
        <f aca="false">DEGREES(2*ACOS(BJ1375))</f>
        <v>0</v>
      </c>
      <c r="CK1375" s="1" t="n">
        <f aca="false">DEGREES(2*ACOS(BX1375))</f>
        <v>0</v>
      </c>
      <c r="CL1375" s="0" t="n">
        <f aca="false">ABS(AI1375-1)</f>
        <v>0</v>
      </c>
      <c r="CM1375" s="0" t="n">
        <f aca="false">ABS(AW1375-1)</f>
        <v>0</v>
      </c>
      <c r="CN1375" s="0" t="n">
        <f aca="false">ABS(BK1375-1)</f>
        <v>0</v>
      </c>
      <c r="CO1375" s="0" t="n">
        <f aca="false">ABS(BY1375-1)</f>
        <v>0</v>
      </c>
      <c r="CP1375" s="2" t="n">
        <f aca="false">DEGREES(2*ACOS(AH1375))</f>
        <v>0</v>
      </c>
      <c r="CQ1375" s="2" t="n">
        <f aca="false">DEGREES(2*ACOS(AV1375))</f>
        <v>0</v>
      </c>
      <c r="CR1375" s="2" t="n">
        <f aca="false">DEGREES(2*ACOS(BJ1375))</f>
        <v>0</v>
      </c>
      <c r="CS1375" s="2" t="n">
        <f aca="false">DEGREES(2*ACOS(CC1375))</f>
        <v>0</v>
      </c>
      <c r="CT1375" s="0" t="n">
        <f aca="false">SUM(CD1375:CR1375)</f>
        <v>0</v>
      </c>
      <c r="CU1375" s="3" t="n">
        <f aca="false">(CT1375-MIN($CT$5:$CT$1744))/(MAX($CT$5:$CT$1744)-MIN($CT$5:$CT$1744))</f>
        <v>0</v>
      </c>
      <c r="CV1375" s="0" t="n">
        <f aca="false">SUM(CD1375,CH1375,CL1375,CP1375)</f>
        <v>0</v>
      </c>
      <c r="CW1375" s="0" t="n">
        <f aca="false">SUM(CE1375,CI1375,CM1375,CQ1375)</f>
        <v>0</v>
      </c>
      <c r="CX1375" s="0" t="n">
        <f aca="false">SUM(CF1375,CJ1375,CN1375,CR1375)</f>
        <v>0</v>
      </c>
      <c r="CY1375" s="0" t="n">
        <f aca="false">SUM(CG1375,CK1375,CO1375)</f>
        <v>0</v>
      </c>
    </row>
    <row r="1376" customFormat="false" ht="15" hidden="false" customHeight="false" outlineLevel="0" collapsed="false">
      <c r="A1376" s="0" t="n">
        <v>226.5393</v>
      </c>
      <c r="B1376" s="0" t="n">
        <v>5.303714</v>
      </c>
      <c r="C1376" s="0" t="n">
        <v>1.573325</v>
      </c>
      <c r="D1376" s="0" t="n">
        <v>0.9923469</v>
      </c>
      <c r="E1376" s="0" t="n">
        <v>0.08391983</v>
      </c>
      <c r="F1376" s="0" t="n">
        <v>0.6736556</v>
      </c>
      <c r="G1376" s="0" t="n">
        <v>0.06713867</v>
      </c>
      <c r="H1376" s="0" t="n">
        <v>0.7311895</v>
      </c>
      <c r="I1376" s="0" t="n">
        <v>0.2219603</v>
      </c>
      <c r="J1376" s="0" t="n">
        <v>-0.02067176</v>
      </c>
      <c r="K1376" s="0" t="n">
        <v>0.7873435</v>
      </c>
      <c r="L1376" s="0" t="n">
        <v>0.02643886</v>
      </c>
      <c r="M1376" s="0" t="n">
        <v>0.6156005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62.1001</v>
      </c>
      <c r="S1376" s="0" t="n">
        <v>60.42944</v>
      </c>
      <c r="T1376" s="0" t="n">
        <v>49.05251</v>
      </c>
      <c r="U1376" s="0" t="n">
        <v>41.9485</v>
      </c>
      <c r="V1376" s="0" t="n">
        <v>50.55631</v>
      </c>
      <c r="W1376" s="0" t="n">
        <v>46.93004</v>
      </c>
      <c r="X1376" s="0" t="n">
        <v>47.34405</v>
      </c>
      <c r="Y1376" s="0" t="n">
        <v>25.98257</v>
      </c>
      <c r="Z1376" s="0" t="n">
        <v>0</v>
      </c>
      <c r="AA1376" s="0" t="n">
        <v>1</v>
      </c>
      <c r="AB1376" s="0" t="n">
        <v>0.3537253</v>
      </c>
      <c r="AC1376" s="0" t="n">
        <v>0.2027771</v>
      </c>
      <c r="AD1376" s="0" t="n">
        <v>0.1354855</v>
      </c>
      <c r="AE1376" s="0" t="n">
        <v>-1.201473E-009</v>
      </c>
      <c r="AF1376" s="0" t="n">
        <v>1.491929E-008</v>
      </c>
      <c r="AG1376" s="0" t="n">
        <v>1.518839E-009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-8.253569E-010</v>
      </c>
      <c r="AT1376" s="0" t="n">
        <v>1.458042E-008</v>
      </c>
      <c r="AU1376" s="0" t="n">
        <v>5.739366E-011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-7.249243E-010</v>
      </c>
      <c r="BH1376" s="0" t="n">
        <v>7.529775E-009</v>
      </c>
      <c r="BI1376" s="0" t="n">
        <v>3.175575E-010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  <c r="BP1376" s="0" t="n">
        <v>3</v>
      </c>
      <c r="BQ1376" s="0" t="n">
        <v>1</v>
      </c>
      <c r="BR1376" s="0" t="n">
        <v>0</v>
      </c>
      <c r="BS1376" s="0" t="n">
        <v>0</v>
      </c>
      <c r="BT1376" s="0" t="n">
        <v>0</v>
      </c>
      <c r="BU1376" s="0" t="n">
        <v>-8.253569E-010</v>
      </c>
      <c r="BV1376" s="0" t="n">
        <v>1.458042E-008</v>
      </c>
      <c r="BW1376" s="0" t="n">
        <v>5.739366E-011</v>
      </c>
      <c r="BX1376" s="0" t="n">
        <v>1</v>
      </c>
      <c r="BY1376" s="0" t="n">
        <v>1</v>
      </c>
      <c r="BZ1376" s="0" t="n">
        <v>0</v>
      </c>
      <c r="CA1376" s="0" t="n">
        <v>0</v>
      </c>
      <c r="CB1376" s="0" t="n">
        <v>0</v>
      </c>
      <c r="CC1376" s="0" t="n">
        <v>1</v>
      </c>
      <c r="CD1376" s="1" t="n">
        <f aca="false">SQRT(SUMSQ(AB1376:AD1376))</f>
        <v>0.429646902531311</v>
      </c>
      <c r="CE1376" s="1" t="n">
        <f aca="false">SQRT(SUMSQ(AP1376:AR1376))</f>
        <v>0</v>
      </c>
      <c r="CF1376" s="1" t="n">
        <f aca="false">SQRT(SUMSQ(BD1376:BF1376))</f>
        <v>0</v>
      </c>
      <c r="CG1376" s="1" t="n">
        <f aca="false">SQRT(SUMSQ(BR1376:BT1376))</f>
        <v>0</v>
      </c>
      <c r="CH1376" s="1" t="n">
        <f aca="false">DEGREES(2*ACOS(AH1376))</f>
        <v>0</v>
      </c>
      <c r="CI1376" s="1" t="n">
        <f aca="false">DEGREES(2*ACOS(AV1376))</f>
        <v>0</v>
      </c>
      <c r="CJ1376" s="1" t="n">
        <f aca="false">DEGREES(2*ACOS(BJ1376))</f>
        <v>0</v>
      </c>
      <c r="CK1376" s="1" t="n">
        <f aca="false">DEGREES(2*ACOS(BX1376))</f>
        <v>0</v>
      </c>
      <c r="CL1376" s="0" t="n">
        <f aca="false">ABS(AI1376-1)</f>
        <v>0</v>
      </c>
      <c r="CM1376" s="0" t="n">
        <f aca="false">ABS(AW1376-1)</f>
        <v>0</v>
      </c>
      <c r="CN1376" s="0" t="n">
        <f aca="false">ABS(BK1376-1)</f>
        <v>0</v>
      </c>
      <c r="CO1376" s="0" t="n">
        <f aca="false">ABS(BY1376-1)</f>
        <v>0</v>
      </c>
      <c r="CP1376" s="2" t="n">
        <f aca="false">DEGREES(2*ACOS(AH1376))</f>
        <v>0</v>
      </c>
      <c r="CQ1376" s="2" t="n">
        <f aca="false">DEGREES(2*ACOS(AV1376))</f>
        <v>0</v>
      </c>
      <c r="CR1376" s="2" t="n">
        <f aca="false">DEGREES(2*ACOS(BJ1376))</f>
        <v>0</v>
      </c>
      <c r="CS1376" s="2" t="n">
        <f aca="false">DEGREES(2*ACOS(CC1376))</f>
        <v>0</v>
      </c>
      <c r="CT1376" s="0" t="n">
        <f aca="false">SUM(CD1376:CR1376)</f>
        <v>0.429646902531311</v>
      </c>
      <c r="CU1376" s="3" t="n">
        <f aca="false">(CT1376-MIN($CT$5:$CT$1744))/(MAX($CT$5:$CT$1744)-MIN($CT$5:$CT$1744))</f>
        <v>0.000499009178317434</v>
      </c>
      <c r="CV1376" s="0" t="n">
        <f aca="false">SUM(CD1376,CH1376,CL1376,CP1376)</f>
        <v>0.429646902531311</v>
      </c>
      <c r="CW1376" s="0" t="n">
        <f aca="false">SUM(CE1376,CI1376,CM1376,CQ1376)</f>
        <v>0</v>
      </c>
      <c r="CX1376" s="0" t="n">
        <f aca="false">SUM(CF1376,CJ1376,CN1376,CR1376)</f>
        <v>0</v>
      </c>
      <c r="CY1376" s="0" t="n">
        <f aca="false">SUM(CG1376,CK1376,CO1376)</f>
        <v>0</v>
      </c>
    </row>
    <row r="1377" customFormat="false" ht="15" hidden="false" customHeight="false" outlineLevel="0" collapsed="false">
      <c r="A1377" s="0" t="n">
        <v>226.5903</v>
      </c>
      <c r="B1377" s="0" t="n">
        <v>5.814695</v>
      </c>
      <c r="C1377" s="0" t="n">
        <v>1.850081</v>
      </c>
      <c r="D1377" s="0" t="n">
        <v>1.052959</v>
      </c>
      <c r="E1377" s="0" t="n">
        <v>0.08391988</v>
      </c>
      <c r="F1377" s="0" t="n">
        <v>0.6736559</v>
      </c>
      <c r="G1377" s="0" t="n">
        <v>0.06713869</v>
      </c>
      <c r="H1377" s="0" t="n">
        <v>0.7311891</v>
      </c>
      <c r="I1377" s="0" t="n">
        <v>0.2219603</v>
      </c>
      <c r="J1377" s="0" t="n">
        <v>-0.02434084</v>
      </c>
      <c r="K1377" s="0" t="n">
        <v>0.7836857</v>
      </c>
      <c r="L1377" s="0" t="n">
        <v>0.03077116</v>
      </c>
      <c r="M1377" s="0" t="n">
        <v>0.6199173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73.85204</v>
      </c>
      <c r="S1377" s="0" t="n">
        <v>70.27287</v>
      </c>
      <c r="T1377" s="0" t="n">
        <v>57.41378</v>
      </c>
      <c r="U1377" s="0" t="n">
        <v>50.42537</v>
      </c>
      <c r="V1377" s="0" t="n">
        <v>60.86879</v>
      </c>
      <c r="W1377" s="0" t="n">
        <v>57.66834</v>
      </c>
      <c r="X1377" s="0" t="n">
        <v>59.16062</v>
      </c>
      <c r="Y1377" s="0" t="n">
        <v>35.22007</v>
      </c>
      <c r="Z1377" s="0" t="n">
        <v>0</v>
      </c>
      <c r="AA1377" s="0" t="n">
        <v>1</v>
      </c>
      <c r="AB1377" s="0" t="n">
        <v>0.6970191</v>
      </c>
      <c r="AC1377" s="0" t="n">
        <v>0.368368</v>
      </c>
      <c r="AD1377" s="0" t="n">
        <v>0.003681932</v>
      </c>
      <c r="AE1377" s="0" t="n">
        <v>-1.290342E-009</v>
      </c>
      <c r="AF1377" s="0" t="n">
        <v>2.047086E-008</v>
      </c>
      <c r="AG1377" s="0" t="n">
        <v>8.868307E-009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-1.45457E-009</v>
      </c>
      <c r="AT1377" s="0" t="n">
        <v>2.890984E-008</v>
      </c>
      <c r="AU1377" s="0" t="n">
        <v>9.695232E-009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-1.062558E-009</v>
      </c>
      <c r="BH1377" s="0" t="n">
        <v>1.320603E-008</v>
      </c>
      <c r="BI1377" s="0" t="n">
        <v>7.481439E-009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  <c r="BP1377" s="0" t="n">
        <v>3</v>
      </c>
      <c r="BQ1377" s="0" t="n">
        <v>1</v>
      </c>
      <c r="BR1377" s="0" t="n">
        <v>0</v>
      </c>
      <c r="BS1377" s="0" t="n">
        <v>0</v>
      </c>
      <c r="BT1377" s="0" t="n">
        <v>0</v>
      </c>
      <c r="BU1377" s="0" t="n">
        <v>-1.288101E-009</v>
      </c>
      <c r="BV1377" s="0" t="n">
        <v>2.386846E-008</v>
      </c>
      <c r="BW1377" s="0" t="n">
        <v>1.103077E-008</v>
      </c>
      <c r="BX1377" s="0" t="n">
        <v>1</v>
      </c>
      <c r="BY1377" s="0" t="n">
        <v>1</v>
      </c>
      <c r="BZ1377" s="0" t="n">
        <v>0</v>
      </c>
      <c r="CA1377" s="0" t="n">
        <v>0</v>
      </c>
      <c r="CB1377" s="0" t="n">
        <v>0</v>
      </c>
      <c r="CC1377" s="0" t="n">
        <v>1</v>
      </c>
      <c r="CD1377" s="1" t="n">
        <f aca="false">SQRT(SUMSQ(AB1377:AD1377))</f>
        <v>0.788380723896813</v>
      </c>
      <c r="CE1377" s="1" t="n">
        <f aca="false">SQRT(SUMSQ(AP1377:AR1377))</f>
        <v>0</v>
      </c>
      <c r="CF1377" s="1" t="n">
        <f aca="false">SQRT(SUMSQ(BD1377:BF1377))</f>
        <v>0</v>
      </c>
      <c r="CG1377" s="1" t="n">
        <f aca="false">SQRT(SUMSQ(BR1377:BT1377))</f>
        <v>0</v>
      </c>
      <c r="CH1377" s="1" t="n">
        <f aca="false">DEGREES(2*ACOS(AH1377))</f>
        <v>0</v>
      </c>
      <c r="CI1377" s="1" t="n">
        <f aca="false">DEGREES(2*ACOS(AV1377))</f>
        <v>0</v>
      </c>
      <c r="CJ1377" s="1" t="n">
        <f aca="false">DEGREES(2*ACOS(BJ1377))</f>
        <v>0</v>
      </c>
      <c r="CK1377" s="1" t="n">
        <f aca="false">DEGREES(2*ACOS(BX1377))</f>
        <v>0</v>
      </c>
      <c r="CL1377" s="0" t="n">
        <f aca="false">ABS(AI1377-1)</f>
        <v>0</v>
      </c>
      <c r="CM1377" s="0" t="n">
        <f aca="false">ABS(AW1377-1)</f>
        <v>0</v>
      </c>
      <c r="CN1377" s="0" t="n">
        <f aca="false">ABS(BK1377-1)</f>
        <v>0</v>
      </c>
      <c r="CO1377" s="0" t="n">
        <f aca="false">ABS(BY1377-1)</f>
        <v>0</v>
      </c>
      <c r="CP1377" s="2" t="n">
        <f aca="false">DEGREES(2*ACOS(AH1377))</f>
        <v>0</v>
      </c>
      <c r="CQ1377" s="2" t="n">
        <f aca="false">DEGREES(2*ACOS(AV1377))</f>
        <v>0</v>
      </c>
      <c r="CR1377" s="2" t="n">
        <f aca="false">DEGREES(2*ACOS(BJ1377))</f>
        <v>0</v>
      </c>
      <c r="CS1377" s="2" t="n">
        <f aca="false">DEGREES(2*ACOS(CC1377))</f>
        <v>0</v>
      </c>
      <c r="CT1377" s="0" t="n">
        <f aca="false">SUM(CD1377:CR1377)</f>
        <v>0.788380723896813</v>
      </c>
      <c r="CU1377" s="3" t="n">
        <f aca="false">(CT1377-MIN($CT$5:$CT$1744))/(MAX($CT$5:$CT$1744)-MIN($CT$5:$CT$1744))</f>
        <v>0.000915657054467843</v>
      </c>
      <c r="CV1377" s="0" t="n">
        <f aca="false">SUM(CD1377,CH1377,CL1377,CP1377)</f>
        <v>0.788380723896813</v>
      </c>
      <c r="CW1377" s="0" t="n">
        <f aca="false">SUM(CE1377,CI1377,CM1377,CQ1377)</f>
        <v>0</v>
      </c>
      <c r="CX1377" s="0" t="n">
        <f aca="false">SUM(CF1377,CJ1377,CN1377,CR1377)</f>
        <v>0</v>
      </c>
      <c r="CY1377" s="0" t="n">
        <f aca="false">SUM(CG1377,CK1377,CO1377)</f>
        <v>0</v>
      </c>
    </row>
    <row r="1378" customFormat="false" ht="15" hidden="false" customHeight="false" outlineLevel="0" collapsed="false">
      <c r="A1378" s="0" t="n">
        <v>226.6405</v>
      </c>
      <c r="B1378" s="0" t="n">
        <v>6.31015</v>
      </c>
      <c r="C1378" s="0" t="n">
        <v>2.080573</v>
      </c>
      <c r="D1378" s="0" t="n">
        <v>0.9181532</v>
      </c>
      <c r="E1378" s="0" t="n">
        <v>0.08391991</v>
      </c>
      <c r="F1378" s="0" t="n">
        <v>0.6736558</v>
      </c>
      <c r="G1378" s="0" t="n">
        <v>0.06713882</v>
      </c>
      <c r="H1378" s="0" t="n">
        <v>0.7311892</v>
      </c>
      <c r="I1378" s="0" t="n">
        <v>0.2219603</v>
      </c>
      <c r="J1378" s="0" t="n">
        <v>-0.0302008</v>
      </c>
      <c r="K1378" s="0" t="n">
        <v>0.7799137</v>
      </c>
      <c r="L1378" s="0" t="n">
        <v>0.03774576</v>
      </c>
      <c r="M1378" s="0" t="n">
        <v>0.6240176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85.061</v>
      </c>
      <c r="S1378" s="0" t="n">
        <v>78.63876</v>
      </c>
      <c r="T1378" s="0" t="n">
        <v>65.58926</v>
      </c>
      <c r="U1378" s="0" t="n">
        <v>59.6797</v>
      </c>
      <c r="V1378" s="0" t="n">
        <v>70.49982</v>
      </c>
      <c r="W1378" s="0" t="n">
        <v>68.28323</v>
      </c>
      <c r="X1378" s="0" t="n">
        <v>72.05039</v>
      </c>
      <c r="Y1378" s="0" t="n">
        <v>49.05855</v>
      </c>
      <c r="Z1378" s="0" t="n">
        <v>0</v>
      </c>
      <c r="AA1378" s="0" t="n">
        <v>1</v>
      </c>
      <c r="AB1378" s="0" t="n">
        <v>0.2836853</v>
      </c>
      <c r="AC1378" s="0" t="n">
        <v>0.1081777</v>
      </c>
      <c r="AD1378" s="0" t="n">
        <v>-0.1769578</v>
      </c>
      <c r="AE1378" s="0" t="n">
        <v>4.093297E-010</v>
      </c>
      <c r="AF1378" s="0" t="n">
        <v>6.825172E-009</v>
      </c>
      <c r="AG1378" s="0" t="n">
        <v>7.641303E-009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5.522343E-010</v>
      </c>
      <c r="AT1378" s="0" t="n">
        <v>4.233493E-009</v>
      </c>
      <c r="AU1378" s="0" t="n">
        <v>1.027275E-008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2.294242E-010</v>
      </c>
      <c r="BH1378" s="0" t="n">
        <v>9.021593E-009</v>
      </c>
      <c r="BI1378" s="0" t="n">
        <v>9.487874E-009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  <c r="BP1378" s="0" t="n">
        <v>3</v>
      </c>
      <c r="BQ1378" s="0" t="n">
        <v>1</v>
      </c>
      <c r="BR1378" s="0" t="n">
        <v>0</v>
      </c>
      <c r="BS1378" s="0" t="n">
        <v>0</v>
      </c>
      <c r="BT1378" s="0" t="n">
        <v>0</v>
      </c>
      <c r="BU1378" s="0" t="n">
        <v>-7.66616E-011</v>
      </c>
      <c r="BV1378" s="0" t="n">
        <v>3.663606E-009</v>
      </c>
      <c r="BW1378" s="0" t="n">
        <v>4.595044E-009</v>
      </c>
      <c r="BX1378" s="0" t="n">
        <v>1</v>
      </c>
      <c r="BY1378" s="0" t="n">
        <v>1</v>
      </c>
      <c r="BZ1378" s="0" t="n">
        <v>0</v>
      </c>
      <c r="CA1378" s="0" t="n">
        <v>0</v>
      </c>
      <c r="CB1378" s="0" t="n">
        <v>0</v>
      </c>
      <c r="CC1378" s="0" t="n">
        <v>1</v>
      </c>
      <c r="CD1378" s="1" t="n">
        <f aca="false">SQRT(SUMSQ(AB1378:AD1378))</f>
        <v>0.351416885186554</v>
      </c>
      <c r="CE1378" s="1" t="n">
        <f aca="false">SQRT(SUMSQ(AP1378:AR1378))</f>
        <v>0</v>
      </c>
      <c r="CF1378" s="1" t="n">
        <f aca="false">SQRT(SUMSQ(BD1378:BF1378))</f>
        <v>0</v>
      </c>
      <c r="CG1378" s="1" t="n">
        <f aca="false">SQRT(SUMSQ(BR1378:BT1378))</f>
        <v>0</v>
      </c>
      <c r="CH1378" s="1" t="n">
        <f aca="false">DEGREES(2*ACOS(AH1378))</f>
        <v>0</v>
      </c>
      <c r="CI1378" s="1" t="n">
        <f aca="false">DEGREES(2*ACOS(AV1378))</f>
        <v>0</v>
      </c>
      <c r="CJ1378" s="1" t="n">
        <f aca="false">DEGREES(2*ACOS(BJ1378))</f>
        <v>0</v>
      </c>
      <c r="CK1378" s="1" t="n">
        <f aca="false">DEGREES(2*ACOS(BX1378))</f>
        <v>0</v>
      </c>
      <c r="CL1378" s="0" t="n">
        <f aca="false">ABS(AI1378-1)</f>
        <v>0</v>
      </c>
      <c r="CM1378" s="0" t="n">
        <f aca="false">ABS(AW1378-1)</f>
        <v>0</v>
      </c>
      <c r="CN1378" s="0" t="n">
        <f aca="false">ABS(BK1378-1)</f>
        <v>0</v>
      </c>
      <c r="CO1378" s="0" t="n">
        <f aca="false">ABS(BY1378-1)</f>
        <v>0</v>
      </c>
      <c r="CP1378" s="2" t="n">
        <f aca="false">DEGREES(2*ACOS(AH1378))</f>
        <v>0</v>
      </c>
      <c r="CQ1378" s="2" t="n">
        <f aca="false">DEGREES(2*ACOS(AV1378))</f>
        <v>0</v>
      </c>
      <c r="CR1378" s="2" t="n">
        <f aca="false">DEGREES(2*ACOS(BJ1378))</f>
        <v>0</v>
      </c>
      <c r="CS1378" s="2" t="n">
        <f aca="false">DEGREES(2*ACOS(CC1378))</f>
        <v>0</v>
      </c>
      <c r="CT1378" s="0" t="n">
        <f aca="false">SUM(CD1378:CR1378)</f>
        <v>0.351416885186554</v>
      </c>
      <c r="CU1378" s="3" t="n">
        <f aca="false">(CT1378-MIN($CT$5:$CT$1744))/(MAX($CT$5:$CT$1744)-MIN($CT$5:$CT$1744))</f>
        <v>0.000408149692435023</v>
      </c>
      <c r="CV1378" s="0" t="n">
        <f aca="false">SUM(CD1378,CH1378,CL1378,CP1378)</f>
        <v>0.351416885186554</v>
      </c>
      <c r="CW1378" s="0" t="n">
        <f aca="false">SUM(CE1378,CI1378,CM1378,CQ1378)</f>
        <v>0</v>
      </c>
      <c r="CX1378" s="0" t="n">
        <f aca="false">SUM(CF1378,CJ1378,CN1378,CR1378)</f>
        <v>0</v>
      </c>
      <c r="CY1378" s="0" t="n">
        <f aca="false">SUM(CG1378,CK1378,CO1378)</f>
        <v>0</v>
      </c>
    </row>
    <row r="1379" customFormat="false" ht="15" hidden="false" customHeight="false" outlineLevel="0" collapsed="false">
      <c r="A1379" s="0" t="n">
        <v>226.6901</v>
      </c>
      <c r="B1379" s="0" t="n">
        <v>6.417384</v>
      </c>
      <c r="C1379" s="0" t="n">
        <v>2.12772</v>
      </c>
      <c r="D1379" s="0" t="n">
        <v>0.8780988</v>
      </c>
      <c r="E1379" s="0" t="n">
        <v>0.08391987</v>
      </c>
      <c r="F1379" s="0" t="n">
        <v>0.6736556</v>
      </c>
      <c r="G1379" s="0" t="n">
        <v>0.06713888</v>
      </c>
      <c r="H1379" s="0" t="n">
        <v>0.7311894</v>
      </c>
      <c r="I1379" s="0" t="n">
        <v>0.2219603</v>
      </c>
      <c r="J1379" s="0" t="n">
        <v>-0.03545378</v>
      </c>
      <c r="K1379" s="0" t="n">
        <v>0.7775351</v>
      </c>
      <c r="L1379" s="0" t="n">
        <v>0.04401533</v>
      </c>
      <c r="M1379" s="0" t="n">
        <v>0.6262946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96.78976</v>
      </c>
      <c r="S1379" s="0" t="n">
        <v>88.79704</v>
      </c>
      <c r="T1379" s="0" t="n">
        <v>75.42254</v>
      </c>
      <c r="U1379" s="0" t="n">
        <v>69.51681</v>
      </c>
      <c r="V1379" s="0" t="n">
        <v>79.92765</v>
      </c>
      <c r="W1379" s="0" t="n">
        <v>78.42012</v>
      </c>
      <c r="X1379" s="0" t="n">
        <v>83.60832</v>
      </c>
      <c r="Y1379" s="0" t="n">
        <v>61.37044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1.491276E-009</v>
      </c>
      <c r="AF1379" s="0" t="n">
        <v>2.562009E-008</v>
      </c>
      <c r="AG1379" s="0" t="n">
        <v>1.435648E-008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8.175259E-010</v>
      </c>
      <c r="AT1379" s="0" t="n">
        <v>2.615105E-008</v>
      </c>
      <c r="AU1379" s="0" t="n">
        <v>9.814275E-009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9.508047E-010</v>
      </c>
      <c r="BH1379" s="0" t="n">
        <v>2.38029E-008</v>
      </c>
      <c r="BI1379" s="0" t="n">
        <v>1.27094E-008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  <c r="BP1379" s="0" t="n">
        <v>3</v>
      </c>
      <c r="BQ1379" s="0" t="n">
        <v>1</v>
      </c>
      <c r="BR1379" s="0" t="n">
        <v>0</v>
      </c>
      <c r="BS1379" s="0" t="n">
        <v>0</v>
      </c>
      <c r="BT1379" s="0" t="n">
        <v>0</v>
      </c>
      <c r="BU1379" s="0" t="n">
        <v>1.491276E-009</v>
      </c>
      <c r="BV1379" s="0" t="n">
        <v>2.562009E-008</v>
      </c>
      <c r="BW1379" s="0" t="n">
        <v>1.435648E-008</v>
      </c>
      <c r="BX1379" s="0" t="n">
        <v>1</v>
      </c>
      <c r="BY1379" s="0" t="n">
        <v>1</v>
      </c>
      <c r="BZ1379" s="0" t="n">
        <v>0</v>
      </c>
      <c r="CA1379" s="0" t="n">
        <v>0</v>
      </c>
      <c r="CB1379" s="0" t="n">
        <v>0</v>
      </c>
      <c r="CC1379" s="0" t="n">
        <v>1</v>
      </c>
      <c r="CD1379" s="1" t="n">
        <f aca="false">SQRT(SUMSQ(AB1379:AD1379))</f>
        <v>0</v>
      </c>
      <c r="CE1379" s="1" t="n">
        <f aca="false">SQRT(SUMSQ(AP1379:AR1379))</f>
        <v>0</v>
      </c>
      <c r="CF1379" s="1" t="n">
        <f aca="false">SQRT(SUMSQ(BD1379:BF1379))</f>
        <v>0</v>
      </c>
      <c r="CG1379" s="1" t="n">
        <f aca="false">SQRT(SUMSQ(BR1379:BT1379))</f>
        <v>0</v>
      </c>
      <c r="CH1379" s="1" t="n">
        <f aca="false">DEGREES(2*ACOS(AH1379))</f>
        <v>0</v>
      </c>
      <c r="CI1379" s="1" t="n">
        <f aca="false">DEGREES(2*ACOS(AV1379))</f>
        <v>0</v>
      </c>
      <c r="CJ1379" s="1" t="n">
        <f aca="false">DEGREES(2*ACOS(BJ1379))</f>
        <v>0</v>
      </c>
      <c r="CK1379" s="1" t="n">
        <f aca="false">DEGREES(2*ACOS(BX1379))</f>
        <v>0</v>
      </c>
      <c r="CL1379" s="0" t="n">
        <f aca="false">ABS(AI1379-1)</f>
        <v>0</v>
      </c>
      <c r="CM1379" s="0" t="n">
        <f aca="false">ABS(AW1379-1)</f>
        <v>0</v>
      </c>
      <c r="CN1379" s="0" t="n">
        <f aca="false">ABS(BK1379-1)</f>
        <v>0</v>
      </c>
      <c r="CO1379" s="0" t="n">
        <f aca="false">ABS(BY1379-1)</f>
        <v>0</v>
      </c>
      <c r="CP1379" s="2" t="n">
        <f aca="false">DEGREES(2*ACOS(AH1379))</f>
        <v>0</v>
      </c>
      <c r="CQ1379" s="2" t="n">
        <f aca="false">DEGREES(2*ACOS(AV1379))</f>
        <v>0</v>
      </c>
      <c r="CR1379" s="2" t="n">
        <f aca="false">DEGREES(2*ACOS(BJ1379))</f>
        <v>0</v>
      </c>
      <c r="CS1379" s="2" t="n">
        <f aca="false">DEGREES(2*ACOS(CC1379))</f>
        <v>0</v>
      </c>
      <c r="CT1379" s="0" t="n">
        <f aca="false">SUM(CD1379:CR1379)</f>
        <v>0</v>
      </c>
      <c r="CU1379" s="3" t="n">
        <f aca="false">(CT1379-MIN($CT$5:$CT$1744))/(MAX($CT$5:$CT$1744)-MIN($CT$5:$CT$1744))</f>
        <v>0</v>
      </c>
      <c r="CV1379" s="0" t="n">
        <f aca="false">SUM(CD1379,CH1379,CL1379,CP1379)</f>
        <v>0</v>
      </c>
      <c r="CW1379" s="0" t="n">
        <f aca="false">SUM(CE1379,CI1379,CM1379,CQ1379)</f>
        <v>0</v>
      </c>
      <c r="CX1379" s="0" t="n">
        <f aca="false">SUM(CF1379,CJ1379,CN1379,CR1379)</f>
        <v>0</v>
      </c>
      <c r="CY1379" s="0" t="n">
        <f aca="false">SUM(CG1379,CK1379,CO1379)</f>
        <v>0</v>
      </c>
    </row>
    <row r="1380" customFormat="false" ht="15" hidden="false" customHeight="false" outlineLevel="0" collapsed="false">
      <c r="A1380" s="0" t="n">
        <v>226.7426</v>
      </c>
      <c r="B1380" s="0" t="n">
        <v>6.435407</v>
      </c>
      <c r="C1380" s="0" t="n">
        <v>2.135644</v>
      </c>
      <c r="D1380" s="0" t="n">
        <v>0.8713668</v>
      </c>
      <c r="E1380" s="0" t="n">
        <v>0.08391988</v>
      </c>
      <c r="F1380" s="0" t="n">
        <v>0.6736557</v>
      </c>
      <c r="G1380" s="0" t="n">
        <v>0.06713887</v>
      </c>
      <c r="H1380" s="0" t="n">
        <v>0.7311893</v>
      </c>
      <c r="I1380" s="0" t="n">
        <v>0.2219603</v>
      </c>
      <c r="J1380" s="0" t="n">
        <v>-0.03946793</v>
      </c>
      <c r="K1380" s="0" t="n">
        <v>0.7759031</v>
      </c>
      <c r="L1380" s="0" t="n">
        <v>0.04878467</v>
      </c>
      <c r="M1380" s="0" t="n">
        <v>0.6277235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93.54288</v>
      </c>
      <c r="S1380" s="0" t="n">
        <v>85.77579</v>
      </c>
      <c r="T1380" s="0" t="n">
        <v>73.31666</v>
      </c>
      <c r="U1380" s="0" t="n">
        <v>67.77876</v>
      </c>
      <c r="V1380" s="0" t="n">
        <v>77.26563</v>
      </c>
      <c r="W1380" s="0" t="n">
        <v>76.1622</v>
      </c>
      <c r="X1380" s="0" t="n">
        <v>81.18368</v>
      </c>
      <c r="Y1380" s="0" t="n">
        <v>60.86834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-1.723427E-009</v>
      </c>
      <c r="AF1380" s="0" t="n">
        <v>2.086236E-008</v>
      </c>
      <c r="AG1380" s="0" t="n">
        <v>6.991584E-009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-1.439925E-009</v>
      </c>
      <c r="AT1380" s="0" t="n">
        <v>2.290605E-008</v>
      </c>
      <c r="AU1380" s="0" t="n">
        <v>7.282948E-009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-8.314253E-010</v>
      </c>
      <c r="BH1380" s="0" t="n">
        <v>2.066829E-008</v>
      </c>
      <c r="BI1380" s="0" t="n">
        <v>7.121399E-009</v>
      </c>
      <c r="BJ1380" s="0" t="n">
        <v>1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  <c r="BP1380" s="0" t="n">
        <v>3</v>
      </c>
      <c r="BQ1380" s="0" t="n">
        <v>1</v>
      </c>
      <c r="BR1380" s="0" t="n">
        <v>0</v>
      </c>
      <c r="BS1380" s="0" t="n">
        <v>0</v>
      </c>
      <c r="BT1380" s="0" t="n">
        <v>0</v>
      </c>
      <c r="BU1380" s="0" t="n">
        <v>-1.723427E-009</v>
      </c>
      <c r="BV1380" s="0" t="n">
        <v>2.086236E-008</v>
      </c>
      <c r="BW1380" s="0" t="n">
        <v>6.991584E-009</v>
      </c>
      <c r="BX1380" s="0" t="n">
        <v>1</v>
      </c>
      <c r="BY1380" s="0" t="n">
        <v>1</v>
      </c>
      <c r="BZ1380" s="0" t="n">
        <v>0</v>
      </c>
      <c r="CA1380" s="0" t="n">
        <v>0</v>
      </c>
      <c r="CB1380" s="0" t="n">
        <v>0</v>
      </c>
      <c r="CC1380" s="0" t="n">
        <v>1</v>
      </c>
      <c r="CD1380" s="1" t="n">
        <f aca="false">SQRT(SUMSQ(AB1380:AD1380))</f>
        <v>0</v>
      </c>
      <c r="CE1380" s="1" t="n">
        <f aca="false">SQRT(SUMSQ(AP1380:AR1380))</f>
        <v>0</v>
      </c>
      <c r="CF1380" s="1" t="n">
        <f aca="false">SQRT(SUMSQ(BD1380:BF1380))</f>
        <v>0</v>
      </c>
      <c r="CG1380" s="1" t="n">
        <f aca="false">SQRT(SUMSQ(BR1380:BT1380))</f>
        <v>0</v>
      </c>
      <c r="CH1380" s="1" t="n">
        <f aca="false">DEGREES(2*ACOS(AH1380))</f>
        <v>0</v>
      </c>
      <c r="CI1380" s="1" t="n">
        <f aca="false">DEGREES(2*ACOS(AV1380))</f>
        <v>0</v>
      </c>
      <c r="CJ1380" s="1" t="n">
        <f aca="false">DEGREES(2*ACOS(BJ1380))</f>
        <v>0</v>
      </c>
      <c r="CK1380" s="1" t="n">
        <f aca="false">DEGREES(2*ACOS(BX1380))</f>
        <v>0</v>
      </c>
      <c r="CL1380" s="0" t="n">
        <f aca="false">ABS(AI1380-1)</f>
        <v>0</v>
      </c>
      <c r="CM1380" s="0" t="n">
        <f aca="false">ABS(AW1380-1)</f>
        <v>0</v>
      </c>
      <c r="CN1380" s="0" t="n">
        <f aca="false">ABS(BK1380-1)</f>
        <v>0</v>
      </c>
      <c r="CO1380" s="0" t="n">
        <f aca="false">ABS(BY1380-1)</f>
        <v>0</v>
      </c>
      <c r="CP1380" s="2" t="n">
        <f aca="false">DEGREES(2*ACOS(AH1380))</f>
        <v>0</v>
      </c>
      <c r="CQ1380" s="2" t="n">
        <f aca="false">DEGREES(2*ACOS(AV1380))</f>
        <v>0</v>
      </c>
      <c r="CR1380" s="2" t="n">
        <f aca="false">DEGREES(2*ACOS(BJ1380))</f>
        <v>0</v>
      </c>
      <c r="CS1380" s="2" t="n">
        <f aca="false">DEGREES(2*ACOS(CC1380))</f>
        <v>0</v>
      </c>
      <c r="CT1380" s="0" t="n">
        <f aca="false">SUM(CD1380:CR1380)</f>
        <v>0</v>
      </c>
      <c r="CU1380" s="3" t="n">
        <f aca="false">(CT1380-MIN($CT$5:$CT$1744))/(MAX($CT$5:$CT$1744)-MIN($CT$5:$CT$1744))</f>
        <v>0</v>
      </c>
      <c r="CV1380" s="0" t="n">
        <f aca="false">SUM(CD1380,CH1380,CL1380,CP1380)</f>
        <v>0</v>
      </c>
      <c r="CW1380" s="0" t="n">
        <f aca="false">SUM(CE1380,CI1380,CM1380,CQ1380)</f>
        <v>0</v>
      </c>
      <c r="CX1380" s="0" t="n">
        <f aca="false">SUM(CF1380,CJ1380,CN1380,CR1380)</f>
        <v>0</v>
      </c>
      <c r="CY1380" s="0" t="n">
        <f aca="false">SUM(CG1380,CK1380,CO1380)</f>
        <v>0</v>
      </c>
    </row>
    <row r="1381" customFormat="false" ht="15" hidden="false" customHeight="false" outlineLevel="0" collapsed="false">
      <c r="A1381" s="0" t="n">
        <v>226.789</v>
      </c>
      <c r="B1381" s="0" t="n">
        <v>6.438436</v>
      </c>
      <c r="C1381" s="0" t="n">
        <v>2.136976</v>
      </c>
      <c r="D1381" s="0" t="n">
        <v>0.8702353</v>
      </c>
      <c r="E1381" s="0" t="n">
        <v>0.08391985</v>
      </c>
      <c r="F1381" s="0" t="n">
        <v>0.6736562</v>
      </c>
      <c r="G1381" s="0" t="n">
        <v>0.06713884</v>
      </c>
      <c r="H1381" s="0" t="n">
        <v>0.731189</v>
      </c>
      <c r="I1381" s="0" t="n">
        <v>0.2219603</v>
      </c>
      <c r="J1381" s="0" t="n">
        <v>-0.04251384</v>
      </c>
      <c r="K1381" s="0" t="n">
        <v>0.774707</v>
      </c>
      <c r="L1381" s="0" t="n">
        <v>0.05238621</v>
      </c>
      <c r="M1381" s="0" t="n">
        <v>0.6287108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98.67582</v>
      </c>
      <c r="S1381" s="0" t="n">
        <v>90.48438</v>
      </c>
      <c r="T1381" s="0" t="n">
        <v>77.47328</v>
      </c>
      <c r="U1381" s="0" t="n">
        <v>71.67388</v>
      </c>
      <c r="V1381" s="0" t="n">
        <v>81.52657</v>
      </c>
      <c r="W1381" s="0" t="n">
        <v>80.44914</v>
      </c>
      <c r="X1381" s="0" t="n">
        <v>85.73597</v>
      </c>
      <c r="Y1381" s="0" t="n">
        <v>64.63361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-2.491449E-009</v>
      </c>
      <c r="AF1381" s="0" t="n">
        <v>-8.723513E-009</v>
      </c>
      <c r="AG1381" s="0" t="n">
        <v>-4.995949E-009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-1.373759E-009</v>
      </c>
      <c r="AT1381" s="0" t="n">
        <v>-7.530717E-009</v>
      </c>
      <c r="AU1381" s="0" t="n">
        <v>-2.405455E-009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-6.584414E-010</v>
      </c>
      <c r="BH1381" s="0" t="n">
        <v>-6.264817E-009</v>
      </c>
      <c r="BI1381" s="0" t="n">
        <v>1.351879E-009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3</v>
      </c>
      <c r="BQ1381" s="0" t="n">
        <v>1</v>
      </c>
      <c r="BR1381" s="0" t="n">
        <v>0</v>
      </c>
      <c r="BS1381" s="0" t="n">
        <v>0</v>
      </c>
      <c r="BT1381" s="0" t="n">
        <v>0</v>
      </c>
      <c r="BU1381" s="0" t="n">
        <v>-1.785601E-009</v>
      </c>
      <c r="BV1381" s="0" t="n">
        <v>-9.476956E-009</v>
      </c>
      <c r="BW1381" s="0" t="n">
        <v>-2.775376E-009</v>
      </c>
      <c r="BX1381" s="0" t="n">
        <v>1</v>
      </c>
      <c r="BY1381" s="0" t="n">
        <v>1</v>
      </c>
      <c r="BZ1381" s="0" t="n">
        <v>0</v>
      </c>
      <c r="CA1381" s="0" t="n">
        <v>0</v>
      </c>
      <c r="CB1381" s="0" t="n">
        <v>0</v>
      </c>
      <c r="CC1381" s="0" t="n">
        <v>1</v>
      </c>
      <c r="CD1381" s="1" t="n">
        <f aca="false">SQRT(SUMSQ(AB1381:AD1381))</f>
        <v>0</v>
      </c>
      <c r="CE1381" s="1" t="n">
        <f aca="false">SQRT(SUMSQ(AP1381:AR1381))</f>
        <v>0</v>
      </c>
      <c r="CF1381" s="1" t="n">
        <f aca="false">SQRT(SUMSQ(BD1381:BF1381))</f>
        <v>0</v>
      </c>
      <c r="CG1381" s="1" t="n">
        <f aca="false">SQRT(SUMSQ(BR1381:BT1381))</f>
        <v>0</v>
      </c>
      <c r="CH1381" s="1" t="n">
        <f aca="false">DEGREES(2*ACOS(AH1381))</f>
        <v>0</v>
      </c>
      <c r="CI1381" s="1" t="n">
        <f aca="false">DEGREES(2*ACOS(AV1381))</f>
        <v>0</v>
      </c>
      <c r="CJ1381" s="1" t="n">
        <f aca="false">DEGREES(2*ACOS(BJ1381))</f>
        <v>0</v>
      </c>
      <c r="CK1381" s="1" t="n">
        <f aca="false">DEGREES(2*ACOS(BX1381))</f>
        <v>0</v>
      </c>
      <c r="CL1381" s="0" t="n">
        <f aca="false">ABS(AI1381-1)</f>
        <v>0</v>
      </c>
      <c r="CM1381" s="0" t="n">
        <f aca="false">ABS(AW1381-1)</f>
        <v>0</v>
      </c>
      <c r="CN1381" s="0" t="n">
        <f aca="false">ABS(BK1381-1)</f>
        <v>0</v>
      </c>
      <c r="CO1381" s="0" t="n">
        <f aca="false">ABS(BY1381-1)</f>
        <v>0</v>
      </c>
      <c r="CP1381" s="2" t="n">
        <f aca="false">DEGREES(2*ACOS(AH1381))</f>
        <v>0</v>
      </c>
      <c r="CQ1381" s="2" t="n">
        <f aca="false">DEGREES(2*ACOS(AV1381))</f>
        <v>0</v>
      </c>
      <c r="CR1381" s="2" t="n">
        <f aca="false">DEGREES(2*ACOS(BJ1381))</f>
        <v>0</v>
      </c>
      <c r="CS1381" s="2" t="n">
        <f aca="false">DEGREES(2*ACOS(CC1381))</f>
        <v>0</v>
      </c>
      <c r="CT1381" s="0" t="n">
        <f aca="false">SUM(CD1381:CR1381)</f>
        <v>0</v>
      </c>
      <c r="CU1381" s="3" t="n">
        <f aca="false">(CT1381-MIN($CT$5:$CT$1744))/(MAX($CT$5:$CT$1744)-MIN($CT$5:$CT$1744))</f>
        <v>0</v>
      </c>
      <c r="CV1381" s="0" t="n">
        <f aca="false">SUM(CD1381,CH1381,CL1381,CP1381)</f>
        <v>0</v>
      </c>
      <c r="CW1381" s="0" t="n">
        <f aca="false">SUM(CE1381,CI1381,CM1381,CQ1381)</f>
        <v>0</v>
      </c>
      <c r="CX1381" s="0" t="n">
        <f aca="false">SUM(CF1381,CJ1381,CN1381,CR1381)</f>
        <v>0</v>
      </c>
      <c r="CY1381" s="0" t="n">
        <f aca="false">SUM(CG1381,CK1381,CO1381)</f>
        <v>0</v>
      </c>
    </row>
    <row r="1382" customFormat="false" ht="15" hidden="false" customHeight="false" outlineLevel="0" collapsed="false">
      <c r="A1382" s="0" t="n">
        <v>226.8401</v>
      </c>
      <c r="B1382" s="0" t="n">
        <v>6.438945</v>
      </c>
      <c r="C1382" s="0" t="n">
        <v>2.1372</v>
      </c>
      <c r="D1382" s="0" t="n">
        <v>0.8700452</v>
      </c>
      <c r="E1382" s="0" t="n">
        <v>0.08391984</v>
      </c>
      <c r="F1382" s="0" t="n">
        <v>0.6736562</v>
      </c>
      <c r="G1382" s="0" t="n">
        <v>0.0671389</v>
      </c>
      <c r="H1382" s="0" t="n">
        <v>0.7311889</v>
      </c>
      <c r="I1382" s="0" t="n">
        <v>0.2219603</v>
      </c>
      <c r="J1382" s="0" t="n">
        <v>-0.04487226</v>
      </c>
      <c r="K1382" s="0" t="n">
        <v>0.7737604</v>
      </c>
      <c r="L1382" s="0" t="n">
        <v>0.05515766</v>
      </c>
      <c r="M1382" s="0" t="n">
        <v>0.6294752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98.93208</v>
      </c>
      <c r="S1382" s="0" t="n">
        <v>90.72068</v>
      </c>
      <c r="T1382" s="0" t="n">
        <v>77.70263</v>
      </c>
      <c r="U1382" s="0" t="n">
        <v>71.89622</v>
      </c>
      <c r="V1382" s="0" t="n">
        <v>81.74253</v>
      </c>
      <c r="W1382" s="0" t="n">
        <v>80.67954</v>
      </c>
      <c r="X1382" s="0" t="n">
        <v>85.97754</v>
      </c>
      <c r="Y1382" s="0" t="n">
        <v>64.88743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-1.284461E-010</v>
      </c>
      <c r="AF1382" s="0" t="n">
        <v>-1.712901E-008</v>
      </c>
      <c r="AG1382" s="0" t="n">
        <v>-8.161795E-010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-8.027427E-010</v>
      </c>
      <c r="AT1382" s="0" t="n">
        <v>-1.207007E-008</v>
      </c>
      <c r="AU1382" s="0" t="n">
        <v>2.319224E-009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-7.547154E-010</v>
      </c>
      <c r="BH1382" s="0" t="n">
        <v>-1.759039E-008</v>
      </c>
      <c r="BI1382" s="0" t="n">
        <v>-4.626054E-009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3</v>
      </c>
      <c r="BQ1382" s="0" t="n">
        <v>1</v>
      </c>
      <c r="BR1382" s="0" t="n">
        <v>0</v>
      </c>
      <c r="BS1382" s="0" t="n">
        <v>0</v>
      </c>
      <c r="BT1382" s="0" t="n">
        <v>0</v>
      </c>
      <c r="BU1382" s="0" t="n">
        <v>-7.362813E-010</v>
      </c>
      <c r="BV1382" s="0" t="n">
        <v>-1.712189E-008</v>
      </c>
      <c r="BW1382" s="0" t="n">
        <v>-1.434661E-009</v>
      </c>
      <c r="BX1382" s="0" t="n">
        <v>1</v>
      </c>
      <c r="BY1382" s="0" t="n">
        <v>1</v>
      </c>
      <c r="BZ1382" s="0" t="n">
        <v>0</v>
      </c>
      <c r="CA1382" s="0" t="n">
        <v>0</v>
      </c>
      <c r="CB1382" s="0" t="n">
        <v>0</v>
      </c>
      <c r="CC1382" s="0" t="n">
        <v>1</v>
      </c>
      <c r="CD1382" s="1" t="n">
        <f aca="false">SQRT(SUMSQ(AB1382:AD1382))</f>
        <v>0</v>
      </c>
      <c r="CE1382" s="1" t="n">
        <f aca="false">SQRT(SUMSQ(AP1382:AR1382))</f>
        <v>0</v>
      </c>
      <c r="CF1382" s="1" t="n">
        <f aca="false">SQRT(SUMSQ(BD1382:BF1382))</f>
        <v>0</v>
      </c>
      <c r="CG1382" s="1" t="n">
        <f aca="false">SQRT(SUMSQ(BR1382:BT1382))</f>
        <v>0</v>
      </c>
      <c r="CH1382" s="1" t="n">
        <f aca="false">DEGREES(2*ACOS(AH1382))</f>
        <v>0</v>
      </c>
      <c r="CI1382" s="1" t="n">
        <f aca="false">DEGREES(2*ACOS(AV1382))</f>
        <v>0</v>
      </c>
      <c r="CJ1382" s="1" t="n">
        <f aca="false">DEGREES(2*ACOS(BJ1382))</f>
        <v>0</v>
      </c>
      <c r="CK1382" s="1" t="n">
        <f aca="false">DEGREES(2*ACOS(BX1382))</f>
        <v>0</v>
      </c>
      <c r="CL1382" s="0" t="n">
        <f aca="false">ABS(AI1382-1)</f>
        <v>0</v>
      </c>
      <c r="CM1382" s="0" t="n">
        <f aca="false">ABS(AW1382-1)</f>
        <v>0</v>
      </c>
      <c r="CN1382" s="0" t="n">
        <f aca="false">ABS(BK1382-1)</f>
        <v>0</v>
      </c>
      <c r="CO1382" s="0" t="n">
        <f aca="false">ABS(BY1382-1)</f>
        <v>0</v>
      </c>
      <c r="CP1382" s="2" t="n">
        <f aca="false">DEGREES(2*ACOS(AH1382))</f>
        <v>0</v>
      </c>
      <c r="CQ1382" s="2" t="n">
        <f aca="false">DEGREES(2*ACOS(AV1382))</f>
        <v>0</v>
      </c>
      <c r="CR1382" s="2" t="n">
        <f aca="false">DEGREES(2*ACOS(BJ1382))</f>
        <v>0</v>
      </c>
      <c r="CS1382" s="2" t="n">
        <f aca="false">DEGREES(2*ACOS(CC1382))</f>
        <v>0</v>
      </c>
      <c r="CT1382" s="0" t="n">
        <f aca="false">SUM(CD1382:CR1382)</f>
        <v>0</v>
      </c>
      <c r="CU1382" s="3" t="n">
        <f aca="false">(CT1382-MIN($CT$5:$CT$1744))/(MAX($CT$5:$CT$1744)-MIN($CT$5:$CT$1744))</f>
        <v>0</v>
      </c>
      <c r="CV1382" s="0" t="n">
        <f aca="false">SUM(CD1382,CH1382,CL1382,CP1382)</f>
        <v>0</v>
      </c>
      <c r="CW1382" s="0" t="n">
        <f aca="false">SUM(CE1382,CI1382,CM1382,CQ1382)</f>
        <v>0</v>
      </c>
      <c r="CX1382" s="0" t="n">
        <f aca="false">SUM(CF1382,CJ1382,CN1382,CR1382)</f>
        <v>0</v>
      </c>
      <c r="CY1382" s="0" t="n">
        <f aca="false">SUM(CG1382,CK1382,CO1382)</f>
        <v>0</v>
      </c>
    </row>
    <row r="1383" customFormat="false" ht="15" hidden="false" customHeight="false" outlineLevel="0" collapsed="false">
      <c r="A1383" s="0" t="n">
        <v>226.8891</v>
      </c>
      <c r="B1383" s="0" t="n">
        <v>6.439031</v>
      </c>
      <c r="C1383" s="0" t="n">
        <v>2.137238</v>
      </c>
      <c r="D1383" s="0" t="n">
        <v>0.8700133</v>
      </c>
      <c r="E1383" s="0" t="n">
        <v>0.08391984</v>
      </c>
      <c r="F1383" s="0" t="n">
        <v>0.6736563</v>
      </c>
      <c r="G1383" s="0" t="n">
        <v>0.06713895</v>
      </c>
      <c r="H1383" s="0" t="n">
        <v>0.7311888</v>
      </c>
      <c r="I1383" s="0" t="n">
        <v>0.2219603</v>
      </c>
      <c r="J1383" s="0" t="n">
        <v>-0.04673757</v>
      </c>
      <c r="K1383" s="0" t="n">
        <v>0.7729579</v>
      </c>
      <c r="L1383" s="0" t="n">
        <v>0.0573312</v>
      </c>
      <c r="M1383" s="0" t="n">
        <v>0.6301309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106.9135</v>
      </c>
      <c r="S1383" s="0" t="n">
        <v>98.04002</v>
      </c>
      <c r="T1383" s="0" t="n">
        <v>83.97868</v>
      </c>
      <c r="U1383" s="0" t="n">
        <v>77.70583</v>
      </c>
      <c r="V1383" s="0" t="n">
        <v>88.3381</v>
      </c>
      <c r="W1383" s="0" t="n">
        <v>87.19382</v>
      </c>
      <c r="X1383" s="0" t="n">
        <v>92.91855</v>
      </c>
      <c r="Y1383" s="0" t="n">
        <v>70.14444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6.223723E-010</v>
      </c>
      <c r="AF1383" s="0" t="n">
        <v>1.766129E-010</v>
      </c>
      <c r="AG1383" s="0" t="n">
        <v>6.890346E-010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6.223723E-010</v>
      </c>
      <c r="AT1383" s="0" t="n">
        <v>1.766129E-010</v>
      </c>
      <c r="AU1383" s="0" t="n">
        <v>6.890346E-010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1.586431E-009</v>
      </c>
      <c r="BH1383" s="0" t="n">
        <v>3.144069E-009</v>
      </c>
      <c r="BI1383" s="0" t="n">
        <v>9.23785E-009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3</v>
      </c>
      <c r="BQ1383" s="0" t="n">
        <v>1</v>
      </c>
      <c r="BR1383" s="0" t="n">
        <v>0</v>
      </c>
      <c r="BS1383" s="0" t="n">
        <v>0</v>
      </c>
      <c r="BT1383" s="0" t="n">
        <v>0</v>
      </c>
      <c r="BU1383" s="0" t="n">
        <v>8.798389E-010</v>
      </c>
      <c r="BV1383" s="0" t="n">
        <v>3.052061E-009</v>
      </c>
      <c r="BW1383" s="0" t="n">
        <v>3.549631E-009</v>
      </c>
      <c r="BX1383" s="0" t="n">
        <v>1</v>
      </c>
      <c r="BY1383" s="0" t="n">
        <v>1</v>
      </c>
      <c r="BZ1383" s="0" t="n">
        <v>0</v>
      </c>
      <c r="CA1383" s="0" t="n">
        <v>0</v>
      </c>
      <c r="CB1383" s="0" t="n">
        <v>0</v>
      </c>
      <c r="CC1383" s="0" t="n">
        <v>1</v>
      </c>
      <c r="CD1383" s="1" t="n">
        <f aca="false">SQRT(SUMSQ(AB1383:AD1383))</f>
        <v>0</v>
      </c>
      <c r="CE1383" s="1" t="n">
        <f aca="false">SQRT(SUMSQ(AP1383:AR1383))</f>
        <v>0</v>
      </c>
      <c r="CF1383" s="1" t="n">
        <f aca="false">SQRT(SUMSQ(BD1383:BF1383))</f>
        <v>0</v>
      </c>
      <c r="CG1383" s="1" t="n">
        <f aca="false">SQRT(SUMSQ(BR1383:BT1383))</f>
        <v>0</v>
      </c>
      <c r="CH1383" s="1" t="n">
        <f aca="false">DEGREES(2*ACOS(AH1383))</f>
        <v>0</v>
      </c>
      <c r="CI1383" s="1" t="n">
        <f aca="false">DEGREES(2*ACOS(AV1383))</f>
        <v>0</v>
      </c>
      <c r="CJ1383" s="1" t="n">
        <f aca="false">DEGREES(2*ACOS(BJ1383))</f>
        <v>0</v>
      </c>
      <c r="CK1383" s="1" t="n">
        <f aca="false">DEGREES(2*ACOS(BX1383))</f>
        <v>0</v>
      </c>
      <c r="CL1383" s="0" t="n">
        <f aca="false">ABS(AI1383-1)</f>
        <v>0</v>
      </c>
      <c r="CM1383" s="0" t="n">
        <f aca="false">ABS(AW1383-1)</f>
        <v>0</v>
      </c>
      <c r="CN1383" s="0" t="n">
        <f aca="false">ABS(BK1383-1)</f>
        <v>0</v>
      </c>
      <c r="CO1383" s="0" t="n">
        <f aca="false">ABS(BY1383-1)</f>
        <v>0</v>
      </c>
      <c r="CP1383" s="2" t="n">
        <f aca="false">DEGREES(2*ACOS(AH1383))</f>
        <v>0</v>
      </c>
      <c r="CQ1383" s="2" t="n">
        <f aca="false">DEGREES(2*ACOS(AV1383))</f>
        <v>0</v>
      </c>
      <c r="CR1383" s="2" t="n">
        <f aca="false">DEGREES(2*ACOS(BJ1383))</f>
        <v>0</v>
      </c>
      <c r="CS1383" s="2" t="n">
        <f aca="false">DEGREES(2*ACOS(CC1383))</f>
        <v>0</v>
      </c>
      <c r="CT1383" s="0" t="n">
        <f aca="false">SUM(CD1383:CR1383)</f>
        <v>0</v>
      </c>
      <c r="CU1383" s="3" t="n">
        <f aca="false">(CT1383-MIN($CT$5:$CT$1744))/(MAX($CT$5:$CT$1744)-MIN($CT$5:$CT$1744))</f>
        <v>0</v>
      </c>
      <c r="CV1383" s="0" t="n">
        <f aca="false">SUM(CD1383,CH1383,CL1383,CP1383)</f>
        <v>0</v>
      </c>
      <c r="CW1383" s="0" t="n">
        <f aca="false">SUM(CE1383,CI1383,CM1383,CQ1383)</f>
        <v>0</v>
      </c>
      <c r="CX1383" s="0" t="n">
        <f aca="false">SUM(CF1383,CJ1383,CN1383,CR1383)</f>
        <v>0</v>
      </c>
      <c r="CY1383" s="0" t="n">
        <f aca="false">SUM(CG1383,CK1383,CO1383)</f>
        <v>0</v>
      </c>
    </row>
    <row r="1384" customFormat="false" ht="15" hidden="false" customHeight="false" outlineLevel="0" collapsed="false">
      <c r="A1384" s="0" t="n">
        <v>226.9394</v>
      </c>
      <c r="B1384" s="0" t="n">
        <v>6.624284</v>
      </c>
      <c r="C1384" s="0" t="n">
        <v>2.28396</v>
      </c>
      <c r="D1384" s="0" t="n">
        <v>0.9778342</v>
      </c>
      <c r="E1384" s="0" t="n">
        <v>0.0839198</v>
      </c>
      <c r="F1384" s="0" t="n">
        <v>0.6736562</v>
      </c>
      <c r="G1384" s="0" t="n">
        <v>0.06713911</v>
      </c>
      <c r="H1384" s="0" t="n">
        <v>0.731189</v>
      </c>
      <c r="I1384" s="0" t="n">
        <v>0.2219603</v>
      </c>
      <c r="J1384" s="0" t="n">
        <v>-0.04913285</v>
      </c>
      <c r="K1384" s="0" t="n">
        <v>0.7711721</v>
      </c>
      <c r="L1384" s="0" t="n">
        <v>0.05996285</v>
      </c>
      <c r="M1384" s="0" t="n">
        <v>0.6318892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111.3488</v>
      </c>
      <c r="S1384" s="0" t="n">
        <v>101.988</v>
      </c>
      <c r="T1384" s="0" t="n">
        <v>87.45131</v>
      </c>
      <c r="U1384" s="0" t="n">
        <v>81.08518</v>
      </c>
      <c r="V1384" s="0" t="n">
        <v>92.15699</v>
      </c>
      <c r="W1384" s="0" t="n">
        <v>91.04642</v>
      </c>
      <c r="X1384" s="0" t="n">
        <v>97.05091</v>
      </c>
      <c r="Y1384" s="0" t="n">
        <v>73.45033</v>
      </c>
      <c r="Z1384" s="0" t="n">
        <v>0</v>
      </c>
      <c r="AA1384" s="0" t="n">
        <v>1</v>
      </c>
      <c r="AB1384" s="0" t="n">
        <v>0.321004</v>
      </c>
      <c r="AC1384" s="0" t="n">
        <v>0.2485225</v>
      </c>
      <c r="AD1384" s="0" t="n">
        <v>0.1646866</v>
      </c>
      <c r="AE1384" s="0" t="n">
        <v>2.530418E-009</v>
      </c>
      <c r="AF1384" s="0" t="n">
        <v>-2.84533E-009</v>
      </c>
      <c r="AG1384" s="0" t="n">
        <v>2.597176E-008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2.763763E-009</v>
      </c>
      <c r="AT1384" s="0" t="n">
        <v>-3.454839E-009</v>
      </c>
      <c r="AU1384" s="0" t="n">
        <v>2.139403E-008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1.852105E-009</v>
      </c>
      <c r="BH1384" s="0" t="n">
        <v>-3.331796E-009</v>
      </c>
      <c r="BI1384" s="0" t="n">
        <v>2.11595E-008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  <c r="BP1384" s="0" t="n">
        <v>3</v>
      </c>
      <c r="BQ1384" s="0" t="n">
        <v>1</v>
      </c>
      <c r="BR1384" s="0" t="n">
        <v>0</v>
      </c>
      <c r="BS1384" s="0" t="n">
        <v>0</v>
      </c>
      <c r="BT1384" s="0" t="n">
        <v>0</v>
      </c>
      <c r="BU1384" s="0" t="n">
        <v>1.852105E-009</v>
      </c>
      <c r="BV1384" s="0" t="n">
        <v>-3.331796E-009</v>
      </c>
      <c r="BW1384" s="0" t="n">
        <v>2.11595E-008</v>
      </c>
      <c r="BX1384" s="0" t="n">
        <v>1</v>
      </c>
      <c r="BY1384" s="0" t="n">
        <v>1</v>
      </c>
      <c r="BZ1384" s="0" t="n">
        <v>0</v>
      </c>
      <c r="CA1384" s="0" t="n">
        <v>0</v>
      </c>
      <c r="CB1384" s="0" t="n">
        <v>0</v>
      </c>
      <c r="CC1384" s="0" t="n">
        <v>1</v>
      </c>
      <c r="CD1384" s="1" t="n">
        <f aca="false">SQRT(SUMSQ(AB1384:AD1384))</f>
        <v>0.438096652853922</v>
      </c>
      <c r="CE1384" s="1" t="n">
        <f aca="false">SQRT(SUMSQ(AP1384:AR1384))</f>
        <v>0</v>
      </c>
      <c r="CF1384" s="1" t="n">
        <f aca="false">SQRT(SUMSQ(BD1384:BF1384))</f>
        <v>0</v>
      </c>
      <c r="CG1384" s="1" t="n">
        <f aca="false">SQRT(SUMSQ(BR1384:BT1384))</f>
        <v>0</v>
      </c>
      <c r="CH1384" s="1" t="n">
        <f aca="false">DEGREES(2*ACOS(AH1384))</f>
        <v>0</v>
      </c>
      <c r="CI1384" s="1" t="n">
        <f aca="false">DEGREES(2*ACOS(AV1384))</f>
        <v>0</v>
      </c>
      <c r="CJ1384" s="1" t="n">
        <f aca="false">DEGREES(2*ACOS(BJ1384))</f>
        <v>0</v>
      </c>
      <c r="CK1384" s="1" t="n">
        <f aca="false">DEGREES(2*ACOS(BX1384))</f>
        <v>0</v>
      </c>
      <c r="CL1384" s="0" t="n">
        <f aca="false">ABS(AI1384-1)</f>
        <v>0</v>
      </c>
      <c r="CM1384" s="0" t="n">
        <f aca="false">ABS(AW1384-1)</f>
        <v>0</v>
      </c>
      <c r="CN1384" s="0" t="n">
        <f aca="false">ABS(BK1384-1)</f>
        <v>0</v>
      </c>
      <c r="CO1384" s="0" t="n">
        <f aca="false">ABS(BY1384-1)</f>
        <v>0</v>
      </c>
      <c r="CP1384" s="2" t="n">
        <f aca="false">DEGREES(2*ACOS(AH1384))</f>
        <v>0</v>
      </c>
      <c r="CQ1384" s="2" t="n">
        <f aca="false">DEGREES(2*ACOS(AV1384))</f>
        <v>0</v>
      </c>
      <c r="CR1384" s="2" t="n">
        <f aca="false">DEGREES(2*ACOS(BJ1384))</f>
        <v>0</v>
      </c>
      <c r="CS1384" s="2" t="n">
        <f aca="false">DEGREES(2*ACOS(CC1384))</f>
        <v>0</v>
      </c>
      <c r="CT1384" s="0" t="n">
        <f aca="false">SUM(CD1384:CR1384)</f>
        <v>0.438096652853922</v>
      </c>
      <c r="CU1384" s="3" t="n">
        <f aca="false">(CT1384-MIN($CT$5:$CT$1744))/(MAX($CT$5:$CT$1744)-MIN($CT$5:$CT$1744))</f>
        <v>0.000508823057902349</v>
      </c>
      <c r="CV1384" s="0" t="n">
        <f aca="false">SUM(CD1384,CH1384,CL1384,CP1384)</f>
        <v>0.438096652853922</v>
      </c>
      <c r="CW1384" s="0" t="n">
        <f aca="false">SUM(CE1384,CI1384,CM1384,CQ1384)</f>
        <v>0</v>
      </c>
      <c r="CX1384" s="0" t="n">
        <f aca="false">SUM(CF1384,CJ1384,CN1384,CR1384)</f>
        <v>0</v>
      </c>
      <c r="CY1384" s="0" t="n">
        <f aca="false">SUM(CG1384,CK1384,CO1384)</f>
        <v>0</v>
      </c>
    </row>
    <row r="1385" customFormat="false" ht="15" hidden="false" customHeight="false" outlineLevel="0" collapsed="false">
      <c r="A1385" s="0" t="n">
        <v>226.9888</v>
      </c>
      <c r="B1385" s="0" t="n">
        <v>7.068071</v>
      </c>
      <c r="C1385" s="0" t="n">
        <v>2.59026</v>
      </c>
      <c r="D1385" s="0" t="n">
        <v>1.026808</v>
      </c>
      <c r="E1385" s="0" t="n">
        <v>0.08391976</v>
      </c>
      <c r="F1385" s="0" t="n">
        <v>0.6736566</v>
      </c>
      <c r="G1385" s="0" t="n">
        <v>0.06713892</v>
      </c>
      <c r="H1385" s="0" t="n">
        <v>0.7311886</v>
      </c>
      <c r="I1385" s="0" t="n">
        <v>0.2219603</v>
      </c>
      <c r="J1385" s="0" t="n">
        <v>-0.05367855</v>
      </c>
      <c r="K1385" s="0" t="n">
        <v>0.7674431</v>
      </c>
      <c r="L1385" s="0" t="n">
        <v>0.06481626</v>
      </c>
      <c r="M1385" s="0" t="n">
        <v>0.6355695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115.8653</v>
      </c>
      <c r="S1385" s="0" t="n">
        <v>105.4569</v>
      </c>
      <c r="T1385" s="0" t="n">
        <v>91.1133</v>
      </c>
      <c r="U1385" s="0" t="n">
        <v>85.62263</v>
      </c>
      <c r="V1385" s="0" t="n">
        <v>97.01231</v>
      </c>
      <c r="W1385" s="0" t="n">
        <v>96.38869</v>
      </c>
      <c r="X1385" s="0" t="n">
        <v>102.8828</v>
      </c>
      <c r="Y1385" s="0" t="n">
        <v>79.4777</v>
      </c>
      <c r="Z1385" s="0" t="n">
        <v>0</v>
      </c>
      <c r="AA1385" s="0" t="n">
        <v>1</v>
      </c>
      <c r="AB1385" s="0" t="n">
        <v>0.6149258</v>
      </c>
      <c r="AC1385" s="0" t="n">
        <v>0.4051362</v>
      </c>
      <c r="AD1385" s="0" t="n">
        <v>-0.03372134</v>
      </c>
      <c r="AE1385" s="0" t="n">
        <v>-7.644319E-010</v>
      </c>
      <c r="AF1385" s="0" t="n">
        <v>-6.374066E-010</v>
      </c>
      <c r="AG1385" s="0" t="n">
        <v>-2.383619E-008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-6.459167E-010</v>
      </c>
      <c r="AT1385" s="0" t="n">
        <v>-2.899814E-009</v>
      </c>
      <c r="AU1385" s="0" t="n">
        <v>-2.581914E-008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-1.039981E-009</v>
      </c>
      <c r="BH1385" s="0" t="n">
        <v>-6.726496E-009</v>
      </c>
      <c r="BI1385" s="0" t="n">
        <v>-2.048485E-008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  <c r="BP1385" s="0" t="n">
        <v>3</v>
      </c>
      <c r="BQ1385" s="0" t="n">
        <v>1</v>
      </c>
      <c r="BR1385" s="0" t="n">
        <v>0</v>
      </c>
      <c r="BS1385" s="0" t="n">
        <v>0</v>
      </c>
      <c r="BT1385" s="0" t="n">
        <v>0</v>
      </c>
      <c r="BU1385" s="0" t="n">
        <v>-1.340113E-009</v>
      </c>
      <c r="BV1385" s="0" t="n">
        <v>-1.057632E-008</v>
      </c>
      <c r="BW1385" s="0" t="n">
        <v>-2.146209E-008</v>
      </c>
      <c r="BX1385" s="0" t="n">
        <v>1</v>
      </c>
      <c r="BY1385" s="0" t="n">
        <v>1</v>
      </c>
      <c r="BZ1385" s="0" t="n">
        <v>0</v>
      </c>
      <c r="CA1385" s="0" t="n">
        <v>0</v>
      </c>
      <c r="CB1385" s="0" t="n">
        <v>0</v>
      </c>
      <c r="CC1385" s="0" t="n">
        <v>1</v>
      </c>
      <c r="CD1385" s="1" t="n">
        <f aca="false">SQRT(SUMSQ(AB1385:AD1385))</f>
        <v>0.737160911082157</v>
      </c>
      <c r="CE1385" s="1" t="n">
        <f aca="false">SQRT(SUMSQ(AP1385:AR1385))</f>
        <v>0</v>
      </c>
      <c r="CF1385" s="1" t="n">
        <f aca="false">SQRT(SUMSQ(BD1385:BF1385))</f>
        <v>0</v>
      </c>
      <c r="CG1385" s="1" t="n">
        <f aca="false">SQRT(SUMSQ(BR1385:BT1385))</f>
        <v>0</v>
      </c>
      <c r="CH1385" s="1" t="n">
        <f aca="false">DEGREES(2*ACOS(AH1385))</f>
        <v>0</v>
      </c>
      <c r="CI1385" s="1" t="n">
        <f aca="false">DEGREES(2*ACOS(AV1385))</f>
        <v>0</v>
      </c>
      <c r="CJ1385" s="1" t="n">
        <f aca="false">DEGREES(2*ACOS(BJ1385))</f>
        <v>0</v>
      </c>
      <c r="CK1385" s="1" t="n">
        <f aca="false">DEGREES(2*ACOS(BX1385))</f>
        <v>0</v>
      </c>
      <c r="CL1385" s="0" t="n">
        <f aca="false">ABS(AI1385-1)</f>
        <v>0</v>
      </c>
      <c r="CM1385" s="0" t="n">
        <f aca="false">ABS(AW1385-1)</f>
        <v>0</v>
      </c>
      <c r="CN1385" s="0" t="n">
        <f aca="false">ABS(BK1385-1)</f>
        <v>0</v>
      </c>
      <c r="CO1385" s="0" t="n">
        <f aca="false">ABS(BY1385-1)</f>
        <v>0</v>
      </c>
      <c r="CP1385" s="2" t="n">
        <f aca="false">DEGREES(2*ACOS(AH1385))</f>
        <v>0</v>
      </c>
      <c r="CQ1385" s="2" t="n">
        <f aca="false">DEGREES(2*ACOS(AV1385))</f>
        <v>0</v>
      </c>
      <c r="CR1385" s="2" t="n">
        <f aca="false">DEGREES(2*ACOS(BJ1385))</f>
        <v>0</v>
      </c>
      <c r="CS1385" s="2" t="n">
        <f aca="false">DEGREES(2*ACOS(CC1385))</f>
        <v>0</v>
      </c>
      <c r="CT1385" s="0" t="n">
        <f aca="false">SUM(CD1385:CR1385)</f>
        <v>0.737160911082157</v>
      </c>
      <c r="CU1385" s="3" t="n">
        <f aca="false">(CT1385-MIN($CT$5:$CT$1744))/(MAX($CT$5:$CT$1744)-MIN($CT$5:$CT$1744))</f>
        <v>0.000856168305554189</v>
      </c>
      <c r="CV1385" s="0" t="n">
        <f aca="false">SUM(CD1385,CH1385,CL1385,CP1385)</f>
        <v>0.737160911082157</v>
      </c>
      <c r="CW1385" s="0" t="n">
        <f aca="false">SUM(CE1385,CI1385,CM1385,CQ1385)</f>
        <v>0</v>
      </c>
      <c r="CX1385" s="0" t="n">
        <f aca="false">SUM(CF1385,CJ1385,CN1385,CR1385)</f>
        <v>0</v>
      </c>
      <c r="CY1385" s="0" t="n">
        <f aca="false">SUM(CG1385,CK1385,CO1385)</f>
        <v>0</v>
      </c>
    </row>
    <row r="1386" customFormat="false" ht="15" hidden="false" customHeight="false" outlineLevel="0" collapsed="false">
      <c r="A1386" s="0" t="n">
        <v>227.0401</v>
      </c>
      <c r="B1386" s="0" t="n">
        <v>7.323397</v>
      </c>
      <c r="C1386" s="0" t="n">
        <v>2.757182</v>
      </c>
      <c r="D1386" s="0" t="n">
        <v>1.005314</v>
      </c>
      <c r="E1386" s="0" t="n">
        <v>0.08391981</v>
      </c>
      <c r="F1386" s="0" t="n">
        <v>0.6736566</v>
      </c>
      <c r="G1386" s="0" t="n">
        <v>0.06713903</v>
      </c>
      <c r="H1386" s="0" t="n">
        <v>0.7311885</v>
      </c>
      <c r="I1386" s="0" t="n">
        <v>0.2219603</v>
      </c>
      <c r="J1386" s="0" t="n">
        <v>-0.05970792</v>
      </c>
      <c r="K1386" s="0" t="n">
        <v>0.7635126</v>
      </c>
      <c r="L1386" s="0" t="n">
        <v>0.07133587</v>
      </c>
      <c r="M1386" s="0" t="n">
        <v>0.6390578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131.6145</v>
      </c>
      <c r="S1386" s="0" t="n">
        <v>119.5559</v>
      </c>
      <c r="T1386" s="0" t="n">
        <v>104.4216</v>
      </c>
      <c r="U1386" s="0" t="n">
        <v>99.5226</v>
      </c>
      <c r="V1386" s="0" t="n">
        <v>111.4933</v>
      </c>
      <c r="W1386" s="0" t="n">
        <v>111.7191</v>
      </c>
      <c r="X1386" s="0" t="n">
        <v>119.2168</v>
      </c>
      <c r="Y1386" s="0" t="n">
        <v>95.51947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-1.128988E-009</v>
      </c>
      <c r="AF1386" s="0" t="n">
        <v>-1.267816E-008</v>
      </c>
      <c r="AG1386" s="0" t="n">
        <v>1.017376E-008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-8.848611E-010</v>
      </c>
      <c r="AT1386" s="0" t="n">
        <v>-1.111896E-008</v>
      </c>
      <c r="AU1386" s="0" t="n">
        <v>1.404002E-008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-1.373116E-009</v>
      </c>
      <c r="BH1386" s="0" t="n">
        <v>-1.423736E-008</v>
      </c>
      <c r="BI1386" s="0" t="n">
        <v>6.307501E-009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3</v>
      </c>
      <c r="BQ1386" s="0" t="n">
        <v>1</v>
      </c>
      <c r="BR1386" s="0" t="n">
        <v>0</v>
      </c>
      <c r="BS1386" s="0" t="n">
        <v>0</v>
      </c>
      <c r="BT1386" s="0" t="n">
        <v>0</v>
      </c>
      <c r="BU1386" s="0" t="n">
        <v>-2.995272E-009</v>
      </c>
      <c r="BV1386" s="0" t="n">
        <v>-2.413072E-008</v>
      </c>
      <c r="BW1386" s="0" t="n">
        <v>-1.704814E-008</v>
      </c>
      <c r="BX1386" s="0" t="n">
        <v>1</v>
      </c>
      <c r="BY1386" s="0" t="n">
        <v>1</v>
      </c>
      <c r="BZ1386" s="0" t="n">
        <v>0</v>
      </c>
      <c r="CA1386" s="0" t="n">
        <v>0</v>
      </c>
      <c r="CB1386" s="0" t="n">
        <v>0</v>
      </c>
      <c r="CC1386" s="0" t="n">
        <v>1</v>
      </c>
      <c r="CD1386" s="1" t="n">
        <f aca="false">SQRT(SUMSQ(AB1386:AD1386))</f>
        <v>0</v>
      </c>
      <c r="CE1386" s="1" t="n">
        <f aca="false">SQRT(SUMSQ(AP1386:AR1386))</f>
        <v>0</v>
      </c>
      <c r="CF1386" s="1" t="n">
        <f aca="false">SQRT(SUMSQ(BD1386:BF1386))</f>
        <v>0</v>
      </c>
      <c r="CG1386" s="1" t="n">
        <f aca="false">SQRT(SUMSQ(BR1386:BT1386))</f>
        <v>0</v>
      </c>
      <c r="CH1386" s="1" t="n">
        <f aca="false">DEGREES(2*ACOS(AH1386))</f>
        <v>0</v>
      </c>
      <c r="CI1386" s="1" t="n">
        <f aca="false">DEGREES(2*ACOS(AV1386))</f>
        <v>0</v>
      </c>
      <c r="CJ1386" s="1" t="n">
        <f aca="false">DEGREES(2*ACOS(BJ1386))</f>
        <v>0</v>
      </c>
      <c r="CK1386" s="1" t="n">
        <f aca="false">DEGREES(2*ACOS(BX1386))</f>
        <v>0</v>
      </c>
      <c r="CL1386" s="0" t="n">
        <f aca="false">ABS(AI1386-1)</f>
        <v>0</v>
      </c>
      <c r="CM1386" s="0" t="n">
        <f aca="false">ABS(AW1386-1)</f>
        <v>0</v>
      </c>
      <c r="CN1386" s="0" t="n">
        <f aca="false">ABS(BK1386-1)</f>
        <v>0</v>
      </c>
      <c r="CO1386" s="0" t="n">
        <f aca="false">ABS(BY1386-1)</f>
        <v>0</v>
      </c>
      <c r="CP1386" s="2" t="n">
        <f aca="false">DEGREES(2*ACOS(AH1386))</f>
        <v>0</v>
      </c>
      <c r="CQ1386" s="2" t="n">
        <f aca="false">DEGREES(2*ACOS(AV1386))</f>
        <v>0</v>
      </c>
      <c r="CR1386" s="2" t="n">
        <f aca="false">DEGREES(2*ACOS(BJ1386))</f>
        <v>0</v>
      </c>
      <c r="CS1386" s="2" t="n">
        <f aca="false">DEGREES(2*ACOS(CC1386))</f>
        <v>0</v>
      </c>
      <c r="CT1386" s="0" t="n">
        <f aca="false">SUM(CD1386:CR1386)</f>
        <v>0</v>
      </c>
      <c r="CU1386" s="3" t="n">
        <f aca="false">(CT1386-MIN($CT$5:$CT$1744))/(MAX($CT$5:$CT$1744)-MIN($CT$5:$CT$1744))</f>
        <v>0</v>
      </c>
      <c r="CV1386" s="0" t="n">
        <f aca="false">SUM(CD1386,CH1386,CL1386,CP1386)</f>
        <v>0</v>
      </c>
      <c r="CW1386" s="0" t="n">
        <f aca="false">SUM(CE1386,CI1386,CM1386,CQ1386)</f>
        <v>0</v>
      </c>
      <c r="CX1386" s="0" t="n">
        <f aca="false">SUM(CF1386,CJ1386,CN1386,CR1386)</f>
        <v>0</v>
      </c>
      <c r="CY1386" s="0" t="n">
        <f aca="false">SUM(CG1386,CK1386,CO1386)</f>
        <v>0</v>
      </c>
    </row>
    <row r="1387" customFormat="false" ht="15" hidden="false" customHeight="false" outlineLevel="0" collapsed="false">
      <c r="A1387" s="0" t="n">
        <v>227.0896</v>
      </c>
      <c r="B1387" s="0" t="n">
        <v>7.366309</v>
      </c>
      <c r="C1387" s="0" t="n">
        <v>2.785236</v>
      </c>
      <c r="D1387" s="0" t="n">
        <v>1.001702</v>
      </c>
      <c r="E1387" s="0" t="n">
        <v>0.08391985</v>
      </c>
      <c r="F1387" s="0" t="n">
        <v>0.6736567</v>
      </c>
      <c r="G1387" s="0" t="n">
        <v>0.06713903</v>
      </c>
      <c r="H1387" s="0" t="n">
        <v>0.7311884</v>
      </c>
      <c r="I1387" s="0" t="n">
        <v>0.2219603</v>
      </c>
      <c r="J1387" s="0" t="n">
        <v>-0.06478813</v>
      </c>
      <c r="K1387" s="0" t="n">
        <v>0.7604022</v>
      </c>
      <c r="L1387" s="0" t="n">
        <v>0.07678043</v>
      </c>
      <c r="M1387" s="0" t="n">
        <v>0.6416352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135.0692</v>
      </c>
      <c r="S1387" s="0" t="n">
        <v>122.8205</v>
      </c>
      <c r="T1387" s="0" t="n">
        <v>107.6963</v>
      </c>
      <c r="U1387" s="0" t="n">
        <v>103.4256</v>
      </c>
      <c r="V1387" s="0" t="n">
        <v>114.9065</v>
      </c>
      <c r="W1387" s="0" t="n">
        <v>115.7021</v>
      </c>
      <c r="X1387" s="0" t="n">
        <v>123.3315</v>
      </c>
      <c r="Y1387" s="0" t="n">
        <v>100.7901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1.740311E-009</v>
      </c>
      <c r="AF1387" s="0" t="n">
        <v>8.902833E-009</v>
      </c>
      <c r="AG1387" s="0" t="n">
        <v>5.265196E-009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1.740311E-009</v>
      </c>
      <c r="AT1387" s="0" t="n">
        <v>8.902833E-009</v>
      </c>
      <c r="AU1387" s="0" t="n">
        <v>5.265196E-009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2.95242E-009</v>
      </c>
      <c r="BH1387" s="0" t="n">
        <v>-9.911083E-010</v>
      </c>
      <c r="BI1387" s="0" t="n">
        <v>9.968883E-009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  <c r="BP1387" s="0" t="n">
        <v>3</v>
      </c>
      <c r="BQ1387" s="0" t="n">
        <v>1</v>
      </c>
      <c r="BR1387" s="0" t="n">
        <v>0</v>
      </c>
      <c r="BS1387" s="0" t="n">
        <v>0</v>
      </c>
      <c r="BT1387" s="0" t="n">
        <v>0</v>
      </c>
      <c r="BU1387" s="0" t="n">
        <v>1.571771E-010</v>
      </c>
      <c r="BV1387" s="0" t="n">
        <v>1.085123E-009</v>
      </c>
      <c r="BW1387" s="0" t="n">
        <v>-1.788483E-009</v>
      </c>
      <c r="BX1387" s="0" t="n">
        <v>1</v>
      </c>
      <c r="BY1387" s="0" t="n">
        <v>1</v>
      </c>
      <c r="BZ1387" s="0" t="n">
        <v>0</v>
      </c>
      <c r="CA1387" s="0" t="n">
        <v>0</v>
      </c>
      <c r="CB1387" s="0" t="n">
        <v>0</v>
      </c>
      <c r="CC1387" s="0" t="n">
        <v>1</v>
      </c>
      <c r="CD1387" s="1" t="n">
        <f aca="false">SQRT(SUMSQ(AB1387:AD1387))</f>
        <v>0</v>
      </c>
      <c r="CE1387" s="1" t="n">
        <f aca="false">SQRT(SUMSQ(AP1387:AR1387))</f>
        <v>0</v>
      </c>
      <c r="CF1387" s="1" t="n">
        <f aca="false">SQRT(SUMSQ(BD1387:BF1387))</f>
        <v>0</v>
      </c>
      <c r="CG1387" s="1" t="n">
        <f aca="false">SQRT(SUMSQ(BR1387:BT1387))</f>
        <v>0</v>
      </c>
      <c r="CH1387" s="1" t="n">
        <f aca="false">DEGREES(2*ACOS(AH1387))</f>
        <v>0</v>
      </c>
      <c r="CI1387" s="1" t="n">
        <f aca="false">DEGREES(2*ACOS(AV1387))</f>
        <v>0</v>
      </c>
      <c r="CJ1387" s="1" t="n">
        <f aca="false">DEGREES(2*ACOS(BJ1387))</f>
        <v>0</v>
      </c>
      <c r="CK1387" s="1" t="n">
        <f aca="false">DEGREES(2*ACOS(BX1387))</f>
        <v>0</v>
      </c>
      <c r="CL1387" s="0" t="n">
        <f aca="false">ABS(AI1387-1)</f>
        <v>0</v>
      </c>
      <c r="CM1387" s="0" t="n">
        <f aca="false">ABS(AW1387-1)</f>
        <v>0</v>
      </c>
      <c r="CN1387" s="0" t="n">
        <f aca="false">ABS(BK1387-1)</f>
        <v>0</v>
      </c>
      <c r="CO1387" s="0" t="n">
        <f aca="false">ABS(BY1387-1)</f>
        <v>0</v>
      </c>
      <c r="CP1387" s="2" t="n">
        <f aca="false">DEGREES(2*ACOS(AH1387))</f>
        <v>0</v>
      </c>
      <c r="CQ1387" s="2" t="n">
        <f aca="false">DEGREES(2*ACOS(AV1387))</f>
        <v>0</v>
      </c>
      <c r="CR1387" s="2" t="n">
        <f aca="false">DEGREES(2*ACOS(BJ1387))</f>
        <v>0</v>
      </c>
      <c r="CS1387" s="2" t="n">
        <f aca="false">DEGREES(2*ACOS(CC1387))</f>
        <v>0</v>
      </c>
      <c r="CT1387" s="0" t="n">
        <f aca="false">SUM(CD1387:CR1387)</f>
        <v>0</v>
      </c>
      <c r="CU1387" s="3" t="n">
        <f aca="false">(CT1387-MIN($CT$5:$CT$1744))/(MAX($CT$5:$CT$1744)-MIN($CT$5:$CT$1744))</f>
        <v>0</v>
      </c>
      <c r="CV1387" s="0" t="n">
        <f aca="false">SUM(CD1387,CH1387,CL1387,CP1387)</f>
        <v>0</v>
      </c>
      <c r="CW1387" s="0" t="n">
        <f aca="false">SUM(CE1387,CI1387,CM1387,CQ1387)</f>
        <v>0</v>
      </c>
      <c r="CX1387" s="0" t="n">
        <f aca="false">SUM(CF1387,CJ1387,CN1387,CR1387)</f>
        <v>0</v>
      </c>
      <c r="CY1387" s="0" t="n">
        <f aca="false">SUM(CG1387,CK1387,CO1387)</f>
        <v>0</v>
      </c>
    </row>
    <row r="1388" customFormat="false" ht="15" hidden="false" customHeight="false" outlineLevel="0" collapsed="false">
      <c r="A1388" s="0" t="n">
        <v>227.1396</v>
      </c>
      <c r="B1388" s="0" t="n">
        <v>7.373522</v>
      </c>
      <c r="C1388" s="0" t="n">
        <v>2.789951</v>
      </c>
      <c r="D1388" s="0" t="n">
        <v>1.001095</v>
      </c>
      <c r="E1388" s="0" t="n">
        <v>0.08391984</v>
      </c>
      <c r="F1388" s="0" t="n">
        <v>0.6736574</v>
      </c>
      <c r="G1388" s="0" t="n">
        <v>0.06713898</v>
      </c>
      <c r="H1388" s="0" t="n">
        <v>0.7311878</v>
      </c>
      <c r="I1388" s="0" t="n">
        <v>0.2219603</v>
      </c>
      <c r="J1388" s="0" t="n">
        <v>-0.06872656</v>
      </c>
      <c r="K1388" s="0" t="n">
        <v>0.7580214</v>
      </c>
      <c r="L1388" s="0" t="n">
        <v>0.08095422</v>
      </c>
      <c r="M1388" s="0" t="n">
        <v>0.6435268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137.501</v>
      </c>
      <c r="S1388" s="0" t="n">
        <v>125.0935</v>
      </c>
      <c r="T1388" s="0" t="n">
        <v>109.7967</v>
      </c>
      <c r="U1388" s="0" t="n">
        <v>105.6712</v>
      </c>
      <c r="V1388" s="0" t="n">
        <v>117.1214</v>
      </c>
      <c r="W1388" s="0" t="n">
        <v>118.072</v>
      </c>
      <c r="X1388" s="0" t="n">
        <v>125.8049</v>
      </c>
      <c r="Y1388" s="0" t="n">
        <v>103.3582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3.0493E-009</v>
      </c>
      <c r="AF1388" s="0" t="n">
        <v>6.396617E-008</v>
      </c>
      <c r="AG1388" s="0" t="n">
        <v>4.497329E-008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-5.432481E-009</v>
      </c>
      <c r="AT1388" s="0" t="n">
        <v>-7.624663E-009</v>
      </c>
      <c r="AU1388" s="0" t="n">
        <v>1.086625E-008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5.679643E-009</v>
      </c>
      <c r="BH1388" s="0" t="n">
        <v>2.960555E-008</v>
      </c>
      <c r="BI1388" s="0" t="n">
        <v>8.89481E-009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3</v>
      </c>
      <c r="BQ1388" s="0" t="n">
        <v>1</v>
      </c>
      <c r="BR1388" s="0" t="n">
        <v>0</v>
      </c>
      <c r="BS1388" s="0" t="n">
        <v>0</v>
      </c>
      <c r="BT1388" s="0" t="n">
        <v>0</v>
      </c>
      <c r="BU1388" s="0" t="n">
        <v>9.518333E-010</v>
      </c>
      <c r="BV1388" s="0" t="n">
        <v>2.782405E-009</v>
      </c>
      <c r="BW1388" s="0" t="n">
        <v>1.086626E-008</v>
      </c>
      <c r="BX1388" s="0" t="n">
        <v>1</v>
      </c>
      <c r="BY1388" s="0" t="n">
        <v>1</v>
      </c>
      <c r="BZ1388" s="0" t="n">
        <v>0</v>
      </c>
      <c r="CA1388" s="0" t="n">
        <v>0</v>
      </c>
      <c r="CB1388" s="0" t="n">
        <v>0</v>
      </c>
      <c r="CC1388" s="0" t="n">
        <v>1</v>
      </c>
      <c r="CD1388" s="1" t="n">
        <f aca="false">SQRT(SUMSQ(AB1388:AD1388))</f>
        <v>0</v>
      </c>
      <c r="CE1388" s="1" t="n">
        <f aca="false">SQRT(SUMSQ(AP1388:AR1388))</f>
        <v>0</v>
      </c>
      <c r="CF1388" s="1" t="n">
        <f aca="false">SQRT(SUMSQ(BD1388:BF1388))</f>
        <v>0</v>
      </c>
      <c r="CG1388" s="1" t="n">
        <f aca="false">SQRT(SUMSQ(BR1388:BT1388))</f>
        <v>0</v>
      </c>
      <c r="CH1388" s="1" t="n">
        <f aca="false">DEGREES(2*ACOS(AH1388))</f>
        <v>0</v>
      </c>
      <c r="CI1388" s="1" t="n">
        <f aca="false">DEGREES(2*ACOS(AV1388))</f>
        <v>0</v>
      </c>
      <c r="CJ1388" s="1" t="n">
        <f aca="false">DEGREES(2*ACOS(BJ1388))</f>
        <v>0</v>
      </c>
      <c r="CK1388" s="1" t="n">
        <f aca="false">DEGREES(2*ACOS(BX1388))</f>
        <v>0</v>
      </c>
      <c r="CL1388" s="0" t="n">
        <f aca="false">ABS(AI1388-1)</f>
        <v>0</v>
      </c>
      <c r="CM1388" s="0" t="n">
        <f aca="false">ABS(AW1388-1)</f>
        <v>0</v>
      </c>
      <c r="CN1388" s="0" t="n">
        <f aca="false">ABS(BK1388-1)</f>
        <v>0</v>
      </c>
      <c r="CO1388" s="0" t="n">
        <f aca="false">ABS(BY1388-1)</f>
        <v>0</v>
      </c>
      <c r="CP1388" s="2" t="n">
        <f aca="false">DEGREES(2*ACOS(AH1388))</f>
        <v>0</v>
      </c>
      <c r="CQ1388" s="2" t="n">
        <f aca="false">DEGREES(2*ACOS(AV1388))</f>
        <v>0</v>
      </c>
      <c r="CR1388" s="2" t="n">
        <f aca="false">DEGREES(2*ACOS(BJ1388))</f>
        <v>0</v>
      </c>
      <c r="CS1388" s="2" t="n">
        <f aca="false">DEGREES(2*ACOS(CC1388))</f>
        <v>0</v>
      </c>
      <c r="CT1388" s="0" t="n">
        <f aca="false">SUM(CD1388:CR1388)</f>
        <v>0</v>
      </c>
      <c r="CU1388" s="3" t="n">
        <f aca="false">(CT1388-MIN($CT$5:$CT$1744))/(MAX($CT$5:$CT$1744)-MIN($CT$5:$CT$1744))</f>
        <v>0</v>
      </c>
      <c r="CV1388" s="0" t="n">
        <f aca="false">SUM(CD1388,CH1388,CL1388,CP1388)</f>
        <v>0</v>
      </c>
      <c r="CW1388" s="0" t="n">
        <f aca="false">SUM(CE1388,CI1388,CM1388,CQ1388)</f>
        <v>0</v>
      </c>
      <c r="CX1388" s="0" t="n">
        <f aca="false">SUM(CF1388,CJ1388,CN1388,CR1388)</f>
        <v>0</v>
      </c>
      <c r="CY1388" s="0" t="n">
        <f aca="false">SUM(CG1388,CK1388,CO1388)</f>
        <v>0</v>
      </c>
    </row>
    <row r="1389" customFormat="false" ht="15" hidden="false" customHeight="false" outlineLevel="0" collapsed="false">
      <c r="A1389" s="0" t="n">
        <v>227.1902</v>
      </c>
      <c r="B1389" s="0" t="n">
        <v>7.374734</v>
      </c>
      <c r="C1389" s="0" t="n">
        <v>2.790744</v>
      </c>
      <c r="D1389" s="0" t="n">
        <v>1.000993</v>
      </c>
      <c r="E1389" s="0" t="n">
        <v>0.08391978</v>
      </c>
      <c r="F1389" s="0" t="n">
        <v>0.6736572</v>
      </c>
      <c r="G1389" s="0" t="n">
        <v>0.06713906</v>
      </c>
      <c r="H1389" s="0" t="n">
        <v>0.7311879</v>
      </c>
      <c r="I1389" s="0" t="n">
        <v>0.2219603</v>
      </c>
      <c r="J1389" s="0" t="n">
        <v>-0.07178029</v>
      </c>
      <c r="K1389" s="0" t="n">
        <v>0.7561577</v>
      </c>
      <c r="L1389" s="0" t="n">
        <v>0.08415414</v>
      </c>
      <c r="M1389" s="0" t="n">
        <v>0.6449738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147.9756</v>
      </c>
      <c r="S1389" s="0" t="n">
        <v>134.6412</v>
      </c>
      <c r="T1389" s="0" t="n">
        <v>118.2066</v>
      </c>
      <c r="U1389" s="0" t="n">
        <v>113.8227</v>
      </c>
      <c r="V1389" s="0" t="n">
        <v>126.0821</v>
      </c>
      <c r="W1389" s="0" t="n">
        <v>127.1409</v>
      </c>
      <c r="X1389" s="0" t="n">
        <v>135.4528</v>
      </c>
      <c r="Y1389" s="0" t="n">
        <v>111.4276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3.342133E-009</v>
      </c>
      <c r="AF1389" s="0" t="n">
        <v>-2.881854E-008</v>
      </c>
      <c r="AG1389" s="0" t="n">
        <v>5.137919E-009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4.608694E-009</v>
      </c>
      <c r="AT1389" s="0" t="n">
        <v>-2.6792E-008</v>
      </c>
      <c r="AU1389" s="0" t="n">
        <v>3.294875E-009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3.342133E-009</v>
      </c>
      <c r="BH1389" s="0" t="n">
        <v>-2.881854E-008</v>
      </c>
      <c r="BI1389" s="0" t="n">
        <v>5.137919E-009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  <c r="BP1389" s="0" t="n">
        <v>3</v>
      </c>
      <c r="BQ1389" s="0" t="n">
        <v>1</v>
      </c>
      <c r="BR1389" s="0" t="n">
        <v>0</v>
      </c>
      <c r="BS1389" s="0" t="n">
        <v>0</v>
      </c>
      <c r="BT1389" s="0" t="n">
        <v>0</v>
      </c>
      <c r="BU1389" s="0" t="n">
        <v>3.342133E-009</v>
      </c>
      <c r="BV1389" s="0" t="n">
        <v>-2.881854E-008</v>
      </c>
      <c r="BW1389" s="0" t="n">
        <v>5.137919E-009</v>
      </c>
      <c r="BX1389" s="0" t="n">
        <v>1</v>
      </c>
      <c r="BY1389" s="0" t="n">
        <v>1</v>
      </c>
      <c r="BZ1389" s="0" t="n">
        <v>0</v>
      </c>
      <c r="CA1389" s="0" t="n">
        <v>0</v>
      </c>
      <c r="CB1389" s="0" t="n">
        <v>0</v>
      </c>
      <c r="CC1389" s="0" t="n">
        <v>1</v>
      </c>
      <c r="CD1389" s="1" t="n">
        <f aca="false">SQRT(SUMSQ(AB1389:AD1389))</f>
        <v>0</v>
      </c>
      <c r="CE1389" s="1" t="n">
        <f aca="false">SQRT(SUMSQ(AP1389:AR1389))</f>
        <v>0</v>
      </c>
      <c r="CF1389" s="1" t="n">
        <f aca="false">SQRT(SUMSQ(BD1389:BF1389))</f>
        <v>0</v>
      </c>
      <c r="CG1389" s="1" t="n">
        <f aca="false">SQRT(SUMSQ(BR1389:BT1389))</f>
        <v>0</v>
      </c>
      <c r="CH1389" s="1" t="n">
        <f aca="false">DEGREES(2*ACOS(AH1389))</f>
        <v>0</v>
      </c>
      <c r="CI1389" s="1" t="n">
        <f aca="false">DEGREES(2*ACOS(AV1389))</f>
        <v>0</v>
      </c>
      <c r="CJ1389" s="1" t="n">
        <f aca="false">DEGREES(2*ACOS(BJ1389))</f>
        <v>0</v>
      </c>
      <c r="CK1389" s="1" t="n">
        <f aca="false">DEGREES(2*ACOS(BX1389))</f>
        <v>0</v>
      </c>
      <c r="CL1389" s="0" t="n">
        <f aca="false">ABS(AI1389-1)</f>
        <v>0</v>
      </c>
      <c r="CM1389" s="0" t="n">
        <f aca="false">ABS(AW1389-1)</f>
        <v>0</v>
      </c>
      <c r="CN1389" s="0" t="n">
        <f aca="false">ABS(BK1389-1)</f>
        <v>0</v>
      </c>
      <c r="CO1389" s="0" t="n">
        <f aca="false">ABS(BY1389-1)</f>
        <v>0</v>
      </c>
      <c r="CP1389" s="2" t="n">
        <f aca="false">DEGREES(2*ACOS(AH1389))</f>
        <v>0</v>
      </c>
      <c r="CQ1389" s="2" t="n">
        <f aca="false">DEGREES(2*ACOS(AV1389))</f>
        <v>0</v>
      </c>
      <c r="CR1389" s="2" t="n">
        <f aca="false">DEGREES(2*ACOS(BJ1389))</f>
        <v>0</v>
      </c>
      <c r="CS1389" s="2" t="n">
        <f aca="false">DEGREES(2*ACOS(CC1389))</f>
        <v>0</v>
      </c>
      <c r="CT1389" s="0" t="n">
        <f aca="false">SUM(CD1389:CR1389)</f>
        <v>0</v>
      </c>
      <c r="CU1389" s="3" t="n">
        <f aca="false">(CT1389-MIN($CT$5:$CT$1744))/(MAX($CT$5:$CT$1744)-MIN($CT$5:$CT$1744))</f>
        <v>0</v>
      </c>
      <c r="CV1389" s="0" t="n">
        <f aca="false">SUM(CD1389,CH1389,CL1389,CP1389)</f>
        <v>0</v>
      </c>
      <c r="CW1389" s="0" t="n">
        <f aca="false">SUM(CE1389,CI1389,CM1389,CQ1389)</f>
        <v>0</v>
      </c>
      <c r="CX1389" s="0" t="n">
        <f aca="false">SUM(CF1389,CJ1389,CN1389,CR1389)</f>
        <v>0</v>
      </c>
      <c r="CY1389" s="0" t="n">
        <f aca="false">SUM(CG1389,CK1389,CO1389)</f>
        <v>0</v>
      </c>
    </row>
    <row r="1390" customFormat="false" ht="15" hidden="false" customHeight="false" outlineLevel="0" collapsed="false">
      <c r="A1390" s="0" t="n">
        <v>227.2394</v>
      </c>
      <c r="B1390" s="0" t="n">
        <v>7.374938</v>
      </c>
      <c r="C1390" s="0" t="n">
        <v>2.790877</v>
      </c>
      <c r="D1390" s="0" t="n">
        <v>1.000976</v>
      </c>
      <c r="E1390" s="0" t="n">
        <v>0.08391979</v>
      </c>
      <c r="F1390" s="0" t="n">
        <v>0.6736571</v>
      </c>
      <c r="G1390" s="0" t="n">
        <v>0.06713917</v>
      </c>
      <c r="H1390" s="0" t="n">
        <v>0.731188</v>
      </c>
      <c r="I1390" s="0" t="n">
        <v>0.2219603</v>
      </c>
      <c r="J1390" s="0" t="n">
        <v>-0.07417901</v>
      </c>
      <c r="K1390" s="0" t="n">
        <v>0.754652</v>
      </c>
      <c r="L1390" s="0" t="n">
        <v>0.08663709</v>
      </c>
      <c r="M1390" s="0" t="n">
        <v>0.646136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148.1195</v>
      </c>
      <c r="S1390" s="0" t="n">
        <v>134.7764</v>
      </c>
      <c r="T1390" s="0" t="n">
        <v>118.3318</v>
      </c>
      <c r="U1390" s="0" t="n">
        <v>113.9556</v>
      </c>
      <c r="V1390" s="0" t="n">
        <v>126.2132</v>
      </c>
      <c r="W1390" s="0" t="n">
        <v>127.2807</v>
      </c>
      <c r="X1390" s="0" t="n">
        <v>135.5984</v>
      </c>
      <c r="Y1390" s="0" t="n">
        <v>111.5786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-7.375818E-010</v>
      </c>
      <c r="AF1390" s="0" t="n">
        <v>5.19889E-009</v>
      </c>
      <c r="AG1390" s="0" t="n">
        <v>1.053152E-008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-2.674303E-009</v>
      </c>
      <c r="AT1390" s="0" t="n">
        <v>1.458281E-008</v>
      </c>
      <c r="AU1390" s="0" t="n">
        <v>1.402716E-008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-1.08585E-010</v>
      </c>
      <c r="BH1390" s="0" t="n">
        <v>1.404327E-008</v>
      </c>
      <c r="BI1390" s="0" t="n">
        <v>1.855988E-008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  <c r="BP1390" s="0" t="n">
        <v>3</v>
      </c>
      <c r="BQ1390" s="0" t="n">
        <v>1</v>
      </c>
      <c r="BR1390" s="0" t="n">
        <v>0</v>
      </c>
      <c r="BS1390" s="0" t="n">
        <v>0</v>
      </c>
      <c r="BT1390" s="0" t="n">
        <v>0</v>
      </c>
      <c r="BU1390" s="0" t="n">
        <v>-1.052164E-009</v>
      </c>
      <c r="BV1390" s="0" t="n">
        <v>4.277799E-009</v>
      </c>
      <c r="BW1390" s="0" t="n">
        <v>1.754891E-008</v>
      </c>
      <c r="BX1390" s="0" t="n">
        <v>1</v>
      </c>
      <c r="BY1390" s="0" t="n">
        <v>1</v>
      </c>
      <c r="BZ1390" s="0" t="n">
        <v>0</v>
      </c>
      <c r="CA1390" s="0" t="n">
        <v>0</v>
      </c>
      <c r="CB1390" s="0" t="n">
        <v>0</v>
      </c>
      <c r="CC1390" s="0" t="n">
        <v>1</v>
      </c>
      <c r="CD1390" s="1" t="n">
        <f aca="false">SQRT(SUMSQ(AB1390:AD1390))</f>
        <v>0</v>
      </c>
      <c r="CE1390" s="1" t="n">
        <f aca="false">SQRT(SUMSQ(AP1390:AR1390))</f>
        <v>0</v>
      </c>
      <c r="CF1390" s="1" t="n">
        <f aca="false">SQRT(SUMSQ(BD1390:BF1390))</f>
        <v>0</v>
      </c>
      <c r="CG1390" s="1" t="n">
        <f aca="false">SQRT(SUMSQ(BR1390:BT1390))</f>
        <v>0</v>
      </c>
      <c r="CH1390" s="1" t="n">
        <f aca="false">DEGREES(2*ACOS(AH1390))</f>
        <v>0</v>
      </c>
      <c r="CI1390" s="1" t="n">
        <f aca="false">DEGREES(2*ACOS(AV1390))</f>
        <v>0</v>
      </c>
      <c r="CJ1390" s="1" t="n">
        <f aca="false">DEGREES(2*ACOS(BJ1390))</f>
        <v>0</v>
      </c>
      <c r="CK1390" s="1" t="n">
        <f aca="false">DEGREES(2*ACOS(BX1390))</f>
        <v>0</v>
      </c>
      <c r="CL1390" s="0" t="n">
        <f aca="false">ABS(AI1390-1)</f>
        <v>0</v>
      </c>
      <c r="CM1390" s="0" t="n">
        <f aca="false">ABS(AW1390-1)</f>
        <v>0</v>
      </c>
      <c r="CN1390" s="0" t="n">
        <f aca="false">ABS(BK1390-1)</f>
        <v>0</v>
      </c>
      <c r="CO1390" s="0" t="n">
        <f aca="false">ABS(BY1390-1)</f>
        <v>0</v>
      </c>
      <c r="CP1390" s="2" t="n">
        <f aca="false">DEGREES(2*ACOS(AH1390))</f>
        <v>0</v>
      </c>
      <c r="CQ1390" s="2" t="n">
        <f aca="false">DEGREES(2*ACOS(AV1390))</f>
        <v>0</v>
      </c>
      <c r="CR1390" s="2" t="n">
        <f aca="false">DEGREES(2*ACOS(BJ1390))</f>
        <v>0</v>
      </c>
      <c r="CS1390" s="2" t="n">
        <f aca="false">DEGREES(2*ACOS(CC1390))</f>
        <v>0</v>
      </c>
      <c r="CT1390" s="0" t="n">
        <f aca="false">SUM(CD1390:CR1390)</f>
        <v>0</v>
      </c>
      <c r="CU1390" s="3" t="n">
        <f aca="false">(CT1390-MIN($CT$5:$CT$1744))/(MAX($CT$5:$CT$1744)-MIN($CT$5:$CT$1744))</f>
        <v>0</v>
      </c>
      <c r="CV1390" s="0" t="n">
        <f aca="false">SUM(CD1390,CH1390,CL1390,CP1390)</f>
        <v>0</v>
      </c>
      <c r="CW1390" s="0" t="n">
        <f aca="false">SUM(CE1390,CI1390,CM1390,CQ1390)</f>
        <v>0</v>
      </c>
      <c r="CX1390" s="0" t="n">
        <f aca="false">SUM(CF1390,CJ1390,CN1390,CR1390)</f>
        <v>0</v>
      </c>
      <c r="CY1390" s="0" t="n">
        <f aca="false">SUM(CG1390,CK1390,CO1390)</f>
        <v>0</v>
      </c>
    </row>
    <row r="1391" customFormat="false" ht="15" hidden="false" customHeight="false" outlineLevel="0" collapsed="false">
      <c r="A1391" s="0" t="n">
        <v>227.2902</v>
      </c>
      <c r="B1391" s="0" t="n">
        <v>7.418079</v>
      </c>
      <c r="C1391" s="0" t="n">
        <v>2.837488</v>
      </c>
      <c r="D1391" s="0" t="n">
        <v>1.049233</v>
      </c>
      <c r="E1391" s="0" t="n">
        <v>0.08391976</v>
      </c>
      <c r="F1391" s="0" t="n">
        <v>0.6736572</v>
      </c>
      <c r="G1391" s="0" t="n">
        <v>0.06713929</v>
      </c>
      <c r="H1391" s="0" t="n">
        <v>0.7311879</v>
      </c>
      <c r="I1391" s="0" t="n">
        <v>0.2219603</v>
      </c>
      <c r="J1391" s="0" t="n">
        <v>-0.07628907</v>
      </c>
      <c r="K1391" s="0" t="n">
        <v>0.7531282</v>
      </c>
      <c r="L1391" s="0" t="n">
        <v>0.08875068</v>
      </c>
      <c r="M1391" s="0" t="n">
        <v>0.6473804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153.1293</v>
      </c>
      <c r="S1391" s="0" t="n">
        <v>139.3302</v>
      </c>
      <c r="T1391" s="0" t="n">
        <v>122.3344</v>
      </c>
      <c r="U1391" s="0" t="n">
        <v>117.8319</v>
      </c>
      <c r="V1391" s="0" t="n">
        <v>130.4992</v>
      </c>
      <c r="W1391" s="0" t="n">
        <v>131.6098</v>
      </c>
      <c r="X1391" s="0" t="n">
        <v>140.2106</v>
      </c>
      <c r="Y1391" s="0" t="n">
        <v>115.3929</v>
      </c>
      <c r="Z1391" s="0" t="n">
        <v>0</v>
      </c>
      <c r="AA1391" s="0" t="n">
        <v>1</v>
      </c>
      <c r="AB1391" s="0" t="n">
        <v>0.084524</v>
      </c>
      <c r="AC1391" s="0" t="n">
        <v>0.09134927</v>
      </c>
      <c r="AD1391" s="0" t="n">
        <v>0.09462824</v>
      </c>
      <c r="AE1391" s="0" t="n">
        <v>3.961842E-009</v>
      </c>
      <c r="AF1391" s="0" t="n">
        <v>3.000849E-011</v>
      </c>
      <c r="AG1391" s="0" t="n">
        <v>1.000263E-008</v>
      </c>
      <c r="AH1391" s="0" t="n">
        <v>0.9999999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2.686345E-009</v>
      </c>
      <c r="AT1391" s="0" t="n">
        <v>-7.118656E-010</v>
      </c>
      <c r="AU1391" s="0" t="n">
        <v>1.303979E-008</v>
      </c>
      <c r="AV1391" s="0" t="n">
        <v>0.9999999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1.134476E-009</v>
      </c>
      <c r="BH1391" s="0" t="n">
        <v>-1.486847E-008</v>
      </c>
      <c r="BI1391" s="0" t="n">
        <v>1.730643E-008</v>
      </c>
      <c r="BJ1391" s="0" t="n">
        <v>0.9999998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3</v>
      </c>
      <c r="BQ1391" s="0" t="n">
        <v>1</v>
      </c>
      <c r="BR1391" s="0" t="n">
        <v>0</v>
      </c>
      <c r="BS1391" s="0" t="n">
        <v>0</v>
      </c>
      <c r="BT1391" s="0" t="n">
        <v>0</v>
      </c>
      <c r="BU1391" s="0" t="n">
        <v>3.163066E-009</v>
      </c>
      <c r="BV1391" s="0" t="n">
        <v>-4.248255E-009</v>
      </c>
      <c r="BW1391" s="0" t="n">
        <v>1.330388E-008</v>
      </c>
      <c r="BX1391" s="0" t="n">
        <v>0.9999999</v>
      </c>
      <c r="BY1391" s="0" t="n">
        <v>1</v>
      </c>
      <c r="BZ1391" s="0" t="n">
        <v>0</v>
      </c>
      <c r="CA1391" s="0" t="n">
        <v>0</v>
      </c>
      <c r="CB1391" s="0" t="n">
        <v>0</v>
      </c>
      <c r="CC1391" s="0" t="n">
        <v>1</v>
      </c>
      <c r="CD1391" s="1" t="n">
        <f aca="false">SQRT(SUMSQ(AB1391:AD1391))</f>
        <v>0.156344170057698</v>
      </c>
      <c r="CE1391" s="1" t="n">
        <f aca="false">SQRT(SUMSQ(AP1391:AR1391))</f>
        <v>0</v>
      </c>
      <c r="CF1391" s="1" t="n">
        <f aca="false">SQRT(SUMSQ(BD1391:BF1391))</f>
        <v>0</v>
      </c>
      <c r="CG1391" s="1" t="n">
        <f aca="false">SQRT(SUMSQ(BR1391:BT1391))</f>
        <v>0</v>
      </c>
      <c r="CH1391" s="1" t="n">
        <f aca="false">DEGREES(2*ACOS(AH1391))</f>
        <v>0.0512469035396072</v>
      </c>
      <c r="CI1391" s="1" t="n">
        <f aca="false">DEGREES(2*ACOS(AV1391))</f>
        <v>0.0512469035396072</v>
      </c>
      <c r="CJ1391" s="1" t="n">
        <f aca="false">DEGREES(2*ACOS(BJ1391))</f>
        <v>0.0724740665991733</v>
      </c>
      <c r="CK1391" s="1" t="n">
        <f aca="false">DEGREES(2*ACOS(BX1391))</f>
        <v>0.0512469035396072</v>
      </c>
      <c r="CL1391" s="0" t="n">
        <f aca="false">ABS(AI1391-1)</f>
        <v>0</v>
      </c>
      <c r="CM1391" s="0" t="n">
        <f aca="false">ABS(AW1391-1)</f>
        <v>0</v>
      </c>
      <c r="CN1391" s="0" t="n">
        <f aca="false">ABS(BK1391-1)</f>
        <v>0</v>
      </c>
      <c r="CO1391" s="0" t="n">
        <f aca="false">ABS(BY1391-1)</f>
        <v>0</v>
      </c>
      <c r="CP1391" s="2" t="n">
        <f aca="false">DEGREES(2*ACOS(AH1391))</f>
        <v>0.0512469035396072</v>
      </c>
      <c r="CQ1391" s="2" t="n">
        <f aca="false">DEGREES(2*ACOS(AV1391))</f>
        <v>0.0512469035396072</v>
      </c>
      <c r="CR1391" s="2" t="n">
        <f aca="false">DEGREES(2*ACOS(BJ1391))</f>
        <v>0.0724740665991733</v>
      </c>
      <c r="CS1391" s="2" t="n">
        <f aca="false">DEGREES(2*ACOS(CC1391))</f>
        <v>0</v>
      </c>
      <c r="CT1391" s="0" t="n">
        <f aca="false">SUM(CD1391:CR1391)</f>
        <v>0.557526820954081</v>
      </c>
      <c r="CU1391" s="3" t="n">
        <f aca="false">(CT1391-MIN($CT$5:$CT$1744))/(MAX($CT$5:$CT$1744)-MIN($CT$5:$CT$1744))</f>
        <v>0.000647534054627716</v>
      </c>
      <c r="CV1391" s="0" t="n">
        <f aca="false">SUM(CD1391,CH1391,CL1391,CP1391)</f>
        <v>0.258837977136913</v>
      </c>
      <c r="CW1391" s="0" t="n">
        <f aca="false">SUM(CE1391,CI1391,CM1391,CQ1391)</f>
        <v>0.102493807079214</v>
      </c>
      <c r="CX1391" s="0" t="n">
        <f aca="false">SUM(CF1391,CJ1391,CN1391,CR1391)</f>
        <v>0.144948133198347</v>
      </c>
      <c r="CY1391" s="0" t="n">
        <f aca="false">SUM(CG1391,CK1391,CO1391)</f>
        <v>0.0512469035396072</v>
      </c>
    </row>
    <row r="1392" customFormat="false" ht="15" hidden="false" customHeight="false" outlineLevel="0" collapsed="false">
      <c r="A1392" s="0" t="n">
        <v>227.339</v>
      </c>
      <c r="B1392" s="0" t="n">
        <v>7.700482</v>
      </c>
      <c r="C1392" s="0" t="n">
        <v>3.093338</v>
      </c>
      <c r="D1392" s="0" t="n">
        <v>1.191162</v>
      </c>
      <c r="E1392" s="0" t="n">
        <v>0.08391962</v>
      </c>
      <c r="F1392" s="0" t="n">
        <v>0.6736574</v>
      </c>
      <c r="G1392" s="0" t="n">
        <v>0.06713921</v>
      </c>
      <c r="H1392" s="0" t="n">
        <v>0.7311878</v>
      </c>
      <c r="I1392" s="0" t="n">
        <v>0.2219603</v>
      </c>
      <c r="J1392" s="0" t="n">
        <v>-0.08012842</v>
      </c>
      <c r="K1392" s="0" t="n">
        <v>0.7494929</v>
      </c>
      <c r="L1392" s="0" t="n">
        <v>0.09230384</v>
      </c>
      <c r="M1392" s="0" t="n">
        <v>0.6506304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140.4298</v>
      </c>
      <c r="S1392" s="0" t="n">
        <v>127.6093</v>
      </c>
      <c r="T1392" s="0" t="n">
        <v>112.2923</v>
      </c>
      <c r="U1392" s="0" t="n">
        <v>108.6888</v>
      </c>
      <c r="V1392" s="0" t="n">
        <v>120.233</v>
      </c>
      <c r="W1392" s="0" t="n">
        <v>121.468</v>
      </c>
      <c r="X1392" s="0" t="n">
        <v>129.417</v>
      </c>
      <c r="Y1392" s="0" t="n">
        <v>107.0878</v>
      </c>
      <c r="Z1392" s="0" t="n">
        <v>0</v>
      </c>
      <c r="AA1392" s="0" t="n">
        <v>1</v>
      </c>
      <c r="AB1392" s="0" t="n">
        <v>0.3672813</v>
      </c>
      <c r="AC1392" s="0" t="n">
        <v>0.320687</v>
      </c>
      <c r="AD1392" s="0" t="n">
        <v>0.1427054</v>
      </c>
      <c r="AE1392" s="0" t="n">
        <v>5.744377E-009</v>
      </c>
      <c r="AF1392" s="0" t="n">
        <v>-5.013069E-009</v>
      </c>
      <c r="AG1392" s="0" t="n">
        <v>2.272024E-009</v>
      </c>
      <c r="AH1392" s="0" t="n">
        <v>1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3.01993E-009</v>
      </c>
      <c r="AT1392" s="0" t="n">
        <v>-9.980306E-009</v>
      </c>
      <c r="AU1392" s="0" t="n">
        <v>-1.244016E-009</v>
      </c>
      <c r="AV1392" s="0" t="n">
        <v>1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3.01993E-009</v>
      </c>
      <c r="BH1392" s="0" t="n">
        <v>-9.980306E-009</v>
      </c>
      <c r="BI1392" s="0" t="n">
        <v>-1.244016E-009</v>
      </c>
      <c r="BJ1392" s="0" t="n">
        <v>1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  <c r="BP1392" s="0" t="n">
        <v>3</v>
      </c>
      <c r="BQ1392" s="0" t="n">
        <v>1</v>
      </c>
      <c r="BR1392" s="0" t="n">
        <v>0</v>
      </c>
      <c r="BS1392" s="0" t="n">
        <v>0</v>
      </c>
      <c r="BT1392" s="0" t="n">
        <v>0</v>
      </c>
      <c r="BU1392" s="0" t="n">
        <v>1.672613E-009</v>
      </c>
      <c r="BV1392" s="0" t="n">
        <v>-6.871859E-009</v>
      </c>
      <c r="BW1392" s="0" t="n">
        <v>-1.006512E-009</v>
      </c>
      <c r="BX1392" s="0" t="n">
        <v>1</v>
      </c>
      <c r="BY1392" s="0" t="n">
        <v>1</v>
      </c>
      <c r="BZ1392" s="0" t="n">
        <v>0</v>
      </c>
      <c r="CA1392" s="0" t="n">
        <v>0</v>
      </c>
      <c r="CB1392" s="0" t="n">
        <v>0</v>
      </c>
      <c r="CC1392" s="0" t="n">
        <v>1</v>
      </c>
      <c r="CD1392" s="1" t="n">
        <f aca="false">SQRT(SUMSQ(AB1392:AD1392))</f>
        <v>0.508035959837343</v>
      </c>
      <c r="CE1392" s="1" t="n">
        <f aca="false">SQRT(SUMSQ(AP1392:AR1392))</f>
        <v>0</v>
      </c>
      <c r="CF1392" s="1" t="n">
        <f aca="false">SQRT(SUMSQ(BD1392:BF1392))</f>
        <v>0</v>
      </c>
      <c r="CG1392" s="1" t="n">
        <f aca="false">SQRT(SUMSQ(BR1392:BT1392))</f>
        <v>0</v>
      </c>
      <c r="CH1392" s="1" t="n">
        <f aca="false">DEGREES(2*ACOS(AH1392))</f>
        <v>0</v>
      </c>
      <c r="CI1392" s="1" t="n">
        <f aca="false">DEGREES(2*ACOS(AV1392))</f>
        <v>0</v>
      </c>
      <c r="CJ1392" s="1" t="n">
        <f aca="false">DEGREES(2*ACOS(BJ1392))</f>
        <v>0</v>
      </c>
      <c r="CK1392" s="1" t="n">
        <f aca="false">DEGREES(2*ACOS(BX1392))</f>
        <v>0</v>
      </c>
      <c r="CL1392" s="0" t="n">
        <f aca="false">ABS(AI1392-1)</f>
        <v>0</v>
      </c>
      <c r="CM1392" s="0" t="n">
        <f aca="false">ABS(AW1392-1)</f>
        <v>0</v>
      </c>
      <c r="CN1392" s="0" t="n">
        <f aca="false">ABS(BK1392-1)</f>
        <v>0</v>
      </c>
      <c r="CO1392" s="0" t="n">
        <f aca="false">ABS(BY1392-1)</f>
        <v>0</v>
      </c>
      <c r="CP1392" s="2" t="n">
        <f aca="false">DEGREES(2*ACOS(AH1392))</f>
        <v>0</v>
      </c>
      <c r="CQ1392" s="2" t="n">
        <f aca="false">DEGREES(2*ACOS(AV1392))</f>
        <v>0</v>
      </c>
      <c r="CR1392" s="2" t="n">
        <f aca="false">DEGREES(2*ACOS(BJ1392))</f>
        <v>0</v>
      </c>
      <c r="CS1392" s="2" t="n">
        <f aca="false">DEGREES(2*ACOS(CC1392))</f>
        <v>0</v>
      </c>
      <c r="CT1392" s="0" t="n">
        <f aca="false">SUM(CD1392:CR1392)</f>
        <v>0.508035959837343</v>
      </c>
      <c r="CU1392" s="3" t="n">
        <f aca="false">(CT1392-MIN($CT$5:$CT$1744))/(MAX($CT$5:$CT$1744)-MIN($CT$5:$CT$1744))</f>
        <v>0.000590053379602024</v>
      </c>
      <c r="CV1392" s="0" t="n">
        <f aca="false">SUM(CD1392,CH1392,CL1392,CP1392)</f>
        <v>0.508035959837343</v>
      </c>
      <c r="CW1392" s="0" t="n">
        <f aca="false">SUM(CE1392,CI1392,CM1392,CQ1392)</f>
        <v>0</v>
      </c>
      <c r="CX1392" s="0" t="n">
        <f aca="false">SUM(CF1392,CJ1392,CN1392,CR1392)</f>
        <v>0</v>
      </c>
      <c r="CY1392" s="0" t="n">
        <f aca="false">SUM(CG1392,CK1392,CO1392)</f>
        <v>0</v>
      </c>
    </row>
    <row r="1393" customFormat="false" ht="15" hidden="false" customHeight="false" outlineLevel="0" collapsed="false">
      <c r="A1393" s="0" t="n">
        <v>227.3889</v>
      </c>
      <c r="B1393" s="0" t="n">
        <v>8.131296</v>
      </c>
      <c r="C1393" s="0" t="n">
        <v>3.436556</v>
      </c>
      <c r="D1393" s="0" t="n">
        <v>1.24098</v>
      </c>
      <c r="E1393" s="0" t="n">
        <v>0.08391959</v>
      </c>
      <c r="F1393" s="0" t="n">
        <v>0.6736576</v>
      </c>
      <c r="G1393" s="0" t="n">
        <v>0.06713923</v>
      </c>
      <c r="H1393" s="0" t="n">
        <v>0.7311876</v>
      </c>
      <c r="I1393" s="0" t="n">
        <v>0.2219603</v>
      </c>
      <c r="J1393" s="0" t="n">
        <v>-0.08647697</v>
      </c>
      <c r="K1393" s="0" t="n">
        <v>0.7442353</v>
      </c>
      <c r="L1393" s="0" t="n">
        <v>0.09826352</v>
      </c>
      <c r="M1393" s="0" t="n">
        <v>0.6549655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154.3521</v>
      </c>
      <c r="S1393" s="0" t="n">
        <v>140.155</v>
      </c>
      <c r="T1393" s="0" t="n">
        <v>124.2406</v>
      </c>
      <c r="U1393" s="0" t="n">
        <v>121.1658</v>
      </c>
      <c r="V1393" s="0" t="n">
        <v>133.4693</v>
      </c>
      <c r="W1393" s="0" t="n">
        <v>135.4382</v>
      </c>
      <c r="X1393" s="0" t="n">
        <v>144.1763</v>
      </c>
      <c r="Y1393" s="0" t="n">
        <v>121.413</v>
      </c>
      <c r="Z1393" s="0" t="n">
        <v>0</v>
      </c>
      <c r="AA1393" s="0" t="n">
        <v>1</v>
      </c>
      <c r="AB1393" s="0" t="n">
        <v>0.4149993</v>
      </c>
      <c r="AC1393" s="0" t="n">
        <v>0.3205793</v>
      </c>
      <c r="AD1393" s="0" t="n">
        <v>0.01153244</v>
      </c>
      <c r="AE1393" s="0" t="n">
        <v>1.340101E-009</v>
      </c>
      <c r="AF1393" s="0" t="n">
        <v>1.808859E-008</v>
      </c>
      <c r="AG1393" s="0" t="n">
        <v>-1.082607E-008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-8.095124E-011</v>
      </c>
      <c r="AT1393" s="0" t="n">
        <v>2.149682E-008</v>
      </c>
      <c r="AU1393" s="0" t="n">
        <v>1.078622E-008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-9.848196E-010</v>
      </c>
      <c r="BH1393" s="0" t="n">
        <v>1.979612E-008</v>
      </c>
      <c r="BI1393" s="0" t="n">
        <v>7.68388E-009</v>
      </c>
      <c r="BJ1393" s="0" t="n">
        <v>1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  <c r="BP1393" s="0" t="n">
        <v>3</v>
      </c>
      <c r="BQ1393" s="0" t="n">
        <v>1</v>
      </c>
      <c r="BR1393" s="0" t="n">
        <v>0</v>
      </c>
      <c r="BS1393" s="0" t="n">
        <v>0</v>
      </c>
      <c r="BT1393" s="0" t="n">
        <v>0</v>
      </c>
      <c r="BU1393" s="0" t="n">
        <v>-8.095124E-011</v>
      </c>
      <c r="BV1393" s="0" t="n">
        <v>2.149682E-008</v>
      </c>
      <c r="BW1393" s="0" t="n">
        <v>1.078622E-008</v>
      </c>
      <c r="BX1393" s="0" t="n">
        <v>1</v>
      </c>
      <c r="BY1393" s="0" t="n">
        <v>1</v>
      </c>
      <c r="BZ1393" s="0" t="n">
        <v>0</v>
      </c>
      <c r="CA1393" s="0" t="n">
        <v>0</v>
      </c>
      <c r="CB1393" s="0" t="n">
        <v>0</v>
      </c>
      <c r="CC1393" s="0" t="n">
        <v>1</v>
      </c>
      <c r="CD1393" s="1" t="n">
        <f aca="false">SQRT(SUMSQ(AB1393:AD1393))</f>
        <v>0.524526933304033</v>
      </c>
      <c r="CE1393" s="1" t="n">
        <f aca="false">SQRT(SUMSQ(AP1393:AR1393))</f>
        <v>0</v>
      </c>
      <c r="CF1393" s="1" t="n">
        <f aca="false">SQRT(SUMSQ(BD1393:BF1393))</f>
        <v>0</v>
      </c>
      <c r="CG1393" s="1" t="n">
        <f aca="false">SQRT(SUMSQ(BR1393:BT1393))</f>
        <v>0</v>
      </c>
      <c r="CH1393" s="1" t="n">
        <f aca="false">DEGREES(2*ACOS(AH1393))</f>
        <v>0</v>
      </c>
      <c r="CI1393" s="1" t="n">
        <f aca="false">DEGREES(2*ACOS(AV1393))</f>
        <v>0</v>
      </c>
      <c r="CJ1393" s="1" t="n">
        <f aca="false">DEGREES(2*ACOS(BJ1393))</f>
        <v>0</v>
      </c>
      <c r="CK1393" s="1" t="n">
        <f aca="false">DEGREES(2*ACOS(BX1393))</f>
        <v>0</v>
      </c>
      <c r="CL1393" s="0" t="n">
        <f aca="false">ABS(AI1393-1)</f>
        <v>0</v>
      </c>
      <c r="CM1393" s="0" t="n">
        <f aca="false">ABS(AW1393-1)</f>
        <v>0</v>
      </c>
      <c r="CN1393" s="0" t="n">
        <f aca="false">ABS(BK1393-1)</f>
        <v>0</v>
      </c>
      <c r="CO1393" s="0" t="n">
        <f aca="false">ABS(BY1393-1)</f>
        <v>0</v>
      </c>
      <c r="CP1393" s="2" t="n">
        <f aca="false">DEGREES(2*ACOS(AH1393))</f>
        <v>0</v>
      </c>
      <c r="CQ1393" s="2" t="n">
        <f aca="false">DEGREES(2*ACOS(AV1393))</f>
        <v>0</v>
      </c>
      <c r="CR1393" s="2" t="n">
        <f aca="false">DEGREES(2*ACOS(BJ1393))</f>
        <v>0</v>
      </c>
      <c r="CS1393" s="2" t="n">
        <f aca="false">DEGREES(2*ACOS(CC1393))</f>
        <v>0</v>
      </c>
      <c r="CT1393" s="0" t="n">
        <f aca="false">SUM(CD1393:CR1393)</f>
        <v>0.524526933304033</v>
      </c>
      <c r="CU1393" s="3" t="n">
        <f aca="false">(CT1393-MIN($CT$5:$CT$1744))/(MAX($CT$5:$CT$1744)-MIN($CT$5:$CT$1744))</f>
        <v>0.000609206658889702</v>
      </c>
      <c r="CV1393" s="0" t="n">
        <f aca="false">SUM(CD1393,CH1393,CL1393,CP1393)</f>
        <v>0.524526933304033</v>
      </c>
      <c r="CW1393" s="0" t="n">
        <f aca="false">SUM(CE1393,CI1393,CM1393,CQ1393)</f>
        <v>0</v>
      </c>
      <c r="CX1393" s="0" t="n">
        <f aca="false">SUM(CF1393,CJ1393,CN1393,CR1393)</f>
        <v>0</v>
      </c>
      <c r="CY1393" s="0" t="n">
        <f aca="false">SUM(CG1393,CK1393,CO1393)</f>
        <v>0</v>
      </c>
    </row>
    <row r="1394" customFormat="false" ht="15" hidden="false" customHeight="false" outlineLevel="0" collapsed="false">
      <c r="A1394" s="0" t="n">
        <v>227.439</v>
      </c>
      <c r="B1394" s="0" t="n">
        <v>8.223213</v>
      </c>
      <c r="C1394" s="0" t="n">
        <v>3.508904</v>
      </c>
      <c r="D1394" s="0" t="n">
        <v>1.24835</v>
      </c>
      <c r="E1394" s="0" t="n">
        <v>0.08391947</v>
      </c>
      <c r="F1394" s="0" t="n">
        <v>0.6736578</v>
      </c>
      <c r="G1394" s="0" t="n">
        <v>0.06713921</v>
      </c>
      <c r="H1394" s="0" t="n">
        <v>0.7311874</v>
      </c>
      <c r="I1394" s="0" t="n">
        <v>0.2219603</v>
      </c>
      <c r="J1394" s="0" t="n">
        <v>-0.09268884</v>
      </c>
      <c r="K1394" s="0" t="n">
        <v>0.7394848</v>
      </c>
      <c r="L1394" s="0" t="n">
        <v>0.104074</v>
      </c>
      <c r="M1394" s="0" t="n">
        <v>0.6585891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165.5808</v>
      </c>
      <c r="S1394" s="0" t="n">
        <v>150.6242</v>
      </c>
      <c r="T1394" s="0" t="n">
        <v>134.5147</v>
      </c>
      <c r="U1394" s="0" t="n">
        <v>131.7844</v>
      </c>
      <c r="V1394" s="0" t="n">
        <v>144.2204</v>
      </c>
      <c r="W1394" s="0" t="n">
        <v>146.8398</v>
      </c>
      <c r="X1394" s="0" t="n">
        <v>156.0314</v>
      </c>
      <c r="Y1394" s="0" t="n">
        <v>133.6809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2.667518E-009</v>
      </c>
      <c r="AF1394" s="0" t="n">
        <v>1.125164E-009</v>
      </c>
      <c r="AG1394" s="0" t="n">
        <v>5.932197E-009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2.739471E-009</v>
      </c>
      <c r="AT1394" s="0" t="n">
        <v>3.478215E-009</v>
      </c>
      <c r="AU1394" s="0" t="n">
        <v>2.810178E-008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3.330706E-009</v>
      </c>
      <c r="BH1394" s="0" t="n">
        <v>5.658274E-009</v>
      </c>
      <c r="BI1394" s="0" t="n">
        <v>2.621282E-008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  <c r="BP1394" s="0" t="n">
        <v>3</v>
      </c>
      <c r="BQ1394" s="0" t="n">
        <v>1</v>
      </c>
      <c r="BR1394" s="0" t="n">
        <v>0</v>
      </c>
      <c r="BS1394" s="0" t="n">
        <v>0</v>
      </c>
      <c r="BT1394" s="0" t="n">
        <v>0</v>
      </c>
      <c r="BU1394" s="0" t="n">
        <v>2.667518E-009</v>
      </c>
      <c r="BV1394" s="0" t="n">
        <v>1.125164E-009</v>
      </c>
      <c r="BW1394" s="0" t="n">
        <v>5.932197E-009</v>
      </c>
      <c r="BX1394" s="0" t="n">
        <v>1</v>
      </c>
      <c r="BY1394" s="0" t="n">
        <v>1</v>
      </c>
      <c r="BZ1394" s="0" t="n">
        <v>0</v>
      </c>
      <c r="CA1394" s="0" t="n">
        <v>0</v>
      </c>
      <c r="CB1394" s="0" t="n">
        <v>0</v>
      </c>
      <c r="CC1394" s="0" t="n">
        <v>1</v>
      </c>
      <c r="CD1394" s="1" t="n">
        <f aca="false">SQRT(SUMSQ(AB1394:AD1394))</f>
        <v>0</v>
      </c>
      <c r="CE1394" s="1" t="n">
        <f aca="false">SQRT(SUMSQ(AP1394:AR1394))</f>
        <v>0</v>
      </c>
      <c r="CF1394" s="1" t="n">
        <f aca="false">SQRT(SUMSQ(BD1394:BF1394))</f>
        <v>0</v>
      </c>
      <c r="CG1394" s="1" t="n">
        <f aca="false">SQRT(SUMSQ(BR1394:BT1394))</f>
        <v>0</v>
      </c>
      <c r="CH1394" s="1" t="n">
        <f aca="false">DEGREES(2*ACOS(AH1394))</f>
        <v>0</v>
      </c>
      <c r="CI1394" s="1" t="n">
        <f aca="false">DEGREES(2*ACOS(AV1394))</f>
        <v>0</v>
      </c>
      <c r="CJ1394" s="1" t="n">
        <f aca="false">DEGREES(2*ACOS(BJ1394))</f>
        <v>0</v>
      </c>
      <c r="CK1394" s="1" t="n">
        <f aca="false">DEGREES(2*ACOS(BX1394))</f>
        <v>0</v>
      </c>
      <c r="CL1394" s="0" t="n">
        <f aca="false">ABS(AI1394-1)</f>
        <v>0</v>
      </c>
      <c r="CM1394" s="0" t="n">
        <f aca="false">ABS(AW1394-1)</f>
        <v>0</v>
      </c>
      <c r="CN1394" s="0" t="n">
        <f aca="false">ABS(BK1394-1)</f>
        <v>0</v>
      </c>
      <c r="CO1394" s="0" t="n">
        <f aca="false">ABS(BY1394-1)</f>
        <v>0</v>
      </c>
      <c r="CP1394" s="2" t="n">
        <f aca="false">DEGREES(2*ACOS(AH1394))</f>
        <v>0</v>
      </c>
      <c r="CQ1394" s="2" t="n">
        <f aca="false">DEGREES(2*ACOS(AV1394))</f>
        <v>0</v>
      </c>
      <c r="CR1394" s="2" t="n">
        <f aca="false">DEGREES(2*ACOS(BJ1394))</f>
        <v>0</v>
      </c>
      <c r="CS1394" s="2" t="n">
        <f aca="false">DEGREES(2*ACOS(CC1394))</f>
        <v>0</v>
      </c>
      <c r="CT1394" s="0" t="n">
        <f aca="false">SUM(CD1394:CR1394)</f>
        <v>0</v>
      </c>
      <c r="CU1394" s="3" t="n">
        <f aca="false">(CT1394-MIN($CT$5:$CT$1744))/(MAX($CT$5:$CT$1744)-MIN($CT$5:$CT$1744))</f>
        <v>0</v>
      </c>
      <c r="CV1394" s="0" t="n">
        <f aca="false">SUM(CD1394,CH1394,CL1394,CP1394)</f>
        <v>0</v>
      </c>
      <c r="CW1394" s="0" t="n">
        <f aca="false">SUM(CE1394,CI1394,CM1394,CQ1394)</f>
        <v>0</v>
      </c>
      <c r="CX1394" s="0" t="n">
        <f aca="false">SUM(CF1394,CJ1394,CN1394,CR1394)</f>
        <v>0</v>
      </c>
      <c r="CY1394" s="0" t="n">
        <f aca="false">SUM(CG1394,CK1394,CO1394)</f>
        <v>0</v>
      </c>
    </row>
    <row r="1395" customFormat="false" ht="15" hidden="false" customHeight="false" outlineLevel="0" collapsed="false">
      <c r="A1395" s="0" t="n">
        <v>227.4908</v>
      </c>
      <c r="B1395" s="0" t="n">
        <v>8.238662</v>
      </c>
      <c r="C1395" s="0" t="n">
        <v>3.521063</v>
      </c>
      <c r="D1395" s="0" t="n">
        <v>1.249588</v>
      </c>
      <c r="E1395" s="0" t="n">
        <v>0.0839195</v>
      </c>
      <c r="F1395" s="0" t="n">
        <v>0.6736581</v>
      </c>
      <c r="G1395" s="0" t="n">
        <v>0.06713922</v>
      </c>
      <c r="H1395" s="0" t="n">
        <v>0.7311872</v>
      </c>
      <c r="I1395" s="0" t="n">
        <v>0.2219603</v>
      </c>
      <c r="J1395" s="0" t="n">
        <v>-0.09760381</v>
      </c>
      <c r="K1395" s="0" t="n">
        <v>0.7357687</v>
      </c>
      <c r="L1395" s="0" t="n">
        <v>0.108594</v>
      </c>
      <c r="M1395" s="0" t="n">
        <v>0.6613057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170.1918</v>
      </c>
      <c r="S1395" s="0" t="n">
        <v>154.9794</v>
      </c>
      <c r="T1395" s="0" t="n">
        <v>138.7922</v>
      </c>
      <c r="U1395" s="0" t="n">
        <v>136.1595</v>
      </c>
      <c r="V1395" s="0" t="n">
        <v>148.617</v>
      </c>
      <c r="W1395" s="0" t="n">
        <v>151.4651</v>
      </c>
      <c r="X1395" s="0" t="n">
        <v>160.813</v>
      </c>
      <c r="Y1395" s="0" t="n">
        <v>138.6149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5.621938E-009</v>
      </c>
      <c r="AF1395" s="0" t="n">
        <v>7.737476E-009</v>
      </c>
      <c r="AG1395" s="0" t="n">
        <v>9.955485E-010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4.966219E-009</v>
      </c>
      <c r="AT1395" s="0" t="n">
        <v>1.271834E-008</v>
      </c>
      <c r="AU1395" s="0" t="n">
        <v>1.776403E-009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6.900768E-009</v>
      </c>
      <c r="BH1395" s="0" t="n">
        <v>1.472792E-008</v>
      </c>
      <c r="BI1395" s="0" t="n">
        <v>1.19392E-008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  <c r="BP1395" s="0" t="n">
        <v>3</v>
      </c>
      <c r="BQ1395" s="0" t="n">
        <v>1</v>
      </c>
      <c r="BR1395" s="0" t="n">
        <v>0</v>
      </c>
      <c r="BS1395" s="0" t="n">
        <v>0</v>
      </c>
      <c r="BT1395" s="0" t="n">
        <v>0</v>
      </c>
      <c r="BU1395" s="0" t="n">
        <v>4.966219E-009</v>
      </c>
      <c r="BV1395" s="0" t="n">
        <v>1.271834E-008</v>
      </c>
      <c r="BW1395" s="0" t="n">
        <v>1.776403E-009</v>
      </c>
      <c r="BX1395" s="0" t="n">
        <v>1</v>
      </c>
      <c r="BY1395" s="0" t="n">
        <v>1</v>
      </c>
      <c r="BZ1395" s="0" t="n">
        <v>0</v>
      </c>
      <c r="CA1395" s="0" t="n">
        <v>0</v>
      </c>
      <c r="CB1395" s="0" t="n">
        <v>0</v>
      </c>
      <c r="CC1395" s="0" t="n">
        <v>1</v>
      </c>
      <c r="CD1395" s="1" t="n">
        <f aca="false">SQRT(SUMSQ(AB1395:AD1395))</f>
        <v>0</v>
      </c>
      <c r="CE1395" s="1" t="n">
        <f aca="false">SQRT(SUMSQ(AP1395:AR1395))</f>
        <v>0</v>
      </c>
      <c r="CF1395" s="1" t="n">
        <f aca="false">SQRT(SUMSQ(BD1395:BF1395))</f>
        <v>0</v>
      </c>
      <c r="CG1395" s="1" t="n">
        <f aca="false">SQRT(SUMSQ(BR1395:BT1395))</f>
        <v>0</v>
      </c>
      <c r="CH1395" s="1" t="n">
        <f aca="false">DEGREES(2*ACOS(AH1395))</f>
        <v>0</v>
      </c>
      <c r="CI1395" s="1" t="n">
        <f aca="false">DEGREES(2*ACOS(AV1395))</f>
        <v>0</v>
      </c>
      <c r="CJ1395" s="1" t="n">
        <f aca="false">DEGREES(2*ACOS(BJ1395))</f>
        <v>0</v>
      </c>
      <c r="CK1395" s="1" t="n">
        <f aca="false">DEGREES(2*ACOS(BX1395))</f>
        <v>0</v>
      </c>
      <c r="CL1395" s="0" t="n">
        <f aca="false">ABS(AI1395-1)</f>
        <v>0</v>
      </c>
      <c r="CM1395" s="0" t="n">
        <f aca="false">ABS(AW1395-1)</f>
        <v>0</v>
      </c>
      <c r="CN1395" s="0" t="n">
        <f aca="false">ABS(BK1395-1)</f>
        <v>0</v>
      </c>
      <c r="CO1395" s="0" t="n">
        <f aca="false">ABS(BY1395-1)</f>
        <v>0</v>
      </c>
      <c r="CP1395" s="2" t="n">
        <f aca="false">DEGREES(2*ACOS(AH1395))</f>
        <v>0</v>
      </c>
      <c r="CQ1395" s="2" t="n">
        <f aca="false">DEGREES(2*ACOS(AV1395))</f>
        <v>0</v>
      </c>
      <c r="CR1395" s="2" t="n">
        <f aca="false">DEGREES(2*ACOS(BJ1395))</f>
        <v>0</v>
      </c>
      <c r="CS1395" s="2" t="n">
        <f aca="false">DEGREES(2*ACOS(CC1395))</f>
        <v>0</v>
      </c>
      <c r="CT1395" s="0" t="n">
        <f aca="false">SUM(CD1395:CR1395)</f>
        <v>0</v>
      </c>
      <c r="CU1395" s="3" t="n">
        <f aca="false">(CT1395-MIN($CT$5:$CT$1744))/(MAX($CT$5:$CT$1744)-MIN($CT$5:$CT$1744))</f>
        <v>0</v>
      </c>
      <c r="CV1395" s="0" t="n">
        <f aca="false">SUM(CD1395,CH1395,CL1395,CP1395)</f>
        <v>0</v>
      </c>
      <c r="CW1395" s="0" t="n">
        <f aca="false">SUM(CE1395,CI1395,CM1395,CQ1395)</f>
        <v>0</v>
      </c>
      <c r="CX1395" s="0" t="n">
        <f aca="false">SUM(CF1395,CJ1395,CN1395,CR1395)</f>
        <v>0</v>
      </c>
      <c r="CY1395" s="0" t="n">
        <f aca="false">SUM(CG1395,CK1395,CO1395)</f>
        <v>0</v>
      </c>
    </row>
    <row r="1396" customFormat="false" ht="15" hidden="false" customHeight="false" outlineLevel="0" collapsed="false">
      <c r="A1396" s="0" t="n">
        <v>227.5401</v>
      </c>
      <c r="B1396" s="0" t="n">
        <v>8.241259</v>
      </c>
      <c r="C1396" s="0" t="n">
        <v>3.523107</v>
      </c>
      <c r="D1396" s="0" t="n">
        <v>1.249797</v>
      </c>
      <c r="E1396" s="0" t="n">
        <v>0.08391959</v>
      </c>
      <c r="F1396" s="0" t="n">
        <v>0.6736587</v>
      </c>
      <c r="G1396" s="0" t="n">
        <v>0.0671391</v>
      </c>
      <c r="H1396" s="0" t="n">
        <v>0.7311866</v>
      </c>
      <c r="I1396" s="0" t="n">
        <v>0.2219603</v>
      </c>
      <c r="J1396" s="0" t="n">
        <v>-0.1014041</v>
      </c>
      <c r="K1396" s="0" t="n">
        <v>0.7328855</v>
      </c>
      <c r="L1396" s="0" t="n">
        <v>0.1120322</v>
      </c>
      <c r="M1396" s="0" t="n">
        <v>0.6633588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153.7046</v>
      </c>
      <c r="S1396" s="0" t="n">
        <v>140.008</v>
      </c>
      <c r="T1396" s="0" t="n">
        <v>125.4769</v>
      </c>
      <c r="U1396" s="0" t="n">
        <v>123.1376</v>
      </c>
      <c r="V1396" s="0" t="n">
        <v>134.3094</v>
      </c>
      <c r="W1396" s="0" t="n">
        <v>136.9154</v>
      </c>
      <c r="X1396" s="0" t="n">
        <v>145.332</v>
      </c>
      <c r="Y1396" s="0" t="n">
        <v>125.4657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-3.460543E-009</v>
      </c>
      <c r="AF1396" s="0" t="n">
        <v>1.657857E-009</v>
      </c>
      <c r="AG1396" s="0" t="n">
        <v>-3.260103E-008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-2.218772E-009</v>
      </c>
      <c r="AT1396" s="0" t="n">
        <v>6.287211E-009</v>
      </c>
      <c r="AU1396" s="0" t="n">
        <v>-2.476309E-008</v>
      </c>
      <c r="AV1396" s="0" t="n">
        <v>1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-2.7148E-009</v>
      </c>
      <c r="BH1396" s="0" t="n">
        <v>-5.705365E-010</v>
      </c>
      <c r="BI1396" s="0" t="n">
        <v>-2.656675E-008</v>
      </c>
      <c r="BJ1396" s="0" t="n">
        <v>1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  <c r="BP1396" s="0" t="n">
        <v>3</v>
      </c>
      <c r="BQ1396" s="0" t="n">
        <v>1</v>
      </c>
      <c r="BR1396" s="0" t="n">
        <v>0</v>
      </c>
      <c r="BS1396" s="0" t="n">
        <v>0</v>
      </c>
      <c r="BT1396" s="0" t="n">
        <v>0</v>
      </c>
      <c r="BU1396" s="0" t="n">
        <v>-3.025559E-009</v>
      </c>
      <c r="BV1396" s="0" t="n">
        <v>9.683334E-009</v>
      </c>
      <c r="BW1396" s="0" t="n">
        <v>-2.556297E-008</v>
      </c>
      <c r="BX1396" s="0" t="n">
        <v>1</v>
      </c>
      <c r="BY1396" s="0" t="n">
        <v>1</v>
      </c>
      <c r="BZ1396" s="0" t="n">
        <v>0</v>
      </c>
      <c r="CA1396" s="0" t="n">
        <v>0</v>
      </c>
      <c r="CB1396" s="0" t="n">
        <v>0</v>
      </c>
      <c r="CC1396" s="0" t="n">
        <v>1</v>
      </c>
      <c r="CD1396" s="1" t="n">
        <f aca="false">SQRT(SUMSQ(AB1396:AD1396))</f>
        <v>0</v>
      </c>
      <c r="CE1396" s="1" t="n">
        <f aca="false">SQRT(SUMSQ(AP1396:AR1396))</f>
        <v>0</v>
      </c>
      <c r="CF1396" s="1" t="n">
        <f aca="false">SQRT(SUMSQ(BD1396:BF1396))</f>
        <v>0</v>
      </c>
      <c r="CG1396" s="1" t="n">
        <f aca="false">SQRT(SUMSQ(BR1396:BT1396))</f>
        <v>0</v>
      </c>
      <c r="CH1396" s="1" t="n">
        <f aca="false">DEGREES(2*ACOS(AH1396))</f>
        <v>0</v>
      </c>
      <c r="CI1396" s="1" t="n">
        <f aca="false">DEGREES(2*ACOS(AV1396))</f>
        <v>0</v>
      </c>
      <c r="CJ1396" s="1" t="n">
        <f aca="false">DEGREES(2*ACOS(BJ1396))</f>
        <v>0</v>
      </c>
      <c r="CK1396" s="1" t="n">
        <f aca="false">DEGREES(2*ACOS(BX1396))</f>
        <v>0</v>
      </c>
      <c r="CL1396" s="0" t="n">
        <f aca="false">ABS(AI1396-1)</f>
        <v>0</v>
      </c>
      <c r="CM1396" s="0" t="n">
        <f aca="false">ABS(AW1396-1)</f>
        <v>0</v>
      </c>
      <c r="CN1396" s="0" t="n">
        <f aca="false">ABS(BK1396-1)</f>
        <v>0</v>
      </c>
      <c r="CO1396" s="0" t="n">
        <f aca="false">ABS(BY1396-1)</f>
        <v>0</v>
      </c>
      <c r="CP1396" s="2" t="n">
        <f aca="false">DEGREES(2*ACOS(AH1396))</f>
        <v>0</v>
      </c>
      <c r="CQ1396" s="2" t="n">
        <f aca="false">DEGREES(2*ACOS(AV1396))</f>
        <v>0</v>
      </c>
      <c r="CR1396" s="2" t="n">
        <f aca="false">DEGREES(2*ACOS(BJ1396))</f>
        <v>0</v>
      </c>
      <c r="CS1396" s="2" t="n">
        <f aca="false">DEGREES(2*ACOS(CC1396))</f>
        <v>0</v>
      </c>
      <c r="CT1396" s="0" t="n">
        <f aca="false">SUM(CD1396:CR1396)</f>
        <v>0</v>
      </c>
      <c r="CU1396" s="3" t="n">
        <f aca="false">(CT1396-MIN($CT$5:$CT$1744))/(MAX($CT$5:$CT$1744)-MIN($CT$5:$CT$1744))</f>
        <v>0</v>
      </c>
      <c r="CV1396" s="0" t="n">
        <f aca="false">SUM(CD1396,CH1396,CL1396,CP1396)</f>
        <v>0</v>
      </c>
      <c r="CW1396" s="0" t="n">
        <f aca="false">SUM(CE1396,CI1396,CM1396,CQ1396)</f>
        <v>0</v>
      </c>
      <c r="CX1396" s="0" t="n">
        <f aca="false">SUM(CF1396,CJ1396,CN1396,CR1396)</f>
        <v>0</v>
      </c>
      <c r="CY1396" s="0" t="n">
        <f aca="false">SUM(CG1396,CK1396,CO1396)</f>
        <v>0</v>
      </c>
    </row>
    <row r="1397" customFormat="false" ht="15" hidden="false" customHeight="false" outlineLevel="0" collapsed="false">
      <c r="A1397" s="0" t="n">
        <v>227.5891</v>
      </c>
      <c r="B1397" s="0" t="n">
        <v>8.241696</v>
      </c>
      <c r="C1397" s="0" t="n">
        <v>3.523451</v>
      </c>
      <c r="D1397" s="0" t="n">
        <v>1.249831</v>
      </c>
      <c r="E1397" s="0" t="n">
        <v>0.08391955</v>
      </c>
      <c r="F1397" s="0" t="n">
        <v>0.6736586</v>
      </c>
      <c r="G1397" s="0" t="n">
        <v>0.06713935</v>
      </c>
      <c r="H1397" s="0" t="n">
        <v>0.7311867</v>
      </c>
      <c r="I1397" s="0" t="n">
        <v>0.2219603</v>
      </c>
      <c r="J1397" s="0" t="n">
        <v>-0.1043624</v>
      </c>
      <c r="K1397" s="0" t="n">
        <v>0.7306114</v>
      </c>
      <c r="L1397" s="0" t="n">
        <v>0.1146667</v>
      </c>
      <c r="M1397" s="0" t="n">
        <v>0.6649565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183.5501</v>
      </c>
      <c r="S1397" s="0" t="n">
        <v>167.205</v>
      </c>
      <c r="T1397" s="0" t="n">
        <v>149.8748</v>
      </c>
      <c r="U1397" s="0" t="n">
        <v>147.0907</v>
      </c>
      <c r="V1397" s="0" t="n">
        <v>160.4115</v>
      </c>
      <c r="W1397" s="0" t="n">
        <v>163.5319</v>
      </c>
      <c r="X1397" s="0" t="n">
        <v>173.5761</v>
      </c>
      <c r="Y1397" s="0" t="n">
        <v>149.8983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7.811924E-010</v>
      </c>
      <c r="AF1397" s="0" t="n">
        <v>-1.30658E-008</v>
      </c>
      <c r="AG1397" s="0" t="n">
        <v>3.149163E-008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7.811924E-010</v>
      </c>
      <c r="AT1397" s="0" t="n">
        <v>-1.30658E-008</v>
      </c>
      <c r="AU1397" s="0" t="n">
        <v>3.149163E-008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1.168059E-009</v>
      </c>
      <c r="BH1397" s="0" t="n">
        <v>-1.421092E-008</v>
      </c>
      <c r="BI1397" s="0" t="n">
        <v>4.187019E-008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  <c r="BP1397" s="0" t="n">
        <v>3</v>
      </c>
      <c r="BQ1397" s="0" t="n">
        <v>1</v>
      </c>
      <c r="BR1397" s="0" t="n">
        <v>0</v>
      </c>
      <c r="BS1397" s="0" t="n">
        <v>0</v>
      </c>
      <c r="BT1397" s="0" t="n">
        <v>0</v>
      </c>
      <c r="BU1397" s="0" t="n">
        <v>1.340317E-009</v>
      </c>
      <c r="BV1397" s="0" t="n">
        <v>-1.556551E-008</v>
      </c>
      <c r="BW1397" s="0" t="n">
        <v>4.39311E-008</v>
      </c>
      <c r="BX1397" s="0" t="n">
        <v>1</v>
      </c>
      <c r="BY1397" s="0" t="n">
        <v>1</v>
      </c>
      <c r="BZ1397" s="0" t="n">
        <v>0</v>
      </c>
      <c r="CA1397" s="0" t="n">
        <v>0</v>
      </c>
      <c r="CB1397" s="0" t="n">
        <v>0</v>
      </c>
      <c r="CC1397" s="0" t="n">
        <v>1</v>
      </c>
      <c r="CD1397" s="1" t="n">
        <f aca="false">SQRT(SUMSQ(AB1397:AD1397))</f>
        <v>0</v>
      </c>
      <c r="CE1397" s="1" t="n">
        <f aca="false">SQRT(SUMSQ(AP1397:AR1397))</f>
        <v>0</v>
      </c>
      <c r="CF1397" s="1" t="n">
        <f aca="false">SQRT(SUMSQ(BD1397:BF1397))</f>
        <v>0</v>
      </c>
      <c r="CG1397" s="1" t="n">
        <f aca="false">SQRT(SUMSQ(BR1397:BT1397))</f>
        <v>0</v>
      </c>
      <c r="CH1397" s="1" t="n">
        <f aca="false">DEGREES(2*ACOS(AH1397))</f>
        <v>0</v>
      </c>
      <c r="CI1397" s="1" t="n">
        <f aca="false">DEGREES(2*ACOS(AV1397))</f>
        <v>0</v>
      </c>
      <c r="CJ1397" s="1" t="n">
        <f aca="false">DEGREES(2*ACOS(BJ1397))</f>
        <v>0</v>
      </c>
      <c r="CK1397" s="1" t="n">
        <f aca="false">DEGREES(2*ACOS(BX1397))</f>
        <v>0</v>
      </c>
      <c r="CL1397" s="0" t="n">
        <f aca="false">ABS(AI1397-1)</f>
        <v>0</v>
      </c>
      <c r="CM1397" s="0" t="n">
        <f aca="false">ABS(AW1397-1)</f>
        <v>0</v>
      </c>
      <c r="CN1397" s="0" t="n">
        <f aca="false">ABS(BK1397-1)</f>
        <v>0</v>
      </c>
      <c r="CO1397" s="0" t="n">
        <f aca="false">ABS(BY1397-1)</f>
        <v>0</v>
      </c>
      <c r="CP1397" s="2" t="n">
        <f aca="false">DEGREES(2*ACOS(AH1397))</f>
        <v>0</v>
      </c>
      <c r="CQ1397" s="2" t="n">
        <f aca="false">DEGREES(2*ACOS(AV1397))</f>
        <v>0</v>
      </c>
      <c r="CR1397" s="2" t="n">
        <f aca="false">DEGREES(2*ACOS(BJ1397))</f>
        <v>0</v>
      </c>
      <c r="CS1397" s="2" t="n">
        <f aca="false">DEGREES(2*ACOS(CC1397))</f>
        <v>0</v>
      </c>
      <c r="CT1397" s="0" t="n">
        <f aca="false">SUM(CD1397:CR1397)</f>
        <v>0</v>
      </c>
      <c r="CU1397" s="3" t="n">
        <f aca="false">(CT1397-MIN($CT$5:$CT$1744))/(MAX($CT$5:$CT$1744)-MIN($CT$5:$CT$1744))</f>
        <v>0</v>
      </c>
      <c r="CV1397" s="0" t="n">
        <f aca="false">SUM(CD1397,CH1397,CL1397,CP1397)</f>
        <v>0</v>
      </c>
      <c r="CW1397" s="0" t="n">
        <f aca="false">SUM(CE1397,CI1397,CM1397,CQ1397)</f>
        <v>0</v>
      </c>
      <c r="CX1397" s="0" t="n">
        <f aca="false">SUM(CF1397,CJ1397,CN1397,CR1397)</f>
        <v>0</v>
      </c>
      <c r="CY1397" s="0" t="n">
        <f aca="false">SUM(CG1397,CK1397,CO1397)</f>
        <v>0</v>
      </c>
    </row>
    <row r="1398" customFormat="false" ht="15" hidden="false" customHeight="false" outlineLevel="0" collapsed="false">
      <c r="A1398" s="0" t="n">
        <v>227.6396</v>
      </c>
      <c r="B1398" s="0" t="n">
        <v>8.241771</v>
      </c>
      <c r="C1398" s="0" t="n">
        <v>3.523508</v>
      </c>
      <c r="D1398" s="0" t="n">
        <v>1.249837</v>
      </c>
      <c r="E1398" s="0" t="n">
        <v>0.08391958</v>
      </c>
      <c r="F1398" s="0" t="n">
        <v>0.673659</v>
      </c>
      <c r="G1398" s="0" t="n">
        <v>0.06713938</v>
      </c>
      <c r="H1398" s="0" t="n">
        <v>0.7311863</v>
      </c>
      <c r="I1398" s="0" t="n">
        <v>0.2219603</v>
      </c>
      <c r="J1398" s="0" t="n">
        <v>-0.1066841</v>
      </c>
      <c r="K1398" s="0" t="n">
        <v>0.7287906</v>
      </c>
      <c r="L1398" s="0" t="n">
        <v>0.1167018</v>
      </c>
      <c r="M1398" s="0" t="n">
        <v>0.6662309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189.5361</v>
      </c>
      <c r="S1398" s="0" t="n">
        <v>172.6605</v>
      </c>
      <c r="T1398" s="0" t="n">
        <v>154.7702</v>
      </c>
      <c r="U1398" s="0" t="n">
        <v>151.8973</v>
      </c>
      <c r="V1398" s="0" t="n">
        <v>165.648</v>
      </c>
      <c r="W1398" s="0" t="n">
        <v>168.8719</v>
      </c>
      <c r="X1398" s="0" t="n">
        <v>179.2422</v>
      </c>
      <c r="Y1398" s="0" t="n">
        <v>154.8027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-1.486919E-009</v>
      </c>
      <c r="AF1398" s="0" t="n">
        <v>4.680531E-009</v>
      </c>
      <c r="AG1398" s="0" t="n">
        <v>8.763544E-009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-1.144703E-009</v>
      </c>
      <c r="AT1398" s="0" t="n">
        <v>3.872995E-009</v>
      </c>
      <c r="AU1398" s="0" t="n">
        <v>6.69443E-009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-9.473945E-010</v>
      </c>
      <c r="BH1398" s="0" t="n">
        <v>2.328472E-009</v>
      </c>
      <c r="BI1398" s="0" t="n">
        <v>6.322417E-009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  <c r="BP1398" s="0" t="n">
        <v>3</v>
      </c>
      <c r="BQ1398" s="0" t="n">
        <v>1</v>
      </c>
      <c r="BR1398" s="0" t="n">
        <v>0</v>
      </c>
      <c r="BS1398" s="0" t="n">
        <v>0</v>
      </c>
      <c r="BT1398" s="0" t="n">
        <v>0</v>
      </c>
      <c r="BU1398" s="0" t="n">
        <v>-1.486919E-009</v>
      </c>
      <c r="BV1398" s="0" t="n">
        <v>4.680531E-009</v>
      </c>
      <c r="BW1398" s="0" t="n">
        <v>8.763544E-009</v>
      </c>
      <c r="BX1398" s="0" t="n">
        <v>1</v>
      </c>
      <c r="BY1398" s="0" t="n">
        <v>1</v>
      </c>
      <c r="BZ1398" s="0" t="n">
        <v>0</v>
      </c>
      <c r="CA1398" s="0" t="n">
        <v>0</v>
      </c>
      <c r="CB1398" s="0" t="n">
        <v>0</v>
      </c>
      <c r="CC1398" s="0" t="n">
        <v>1</v>
      </c>
      <c r="CD1398" s="1" t="n">
        <f aca="false">SQRT(SUMSQ(AB1398:AD1398))</f>
        <v>0</v>
      </c>
      <c r="CE1398" s="1" t="n">
        <f aca="false">SQRT(SUMSQ(AP1398:AR1398))</f>
        <v>0</v>
      </c>
      <c r="CF1398" s="1" t="n">
        <f aca="false">SQRT(SUMSQ(BD1398:BF1398))</f>
        <v>0</v>
      </c>
      <c r="CG1398" s="1" t="n">
        <f aca="false">SQRT(SUMSQ(BR1398:BT1398))</f>
        <v>0</v>
      </c>
      <c r="CH1398" s="1" t="n">
        <f aca="false">DEGREES(2*ACOS(AH1398))</f>
        <v>0</v>
      </c>
      <c r="CI1398" s="1" t="n">
        <f aca="false">DEGREES(2*ACOS(AV1398))</f>
        <v>0</v>
      </c>
      <c r="CJ1398" s="1" t="n">
        <f aca="false">DEGREES(2*ACOS(BJ1398))</f>
        <v>0</v>
      </c>
      <c r="CK1398" s="1" t="n">
        <f aca="false">DEGREES(2*ACOS(BX1398))</f>
        <v>0</v>
      </c>
      <c r="CL1398" s="0" t="n">
        <f aca="false">ABS(AI1398-1)</f>
        <v>0</v>
      </c>
      <c r="CM1398" s="0" t="n">
        <f aca="false">ABS(AW1398-1)</f>
        <v>0</v>
      </c>
      <c r="CN1398" s="0" t="n">
        <f aca="false">ABS(BK1398-1)</f>
        <v>0</v>
      </c>
      <c r="CO1398" s="0" t="n">
        <f aca="false">ABS(BY1398-1)</f>
        <v>0</v>
      </c>
      <c r="CP1398" s="2" t="n">
        <f aca="false">DEGREES(2*ACOS(AH1398))</f>
        <v>0</v>
      </c>
      <c r="CQ1398" s="2" t="n">
        <f aca="false">DEGREES(2*ACOS(AV1398))</f>
        <v>0</v>
      </c>
      <c r="CR1398" s="2" t="n">
        <f aca="false">DEGREES(2*ACOS(BJ1398))</f>
        <v>0</v>
      </c>
      <c r="CS1398" s="2" t="n">
        <f aca="false">DEGREES(2*ACOS(CC1398))</f>
        <v>0</v>
      </c>
      <c r="CT1398" s="0" t="n">
        <f aca="false">SUM(CD1398:CR1398)</f>
        <v>0</v>
      </c>
      <c r="CU1398" s="3" t="n">
        <f aca="false">(CT1398-MIN($CT$5:$CT$1744))/(MAX($CT$5:$CT$1744)-MIN($CT$5:$CT$1744))</f>
        <v>0</v>
      </c>
      <c r="CV1398" s="0" t="n">
        <f aca="false">SUM(CD1398,CH1398,CL1398,CP1398)</f>
        <v>0</v>
      </c>
      <c r="CW1398" s="0" t="n">
        <f aca="false">SUM(CE1398,CI1398,CM1398,CQ1398)</f>
        <v>0</v>
      </c>
      <c r="CX1398" s="0" t="n">
        <f aca="false">SUM(CF1398,CJ1398,CN1398,CR1398)</f>
        <v>0</v>
      </c>
      <c r="CY1398" s="0" t="n">
        <f aca="false">SUM(CG1398,CK1398,CO1398)</f>
        <v>0</v>
      </c>
    </row>
    <row r="1399" customFormat="false" ht="15" hidden="false" customHeight="false" outlineLevel="0" collapsed="false">
      <c r="A1399" s="0" t="n">
        <v>227.6902</v>
      </c>
      <c r="B1399" s="0" t="n">
        <v>8.373855</v>
      </c>
      <c r="C1399" s="0" t="n">
        <v>3.653463</v>
      </c>
      <c r="D1399" s="0" t="n">
        <v>1.347827</v>
      </c>
      <c r="E1399" s="0" t="n">
        <v>0.08391947</v>
      </c>
      <c r="F1399" s="0" t="n">
        <v>0.673659</v>
      </c>
      <c r="G1399" s="0" t="n">
        <v>0.06713935</v>
      </c>
      <c r="H1399" s="0" t="n">
        <v>0.7311863</v>
      </c>
      <c r="I1399" s="0" t="n">
        <v>0.2219603</v>
      </c>
      <c r="J1399" s="0" t="n">
        <v>-0.1094077</v>
      </c>
      <c r="K1399" s="0" t="n">
        <v>0.7261801</v>
      </c>
      <c r="L1399" s="0" t="n">
        <v>0.1188924</v>
      </c>
      <c r="M1399" s="0" t="n">
        <v>0.6682491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172.5363</v>
      </c>
      <c r="S1399" s="0" t="n">
        <v>157.1614</v>
      </c>
      <c r="T1399" s="0" t="n">
        <v>140.9796</v>
      </c>
      <c r="U1399" s="0" t="n">
        <v>138.4623</v>
      </c>
      <c r="V1399" s="0" t="n">
        <v>150.973</v>
      </c>
      <c r="W1399" s="0" t="n">
        <v>153.9466</v>
      </c>
      <c r="X1399" s="0" t="n">
        <v>163.3833</v>
      </c>
      <c r="Y1399" s="0" t="n">
        <v>141.2578</v>
      </c>
      <c r="Z1399" s="0" t="n">
        <v>0</v>
      </c>
      <c r="AA1399" s="0" t="n">
        <v>1</v>
      </c>
      <c r="AB1399" s="0" t="n">
        <v>0.1911902</v>
      </c>
      <c r="AC1399" s="0" t="n">
        <v>0.1855727</v>
      </c>
      <c r="AD1399" s="0" t="n">
        <v>0.1334712</v>
      </c>
      <c r="AE1399" s="0" t="n">
        <v>7.375054E-010</v>
      </c>
      <c r="AF1399" s="0" t="n">
        <v>-7.741624E-009</v>
      </c>
      <c r="AG1399" s="0" t="n">
        <v>8.211114E-009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8.362067E-010</v>
      </c>
      <c r="AT1399" s="0" t="n">
        <v>-8.781694E-009</v>
      </c>
      <c r="AU1399" s="0" t="n">
        <v>-4.236542E-009</v>
      </c>
      <c r="AV1399" s="0" t="n">
        <v>1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2.8054E-011</v>
      </c>
      <c r="BH1399" s="0" t="n">
        <v>-6.571805E-009</v>
      </c>
      <c r="BI1399" s="0" t="n">
        <v>5.71002E-009</v>
      </c>
      <c r="BJ1399" s="0" t="n">
        <v>1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  <c r="BP1399" s="0" t="n">
        <v>3</v>
      </c>
      <c r="BQ1399" s="0" t="n">
        <v>1</v>
      </c>
      <c r="BR1399" s="0" t="n">
        <v>0</v>
      </c>
      <c r="BS1399" s="0" t="n">
        <v>0</v>
      </c>
      <c r="BT1399" s="0" t="n">
        <v>0</v>
      </c>
      <c r="BU1399" s="0" t="n">
        <v>1.39764E-009</v>
      </c>
      <c r="BV1399" s="0" t="n">
        <v>-1.007261E-008</v>
      </c>
      <c r="BW1399" s="0" t="n">
        <v>1.12121E-008</v>
      </c>
      <c r="BX1399" s="0" t="n">
        <v>1</v>
      </c>
      <c r="BY1399" s="0" t="n">
        <v>1</v>
      </c>
      <c r="BZ1399" s="0" t="n">
        <v>0</v>
      </c>
      <c r="CA1399" s="0" t="n">
        <v>0</v>
      </c>
      <c r="CB1399" s="0" t="n">
        <v>0</v>
      </c>
      <c r="CC1399" s="0" t="n">
        <v>1</v>
      </c>
      <c r="CD1399" s="1" t="n">
        <f aca="false">SQRT(SUMSQ(AB1399:AD1399))</f>
        <v>0.298002484537915</v>
      </c>
      <c r="CE1399" s="1" t="n">
        <f aca="false">SQRT(SUMSQ(AP1399:AR1399))</f>
        <v>0</v>
      </c>
      <c r="CF1399" s="1" t="n">
        <f aca="false">SQRT(SUMSQ(BD1399:BF1399))</f>
        <v>0</v>
      </c>
      <c r="CG1399" s="1" t="n">
        <f aca="false">SQRT(SUMSQ(BR1399:BT1399))</f>
        <v>0</v>
      </c>
      <c r="CH1399" s="1" t="n">
        <f aca="false">DEGREES(2*ACOS(AH1399))</f>
        <v>0</v>
      </c>
      <c r="CI1399" s="1" t="n">
        <f aca="false">DEGREES(2*ACOS(AV1399))</f>
        <v>0</v>
      </c>
      <c r="CJ1399" s="1" t="n">
        <f aca="false">DEGREES(2*ACOS(BJ1399))</f>
        <v>0</v>
      </c>
      <c r="CK1399" s="1" t="n">
        <f aca="false">DEGREES(2*ACOS(BX1399))</f>
        <v>0</v>
      </c>
      <c r="CL1399" s="0" t="n">
        <f aca="false">ABS(AI1399-1)</f>
        <v>0</v>
      </c>
      <c r="CM1399" s="0" t="n">
        <f aca="false">ABS(AW1399-1)</f>
        <v>0</v>
      </c>
      <c r="CN1399" s="0" t="n">
        <f aca="false">ABS(BK1399-1)</f>
        <v>0</v>
      </c>
      <c r="CO1399" s="0" t="n">
        <f aca="false">ABS(BY1399-1)</f>
        <v>0</v>
      </c>
      <c r="CP1399" s="2" t="n">
        <f aca="false">DEGREES(2*ACOS(AH1399))</f>
        <v>0</v>
      </c>
      <c r="CQ1399" s="2" t="n">
        <f aca="false">DEGREES(2*ACOS(AV1399))</f>
        <v>0</v>
      </c>
      <c r="CR1399" s="2" t="n">
        <f aca="false">DEGREES(2*ACOS(BJ1399))</f>
        <v>0</v>
      </c>
      <c r="CS1399" s="2" t="n">
        <f aca="false">DEGREES(2*ACOS(CC1399))</f>
        <v>0</v>
      </c>
      <c r="CT1399" s="0" t="n">
        <f aca="false">SUM(CD1399:CR1399)</f>
        <v>0.298002484537915</v>
      </c>
      <c r="CU1399" s="3" t="n">
        <f aca="false">(CT1399-MIN($CT$5:$CT$1744))/(MAX($CT$5:$CT$1744)-MIN($CT$5:$CT$1744))</f>
        <v>0.000346112061019645</v>
      </c>
      <c r="CV1399" s="0" t="n">
        <f aca="false">SUM(CD1399,CH1399,CL1399,CP1399)</f>
        <v>0.298002484537915</v>
      </c>
      <c r="CW1399" s="0" t="n">
        <f aca="false">SUM(CE1399,CI1399,CM1399,CQ1399)</f>
        <v>0</v>
      </c>
      <c r="CX1399" s="0" t="n">
        <f aca="false">SUM(CF1399,CJ1399,CN1399,CR1399)</f>
        <v>0</v>
      </c>
      <c r="CY1399" s="0" t="n">
        <f aca="false">SUM(CG1399,CK1399,CO1399)</f>
        <v>0</v>
      </c>
    </row>
    <row r="1400" customFormat="false" ht="15" hidden="false" customHeight="false" outlineLevel="0" collapsed="false">
      <c r="A1400" s="0" t="n">
        <v>227.7399</v>
      </c>
      <c r="B1400" s="0" t="n">
        <v>8.769949</v>
      </c>
      <c r="C1400" s="0" t="n">
        <v>3.966554</v>
      </c>
      <c r="D1400" s="0" t="n">
        <v>1.403964</v>
      </c>
      <c r="E1400" s="0" t="n">
        <v>0.08391968</v>
      </c>
      <c r="F1400" s="0" t="n">
        <v>0.6736593</v>
      </c>
      <c r="G1400" s="0" t="n">
        <v>0.06713901</v>
      </c>
      <c r="H1400" s="0" t="n">
        <v>0.731186</v>
      </c>
      <c r="I1400" s="0" t="n">
        <v>0.2219603</v>
      </c>
      <c r="J1400" s="0" t="n">
        <v>-0.1136802</v>
      </c>
      <c r="K1400" s="0" t="n">
        <v>0.7223063</v>
      </c>
      <c r="L1400" s="0" t="n">
        <v>0.1223536</v>
      </c>
      <c r="M1400" s="0" t="n">
        <v>0.6711037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177.5544</v>
      </c>
      <c r="S1400" s="0" t="n">
        <v>161.8086</v>
      </c>
      <c r="T1400" s="0" t="n">
        <v>145.6991</v>
      </c>
      <c r="U1400" s="0" t="n">
        <v>143.4993</v>
      </c>
      <c r="V1400" s="0" t="n">
        <v>156.1674</v>
      </c>
      <c r="W1400" s="0" t="n">
        <v>159.4092</v>
      </c>
      <c r="X1400" s="0" t="n">
        <v>169.0375</v>
      </c>
      <c r="Y1400" s="0" t="n">
        <v>147.0566</v>
      </c>
      <c r="Z1400" s="0" t="n">
        <v>0</v>
      </c>
      <c r="AA1400" s="0" t="n">
        <v>1</v>
      </c>
      <c r="AB1400" s="0" t="n">
        <v>0.5205141</v>
      </c>
      <c r="AC1400" s="0" t="n">
        <v>0.3965587</v>
      </c>
      <c r="AD1400" s="0" t="n">
        <v>0.02969588</v>
      </c>
      <c r="AE1400" s="0" t="n">
        <v>-2.453193E-009</v>
      </c>
      <c r="AF1400" s="0" t="n">
        <v>6.045907E-009</v>
      </c>
      <c r="AG1400" s="0" t="n">
        <v>-7.7034E-008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-8.059473E-009</v>
      </c>
      <c r="AT1400" s="0" t="n">
        <v>1.109513E-008</v>
      </c>
      <c r="AU1400" s="0" t="n">
        <v>-1.383011E-007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-3.435858E-009</v>
      </c>
      <c r="BH1400" s="0" t="n">
        <v>5.411037E-009</v>
      </c>
      <c r="BI1400" s="0" t="n">
        <v>-7.754439E-008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  <c r="BP1400" s="0" t="n">
        <v>3</v>
      </c>
      <c r="BQ1400" s="0" t="n">
        <v>1</v>
      </c>
      <c r="BR1400" s="0" t="n">
        <v>0</v>
      </c>
      <c r="BS1400" s="0" t="n">
        <v>0</v>
      </c>
      <c r="BT1400" s="0" t="n">
        <v>0</v>
      </c>
      <c r="BU1400" s="0" t="n">
        <v>-1.422235E-009</v>
      </c>
      <c r="BV1400" s="0" t="n">
        <v>3.947142E-009</v>
      </c>
      <c r="BW1400" s="0" t="n">
        <v>-6.504968E-008</v>
      </c>
      <c r="BX1400" s="0" t="n">
        <v>1</v>
      </c>
      <c r="BY1400" s="0" t="n">
        <v>1</v>
      </c>
      <c r="BZ1400" s="0" t="n">
        <v>0</v>
      </c>
      <c r="CA1400" s="0" t="n">
        <v>0</v>
      </c>
      <c r="CB1400" s="0" t="n">
        <v>0</v>
      </c>
      <c r="CC1400" s="0" t="n">
        <v>1</v>
      </c>
      <c r="CD1400" s="1" t="n">
        <f aca="false">SQRT(SUMSQ(AB1400:AD1400))</f>
        <v>0.655038606597714</v>
      </c>
      <c r="CE1400" s="1" t="n">
        <f aca="false">SQRT(SUMSQ(AP1400:AR1400))</f>
        <v>0</v>
      </c>
      <c r="CF1400" s="1" t="n">
        <f aca="false">SQRT(SUMSQ(BD1400:BF1400))</f>
        <v>0</v>
      </c>
      <c r="CG1400" s="1" t="n">
        <f aca="false">SQRT(SUMSQ(BR1400:BT1400))</f>
        <v>0</v>
      </c>
      <c r="CH1400" s="1" t="n">
        <f aca="false">DEGREES(2*ACOS(AH1400))</f>
        <v>0</v>
      </c>
      <c r="CI1400" s="1" t="n">
        <f aca="false">DEGREES(2*ACOS(AV1400))</f>
        <v>0</v>
      </c>
      <c r="CJ1400" s="1" t="n">
        <f aca="false">DEGREES(2*ACOS(BJ1400))</f>
        <v>0</v>
      </c>
      <c r="CK1400" s="1" t="n">
        <f aca="false">DEGREES(2*ACOS(BX1400))</f>
        <v>0</v>
      </c>
      <c r="CL1400" s="0" t="n">
        <f aca="false">ABS(AI1400-1)</f>
        <v>0</v>
      </c>
      <c r="CM1400" s="0" t="n">
        <f aca="false">ABS(AW1400-1)</f>
        <v>0</v>
      </c>
      <c r="CN1400" s="0" t="n">
        <f aca="false">ABS(BK1400-1)</f>
        <v>0</v>
      </c>
      <c r="CO1400" s="0" t="n">
        <f aca="false">ABS(BY1400-1)</f>
        <v>0</v>
      </c>
      <c r="CP1400" s="2" t="n">
        <f aca="false">DEGREES(2*ACOS(AH1400))</f>
        <v>0</v>
      </c>
      <c r="CQ1400" s="2" t="n">
        <f aca="false">DEGREES(2*ACOS(AV1400))</f>
        <v>0</v>
      </c>
      <c r="CR1400" s="2" t="n">
        <f aca="false">DEGREES(2*ACOS(BJ1400))</f>
        <v>0</v>
      </c>
      <c r="CS1400" s="2" t="n">
        <f aca="false">DEGREES(2*ACOS(CC1400))</f>
        <v>0</v>
      </c>
      <c r="CT1400" s="0" t="n">
        <f aca="false">SUM(CD1400:CR1400)</f>
        <v>0.655038606597714</v>
      </c>
      <c r="CU1400" s="3" t="n">
        <f aca="false">(CT1400-MIN($CT$5:$CT$1744))/(MAX($CT$5:$CT$1744)-MIN($CT$5:$CT$1744))</f>
        <v>0.000760788160972954</v>
      </c>
      <c r="CV1400" s="0" t="n">
        <f aca="false">SUM(CD1400,CH1400,CL1400,CP1400)</f>
        <v>0.655038606597714</v>
      </c>
      <c r="CW1400" s="0" t="n">
        <f aca="false">SUM(CE1400,CI1400,CM1400,CQ1400)</f>
        <v>0</v>
      </c>
      <c r="CX1400" s="0" t="n">
        <f aca="false">SUM(CF1400,CJ1400,CN1400,CR1400)</f>
        <v>0</v>
      </c>
      <c r="CY1400" s="0" t="n">
        <f aca="false">SUM(CG1400,CK1400,CO1400)</f>
        <v>0</v>
      </c>
    </row>
    <row r="1401" customFormat="false" ht="15" hidden="false" customHeight="false" outlineLevel="0" collapsed="false">
      <c r="A1401" s="0" t="n">
        <v>227.789</v>
      </c>
      <c r="B1401" s="0" t="n">
        <v>9.267186</v>
      </c>
      <c r="C1401" s="0" t="n">
        <v>4.259659</v>
      </c>
      <c r="D1401" s="0" t="n">
        <v>1.226694</v>
      </c>
      <c r="E1401" s="0" t="n">
        <v>0.08391951</v>
      </c>
      <c r="F1401" s="0" t="n">
        <v>0.6736594</v>
      </c>
      <c r="G1401" s="0" t="n">
        <v>0.06713916</v>
      </c>
      <c r="H1401" s="0" t="n">
        <v>0.7311859</v>
      </c>
      <c r="I1401" s="0" t="n">
        <v>0.2219603</v>
      </c>
      <c r="J1401" s="0" t="n">
        <v>-0.1186899</v>
      </c>
      <c r="K1401" s="0" t="n">
        <v>0.7200077</v>
      </c>
      <c r="L1401" s="0" t="n">
        <v>0.1272062</v>
      </c>
      <c r="M1401" s="0" t="n">
        <v>0.6718038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190.7352</v>
      </c>
      <c r="S1401" s="0" t="n">
        <v>174.5315</v>
      </c>
      <c r="T1401" s="0" t="n">
        <v>158.2252</v>
      </c>
      <c r="U1401" s="0" t="n">
        <v>156.1137</v>
      </c>
      <c r="V1401" s="0" t="n">
        <v>168.7138</v>
      </c>
      <c r="W1401" s="0" t="n">
        <v>172.4147</v>
      </c>
      <c r="X1401" s="0" t="n">
        <v>182.3416</v>
      </c>
      <c r="Y1401" s="0" t="n">
        <v>160.6796</v>
      </c>
      <c r="Z1401" s="0" t="n">
        <v>0</v>
      </c>
      <c r="AA1401" s="0" t="n">
        <v>1</v>
      </c>
      <c r="AB1401" s="0" t="n">
        <v>0.4301177</v>
      </c>
      <c r="AC1401" s="0" t="n">
        <v>0.2199733</v>
      </c>
      <c r="AD1401" s="0" t="n">
        <v>-0.2339542</v>
      </c>
      <c r="AE1401" s="0" t="n">
        <v>-3.252397E-009</v>
      </c>
      <c r="AF1401" s="0" t="n">
        <v>2.440867E-009</v>
      </c>
      <c r="AG1401" s="0" t="n">
        <v>3.429602E-008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-3.535954E-009</v>
      </c>
      <c r="AT1401" s="0" t="n">
        <v>3.365777E-009</v>
      </c>
      <c r="AU1401" s="0" t="n">
        <v>4.128669E-008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-2.448083E-009</v>
      </c>
      <c r="BH1401" s="0" t="n">
        <v>2.349007E-009</v>
      </c>
      <c r="BI1401" s="0" t="n">
        <v>3.064701E-008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  <c r="BP1401" s="0" t="n">
        <v>3</v>
      </c>
      <c r="BQ1401" s="0" t="n">
        <v>1</v>
      </c>
      <c r="BR1401" s="0" t="n">
        <v>0</v>
      </c>
      <c r="BS1401" s="0" t="n">
        <v>0</v>
      </c>
      <c r="BT1401" s="0" t="n">
        <v>0</v>
      </c>
      <c r="BU1401" s="0" t="n">
        <v>-2.932885E-009</v>
      </c>
      <c r="BV1401" s="0" t="n">
        <v>1.761323E-009</v>
      </c>
      <c r="BW1401" s="0" t="n">
        <v>3.264609E-008</v>
      </c>
      <c r="BX1401" s="0" t="n">
        <v>1</v>
      </c>
      <c r="BY1401" s="0" t="n">
        <v>1</v>
      </c>
      <c r="BZ1401" s="0" t="n">
        <v>0</v>
      </c>
      <c r="CA1401" s="0" t="n">
        <v>0</v>
      </c>
      <c r="CB1401" s="0" t="n">
        <v>0</v>
      </c>
      <c r="CC1401" s="0" t="n">
        <v>1</v>
      </c>
      <c r="CD1401" s="1" t="n">
        <f aca="false">SQRT(SUMSQ(AB1401:AD1401))</f>
        <v>0.536771884755359</v>
      </c>
      <c r="CE1401" s="1" t="n">
        <f aca="false">SQRT(SUMSQ(AP1401:AR1401))</f>
        <v>0</v>
      </c>
      <c r="CF1401" s="1" t="n">
        <f aca="false">SQRT(SUMSQ(BD1401:BF1401))</f>
        <v>0</v>
      </c>
      <c r="CG1401" s="1" t="n">
        <f aca="false">SQRT(SUMSQ(BR1401:BT1401))</f>
        <v>0</v>
      </c>
      <c r="CH1401" s="1" t="n">
        <f aca="false">DEGREES(2*ACOS(AH1401))</f>
        <v>0</v>
      </c>
      <c r="CI1401" s="1" t="n">
        <f aca="false">DEGREES(2*ACOS(AV1401))</f>
        <v>0</v>
      </c>
      <c r="CJ1401" s="1" t="n">
        <f aca="false">DEGREES(2*ACOS(BJ1401))</f>
        <v>0</v>
      </c>
      <c r="CK1401" s="1" t="n">
        <f aca="false">DEGREES(2*ACOS(BX1401))</f>
        <v>0</v>
      </c>
      <c r="CL1401" s="0" t="n">
        <f aca="false">ABS(AI1401-1)</f>
        <v>0</v>
      </c>
      <c r="CM1401" s="0" t="n">
        <f aca="false">ABS(AW1401-1)</f>
        <v>0</v>
      </c>
      <c r="CN1401" s="0" t="n">
        <f aca="false">ABS(BK1401-1)</f>
        <v>0</v>
      </c>
      <c r="CO1401" s="0" t="n">
        <f aca="false">ABS(BY1401-1)</f>
        <v>0</v>
      </c>
      <c r="CP1401" s="2" t="n">
        <f aca="false">DEGREES(2*ACOS(AH1401))</f>
        <v>0</v>
      </c>
      <c r="CQ1401" s="2" t="n">
        <f aca="false">DEGREES(2*ACOS(AV1401))</f>
        <v>0</v>
      </c>
      <c r="CR1401" s="2" t="n">
        <f aca="false">DEGREES(2*ACOS(BJ1401))</f>
        <v>0</v>
      </c>
      <c r="CS1401" s="2" t="n">
        <f aca="false">DEGREES(2*ACOS(CC1401))</f>
        <v>0</v>
      </c>
      <c r="CT1401" s="0" t="n">
        <f aca="false">SUM(CD1401:CR1401)</f>
        <v>0.536771884755359</v>
      </c>
      <c r="CU1401" s="3" t="n">
        <f aca="false">(CT1401-MIN($CT$5:$CT$1744))/(MAX($CT$5:$CT$1744)-MIN($CT$5:$CT$1744))</f>
        <v>0.000623428437578814</v>
      </c>
      <c r="CV1401" s="0" t="n">
        <f aca="false">SUM(CD1401,CH1401,CL1401,CP1401)</f>
        <v>0.536771884755359</v>
      </c>
      <c r="CW1401" s="0" t="n">
        <f aca="false">SUM(CE1401,CI1401,CM1401,CQ1401)</f>
        <v>0</v>
      </c>
      <c r="CX1401" s="0" t="n">
        <f aca="false">SUM(CF1401,CJ1401,CN1401,CR1401)</f>
        <v>0</v>
      </c>
      <c r="CY1401" s="0" t="n">
        <f aca="false">SUM(CG1401,CK1401,CO1401)</f>
        <v>0</v>
      </c>
    </row>
    <row r="1402" customFormat="false" ht="15" hidden="false" customHeight="false" outlineLevel="0" collapsed="false">
      <c r="A1402" s="0" t="n">
        <v>227.8389</v>
      </c>
      <c r="B1402" s="0" t="n">
        <v>9.36404</v>
      </c>
      <c r="C1402" s="0" t="n">
        <v>4.314538</v>
      </c>
      <c r="D1402" s="0" t="n">
        <v>1.187059</v>
      </c>
      <c r="E1402" s="0" t="n">
        <v>0.08391938</v>
      </c>
      <c r="F1402" s="0" t="n">
        <v>0.6736591</v>
      </c>
      <c r="G1402" s="0" t="n">
        <v>0.06713928</v>
      </c>
      <c r="H1402" s="0" t="n">
        <v>0.7311862</v>
      </c>
      <c r="I1402" s="0" t="n">
        <v>0.2219603</v>
      </c>
      <c r="J1402" s="0" t="n">
        <v>-0.1226573</v>
      </c>
      <c r="K1402" s="0" t="n">
        <v>0.7193115</v>
      </c>
      <c r="L1402" s="0" t="n">
        <v>0.1314861</v>
      </c>
      <c r="M1402" s="0" t="n">
        <v>0.6710123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204.5146</v>
      </c>
      <c r="S1402" s="0" t="n">
        <v>188.1466</v>
      </c>
      <c r="T1402" s="0" t="n">
        <v>171.4441</v>
      </c>
      <c r="U1402" s="0" t="n">
        <v>169.0215</v>
      </c>
      <c r="V1402" s="0" t="n">
        <v>181.2971</v>
      </c>
      <c r="W1402" s="0" t="n">
        <v>185.3071</v>
      </c>
      <c r="X1402" s="0" t="n">
        <v>195.4076</v>
      </c>
      <c r="Y1402" s="0" t="n">
        <v>174.0128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3.610717E-009</v>
      </c>
      <c r="AF1402" s="0" t="n">
        <v>1.0558E-008</v>
      </c>
      <c r="AG1402" s="0" t="n">
        <v>2.866124E-008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3.610717E-009</v>
      </c>
      <c r="AT1402" s="0" t="n">
        <v>1.0558E-008</v>
      </c>
      <c r="AU1402" s="0" t="n">
        <v>2.866124E-008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3.946043E-009</v>
      </c>
      <c r="BH1402" s="0" t="n">
        <v>8.760819E-009</v>
      </c>
      <c r="BI1402" s="0" t="n">
        <v>3.693189E-008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  <c r="BP1402" s="0" t="n">
        <v>3</v>
      </c>
      <c r="BQ1402" s="0" t="n">
        <v>1</v>
      </c>
      <c r="BR1402" s="0" t="n">
        <v>0</v>
      </c>
      <c r="BS1402" s="0" t="n">
        <v>0</v>
      </c>
      <c r="BT1402" s="0" t="n">
        <v>0</v>
      </c>
      <c r="BU1402" s="0" t="n">
        <v>3.610717E-009</v>
      </c>
      <c r="BV1402" s="0" t="n">
        <v>1.0558E-008</v>
      </c>
      <c r="BW1402" s="0" t="n">
        <v>2.866124E-008</v>
      </c>
      <c r="BX1402" s="0" t="n">
        <v>1</v>
      </c>
      <c r="BY1402" s="0" t="n">
        <v>1</v>
      </c>
      <c r="BZ1402" s="0" t="n">
        <v>0</v>
      </c>
      <c r="CA1402" s="0" t="n">
        <v>0</v>
      </c>
      <c r="CB1402" s="0" t="n">
        <v>0</v>
      </c>
      <c r="CC1402" s="0" t="n">
        <v>1</v>
      </c>
      <c r="CD1402" s="1" t="n">
        <f aca="false">SQRT(SUMSQ(AB1402:AD1402))</f>
        <v>0</v>
      </c>
      <c r="CE1402" s="1" t="n">
        <f aca="false">SQRT(SUMSQ(AP1402:AR1402))</f>
        <v>0</v>
      </c>
      <c r="CF1402" s="1" t="n">
        <f aca="false">SQRT(SUMSQ(BD1402:BF1402))</f>
        <v>0</v>
      </c>
      <c r="CG1402" s="1" t="n">
        <f aca="false">SQRT(SUMSQ(BR1402:BT1402))</f>
        <v>0</v>
      </c>
      <c r="CH1402" s="1" t="n">
        <f aca="false">DEGREES(2*ACOS(AH1402))</f>
        <v>0</v>
      </c>
      <c r="CI1402" s="1" t="n">
        <f aca="false">DEGREES(2*ACOS(AV1402))</f>
        <v>0</v>
      </c>
      <c r="CJ1402" s="1" t="n">
        <f aca="false">DEGREES(2*ACOS(BJ1402))</f>
        <v>0</v>
      </c>
      <c r="CK1402" s="1" t="n">
        <f aca="false">DEGREES(2*ACOS(BX1402))</f>
        <v>0</v>
      </c>
      <c r="CL1402" s="0" t="n">
        <f aca="false">ABS(AI1402-1)</f>
        <v>0</v>
      </c>
      <c r="CM1402" s="0" t="n">
        <f aca="false">ABS(AW1402-1)</f>
        <v>0</v>
      </c>
      <c r="CN1402" s="0" t="n">
        <f aca="false">ABS(BK1402-1)</f>
        <v>0</v>
      </c>
      <c r="CO1402" s="0" t="n">
        <f aca="false">ABS(BY1402-1)</f>
        <v>0</v>
      </c>
      <c r="CP1402" s="2" t="n">
        <f aca="false">DEGREES(2*ACOS(AH1402))</f>
        <v>0</v>
      </c>
      <c r="CQ1402" s="2" t="n">
        <f aca="false">DEGREES(2*ACOS(AV1402))</f>
        <v>0</v>
      </c>
      <c r="CR1402" s="2" t="n">
        <f aca="false">DEGREES(2*ACOS(BJ1402))</f>
        <v>0</v>
      </c>
      <c r="CS1402" s="2" t="n">
        <f aca="false">DEGREES(2*ACOS(CC1402))</f>
        <v>0</v>
      </c>
      <c r="CT1402" s="0" t="n">
        <f aca="false">SUM(CD1402:CR1402)</f>
        <v>0</v>
      </c>
      <c r="CU1402" s="3" t="n">
        <f aca="false">(CT1402-MIN($CT$5:$CT$1744))/(MAX($CT$5:$CT$1744)-MIN($CT$5:$CT$1744))</f>
        <v>0</v>
      </c>
      <c r="CV1402" s="0" t="n">
        <f aca="false">SUM(CD1402,CH1402,CL1402,CP1402)</f>
        <v>0</v>
      </c>
      <c r="CW1402" s="0" t="n">
        <f aca="false">SUM(CE1402,CI1402,CM1402,CQ1402)</f>
        <v>0</v>
      </c>
      <c r="CX1402" s="0" t="n">
        <f aca="false">SUM(CF1402,CJ1402,CN1402,CR1402)</f>
        <v>0</v>
      </c>
      <c r="CY1402" s="0" t="n">
        <f aca="false">SUM(CG1402,CK1402,CO1402)</f>
        <v>0</v>
      </c>
    </row>
    <row r="1403" customFormat="false" ht="15" hidden="false" customHeight="false" outlineLevel="0" collapsed="false">
      <c r="A1403" s="0" t="n">
        <v>227.8896</v>
      </c>
      <c r="B1403" s="0" t="n">
        <v>9.380319</v>
      </c>
      <c r="C1403" s="0" t="n">
        <v>4.323761</v>
      </c>
      <c r="D1403" s="0" t="n">
        <v>1.180397</v>
      </c>
      <c r="E1403" s="0" t="n">
        <v>0.08391944</v>
      </c>
      <c r="F1403" s="0" t="n">
        <v>0.6736593</v>
      </c>
      <c r="G1403" s="0" t="n">
        <v>0.0671394</v>
      </c>
      <c r="H1403" s="0" t="n">
        <v>0.731186</v>
      </c>
      <c r="I1403" s="0" t="n">
        <v>0.2219603</v>
      </c>
      <c r="J1403" s="0" t="n">
        <v>-0.1256231</v>
      </c>
      <c r="K1403" s="0" t="n">
        <v>0.7190001</v>
      </c>
      <c r="L1403" s="0" t="n">
        <v>0.1347817</v>
      </c>
      <c r="M1403" s="0" t="n">
        <v>0.670143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216.938</v>
      </c>
      <c r="S1403" s="0" t="n">
        <v>199.9734</v>
      </c>
      <c r="T1403" s="0" t="n">
        <v>182.5354</v>
      </c>
      <c r="U1403" s="0" t="n">
        <v>179.8821</v>
      </c>
      <c r="V1403" s="0" t="n">
        <v>192.4384</v>
      </c>
      <c r="W1403" s="0" t="n">
        <v>196.6838</v>
      </c>
      <c r="X1403" s="0" t="n">
        <v>207.1823</v>
      </c>
      <c r="Y1403" s="0" t="n">
        <v>185.1439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1.914437E-009</v>
      </c>
      <c r="AF1403" s="0" t="n">
        <v>5.528701E-009</v>
      </c>
      <c r="AG1403" s="0" t="n">
        <v>2.938525E-008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1.51971E-009</v>
      </c>
      <c r="AT1403" s="0" t="n">
        <v>6.02016E-009</v>
      </c>
      <c r="AU1403" s="0" t="n">
        <v>2.601649E-008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1.914437E-009</v>
      </c>
      <c r="BH1403" s="0" t="n">
        <v>5.528701E-009</v>
      </c>
      <c r="BI1403" s="0" t="n">
        <v>2.938525E-008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  <c r="BP1403" s="0" t="n">
        <v>3</v>
      </c>
      <c r="BQ1403" s="0" t="n">
        <v>1</v>
      </c>
      <c r="BR1403" s="0" t="n">
        <v>0</v>
      </c>
      <c r="BS1403" s="0" t="n">
        <v>0</v>
      </c>
      <c r="BT1403" s="0" t="n">
        <v>0</v>
      </c>
      <c r="BU1403" s="0" t="n">
        <v>1.441663E-009</v>
      </c>
      <c r="BV1403" s="0" t="n">
        <v>5.366694E-009</v>
      </c>
      <c r="BW1403" s="0" t="n">
        <v>3.334423E-008</v>
      </c>
      <c r="BX1403" s="0" t="n">
        <v>1</v>
      </c>
      <c r="BY1403" s="0" t="n">
        <v>1</v>
      </c>
      <c r="BZ1403" s="0" t="n">
        <v>0</v>
      </c>
      <c r="CA1403" s="0" t="n">
        <v>0</v>
      </c>
      <c r="CB1403" s="0" t="n">
        <v>0</v>
      </c>
      <c r="CC1403" s="0" t="n">
        <v>1</v>
      </c>
      <c r="CD1403" s="1" t="n">
        <f aca="false">SQRT(SUMSQ(AB1403:AD1403))</f>
        <v>0</v>
      </c>
      <c r="CE1403" s="1" t="n">
        <f aca="false">SQRT(SUMSQ(AP1403:AR1403))</f>
        <v>0</v>
      </c>
      <c r="CF1403" s="1" t="n">
        <f aca="false">SQRT(SUMSQ(BD1403:BF1403))</f>
        <v>0</v>
      </c>
      <c r="CG1403" s="1" t="n">
        <f aca="false">SQRT(SUMSQ(BR1403:BT1403))</f>
        <v>0</v>
      </c>
      <c r="CH1403" s="1" t="n">
        <f aca="false">DEGREES(2*ACOS(AH1403))</f>
        <v>0</v>
      </c>
      <c r="CI1403" s="1" t="n">
        <f aca="false">DEGREES(2*ACOS(AV1403))</f>
        <v>0</v>
      </c>
      <c r="CJ1403" s="1" t="n">
        <f aca="false">DEGREES(2*ACOS(BJ1403))</f>
        <v>0</v>
      </c>
      <c r="CK1403" s="1" t="n">
        <f aca="false">DEGREES(2*ACOS(BX1403))</f>
        <v>0</v>
      </c>
      <c r="CL1403" s="0" t="n">
        <f aca="false">ABS(AI1403-1)</f>
        <v>0</v>
      </c>
      <c r="CM1403" s="0" t="n">
        <f aca="false">ABS(AW1403-1)</f>
        <v>0</v>
      </c>
      <c r="CN1403" s="0" t="n">
        <f aca="false">ABS(BK1403-1)</f>
        <v>0</v>
      </c>
      <c r="CO1403" s="0" t="n">
        <f aca="false">ABS(BY1403-1)</f>
        <v>0</v>
      </c>
      <c r="CP1403" s="2" t="n">
        <f aca="false">DEGREES(2*ACOS(AH1403))</f>
        <v>0</v>
      </c>
      <c r="CQ1403" s="2" t="n">
        <f aca="false">DEGREES(2*ACOS(AV1403))</f>
        <v>0</v>
      </c>
      <c r="CR1403" s="2" t="n">
        <f aca="false">DEGREES(2*ACOS(BJ1403))</f>
        <v>0</v>
      </c>
      <c r="CS1403" s="2" t="n">
        <f aca="false">DEGREES(2*ACOS(CC1403))</f>
        <v>0</v>
      </c>
      <c r="CT1403" s="0" t="n">
        <f aca="false">SUM(CD1403:CR1403)</f>
        <v>0</v>
      </c>
      <c r="CU1403" s="3" t="n">
        <f aca="false">(CT1403-MIN($CT$5:$CT$1744))/(MAX($CT$5:$CT$1744)-MIN($CT$5:$CT$1744))</f>
        <v>0</v>
      </c>
      <c r="CV1403" s="0" t="n">
        <f aca="false">SUM(CD1403,CH1403,CL1403,CP1403)</f>
        <v>0</v>
      </c>
      <c r="CW1403" s="0" t="n">
        <f aca="false">SUM(CE1403,CI1403,CM1403,CQ1403)</f>
        <v>0</v>
      </c>
      <c r="CX1403" s="0" t="n">
        <f aca="false">SUM(CF1403,CJ1403,CN1403,CR1403)</f>
        <v>0</v>
      </c>
      <c r="CY1403" s="0" t="n">
        <f aca="false">SUM(CG1403,CK1403,CO1403)</f>
        <v>0</v>
      </c>
    </row>
    <row r="1404" customFormat="false" ht="15" hidden="false" customHeight="false" outlineLevel="0" collapsed="false">
      <c r="A1404" s="0" t="n">
        <v>227.9397</v>
      </c>
      <c r="B1404" s="0" t="n">
        <v>9.383055</v>
      </c>
      <c r="C1404" s="0" t="n">
        <v>4.325311</v>
      </c>
      <c r="D1404" s="0" t="n">
        <v>1.179277</v>
      </c>
      <c r="E1404" s="0" t="n">
        <v>0.08391951</v>
      </c>
      <c r="F1404" s="0" t="n">
        <v>0.6736595</v>
      </c>
      <c r="G1404" s="0" t="n">
        <v>0.06713945</v>
      </c>
      <c r="H1404" s="0" t="n">
        <v>0.7311857</v>
      </c>
      <c r="I1404" s="0" t="n">
        <v>0.2219603</v>
      </c>
      <c r="J1404" s="0" t="n">
        <v>-0.1278684</v>
      </c>
      <c r="K1404" s="0" t="n">
        <v>0.7188</v>
      </c>
      <c r="L1404" s="0" t="n">
        <v>0.1373004</v>
      </c>
      <c r="M1404" s="0" t="n">
        <v>0.6694213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225.6041</v>
      </c>
      <c r="S1404" s="0" t="n">
        <v>208.0677</v>
      </c>
      <c r="T1404" s="0" t="n">
        <v>190.0058</v>
      </c>
      <c r="U1404" s="0" t="n">
        <v>187.2233</v>
      </c>
      <c r="V1404" s="0" t="n">
        <v>200.1593</v>
      </c>
      <c r="W1404" s="0" t="n">
        <v>204.5703</v>
      </c>
      <c r="X1404" s="0" t="n">
        <v>215.4306</v>
      </c>
      <c r="Y1404" s="0" t="n">
        <v>192.682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-8.588145E-010</v>
      </c>
      <c r="AF1404" s="0" t="n">
        <v>4.460872E-009</v>
      </c>
      <c r="AG1404" s="0" t="n">
        <v>1.366826E-008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-8.361117E-010</v>
      </c>
      <c r="AT1404" s="0" t="n">
        <v>-2.391067E-009</v>
      </c>
      <c r="AU1404" s="0" t="n">
        <v>1.185135E-008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-5.111254E-010</v>
      </c>
      <c r="BH1404" s="0" t="n">
        <v>-5.996012E-009</v>
      </c>
      <c r="BI1404" s="0" t="n">
        <v>5.492935E-009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3</v>
      </c>
      <c r="BQ1404" s="0" t="n">
        <v>1</v>
      </c>
      <c r="BR1404" s="0" t="n">
        <v>0</v>
      </c>
      <c r="BS1404" s="0" t="n">
        <v>0</v>
      </c>
      <c r="BT1404" s="0" t="n">
        <v>0</v>
      </c>
      <c r="BU1404" s="0" t="n">
        <v>-6.949779E-010</v>
      </c>
      <c r="BV1404" s="0" t="n">
        <v>-3.418535E-009</v>
      </c>
      <c r="BW1404" s="0" t="n">
        <v>1.01636E-008</v>
      </c>
      <c r="BX1404" s="0" t="n">
        <v>1</v>
      </c>
      <c r="BY1404" s="0" t="n">
        <v>1</v>
      </c>
      <c r="BZ1404" s="0" t="n">
        <v>0</v>
      </c>
      <c r="CA1404" s="0" t="n">
        <v>0</v>
      </c>
      <c r="CB1404" s="0" t="n">
        <v>0</v>
      </c>
      <c r="CC1404" s="0" t="n">
        <v>1</v>
      </c>
      <c r="CD1404" s="1" t="n">
        <f aca="false">SQRT(SUMSQ(AB1404:AD1404))</f>
        <v>0</v>
      </c>
      <c r="CE1404" s="1" t="n">
        <f aca="false">SQRT(SUMSQ(AP1404:AR1404))</f>
        <v>0</v>
      </c>
      <c r="CF1404" s="1" t="n">
        <f aca="false">SQRT(SUMSQ(BD1404:BF1404))</f>
        <v>0</v>
      </c>
      <c r="CG1404" s="1" t="n">
        <f aca="false">SQRT(SUMSQ(BR1404:BT1404))</f>
        <v>0</v>
      </c>
      <c r="CH1404" s="1" t="n">
        <f aca="false">DEGREES(2*ACOS(AH1404))</f>
        <v>0</v>
      </c>
      <c r="CI1404" s="1" t="n">
        <f aca="false">DEGREES(2*ACOS(AV1404))</f>
        <v>0</v>
      </c>
      <c r="CJ1404" s="1" t="n">
        <f aca="false">DEGREES(2*ACOS(BJ1404))</f>
        <v>0</v>
      </c>
      <c r="CK1404" s="1" t="n">
        <f aca="false">DEGREES(2*ACOS(BX1404))</f>
        <v>0</v>
      </c>
      <c r="CL1404" s="0" t="n">
        <f aca="false">ABS(AI1404-1)</f>
        <v>0</v>
      </c>
      <c r="CM1404" s="0" t="n">
        <f aca="false">ABS(AW1404-1)</f>
        <v>0</v>
      </c>
      <c r="CN1404" s="0" t="n">
        <f aca="false">ABS(BK1404-1)</f>
        <v>0</v>
      </c>
      <c r="CO1404" s="0" t="n">
        <f aca="false">ABS(BY1404-1)</f>
        <v>0</v>
      </c>
      <c r="CP1404" s="2" t="n">
        <f aca="false">DEGREES(2*ACOS(AH1404))</f>
        <v>0</v>
      </c>
      <c r="CQ1404" s="2" t="n">
        <f aca="false">DEGREES(2*ACOS(AV1404))</f>
        <v>0</v>
      </c>
      <c r="CR1404" s="2" t="n">
        <f aca="false">DEGREES(2*ACOS(BJ1404))</f>
        <v>0</v>
      </c>
      <c r="CS1404" s="2" t="n">
        <f aca="false">DEGREES(2*ACOS(CC1404))</f>
        <v>0</v>
      </c>
      <c r="CT1404" s="0" t="n">
        <f aca="false">SUM(CD1404:CR1404)</f>
        <v>0</v>
      </c>
      <c r="CU1404" s="3" t="n">
        <f aca="false">(CT1404-MIN($CT$5:$CT$1744))/(MAX($CT$5:$CT$1744)-MIN($CT$5:$CT$1744))</f>
        <v>0</v>
      </c>
      <c r="CV1404" s="0" t="n">
        <f aca="false">SUM(CD1404,CH1404,CL1404,CP1404)</f>
        <v>0</v>
      </c>
      <c r="CW1404" s="0" t="n">
        <f aca="false">SUM(CE1404,CI1404,CM1404,CQ1404)</f>
        <v>0</v>
      </c>
      <c r="CX1404" s="0" t="n">
        <f aca="false">SUM(CF1404,CJ1404,CN1404,CR1404)</f>
        <v>0</v>
      </c>
      <c r="CY1404" s="0" t="n">
        <f aca="false">SUM(CG1404,CK1404,CO1404)</f>
        <v>0</v>
      </c>
    </row>
    <row r="1405" customFormat="false" ht="15" hidden="false" customHeight="false" outlineLevel="0" collapsed="false">
      <c r="A1405" s="0" t="n">
        <v>227.9901</v>
      </c>
      <c r="B1405" s="0" t="n">
        <v>9.383515</v>
      </c>
      <c r="C1405" s="0" t="n">
        <v>4.325572</v>
      </c>
      <c r="D1405" s="0" t="n">
        <v>1.179089</v>
      </c>
      <c r="E1405" s="0" t="n">
        <v>0.08391961</v>
      </c>
      <c r="F1405" s="0" t="n">
        <v>0.6736596</v>
      </c>
      <c r="G1405" s="0" t="n">
        <v>0.06713963</v>
      </c>
      <c r="H1405" s="0" t="n">
        <v>0.7311857</v>
      </c>
      <c r="I1405" s="0" t="n">
        <v>0.2219603</v>
      </c>
      <c r="J1405" s="0" t="n">
        <v>-0.129603</v>
      </c>
      <c r="K1405" s="0" t="n">
        <v>0.7186233</v>
      </c>
      <c r="L1405" s="0" t="n">
        <v>0.1392421</v>
      </c>
      <c r="M1405" s="0" t="n">
        <v>0.6688762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240.4993</v>
      </c>
      <c r="S1405" s="0" t="n">
        <v>221.8301</v>
      </c>
      <c r="T1405" s="0" t="n">
        <v>202.5928</v>
      </c>
      <c r="U1405" s="0" t="n">
        <v>199.621</v>
      </c>
      <c r="V1405" s="0" t="n">
        <v>213.3822</v>
      </c>
      <c r="W1405" s="0" t="n">
        <v>218.0833</v>
      </c>
      <c r="X1405" s="0" t="n">
        <v>229.647</v>
      </c>
      <c r="Y1405" s="0" t="n">
        <v>205.4364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1.782395E-009</v>
      </c>
      <c r="AF1405" s="0" t="n">
        <v>3.204099E-009</v>
      </c>
      <c r="AG1405" s="0" t="n">
        <v>1.558589E-008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1.782395E-009</v>
      </c>
      <c r="AT1405" s="0" t="n">
        <v>3.204099E-009</v>
      </c>
      <c r="AU1405" s="0" t="n">
        <v>1.558589E-008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2.190766E-009</v>
      </c>
      <c r="BH1405" s="0" t="n">
        <v>3.218697E-009</v>
      </c>
      <c r="BI1405" s="0" t="n">
        <v>2.125149E-008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  <c r="BP1405" s="0" t="n">
        <v>3</v>
      </c>
      <c r="BQ1405" s="0" t="n">
        <v>1</v>
      </c>
      <c r="BR1405" s="0" t="n">
        <v>0</v>
      </c>
      <c r="BS1405" s="0" t="n">
        <v>0</v>
      </c>
      <c r="BT1405" s="0" t="n">
        <v>0</v>
      </c>
      <c r="BU1405" s="0" t="n">
        <v>2.665355E-009</v>
      </c>
      <c r="BV1405" s="0" t="n">
        <v>3.420331E-009</v>
      </c>
      <c r="BW1405" s="0" t="n">
        <v>3.226889E-008</v>
      </c>
      <c r="BX1405" s="0" t="n">
        <v>1</v>
      </c>
      <c r="BY1405" s="0" t="n">
        <v>1</v>
      </c>
      <c r="BZ1405" s="0" t="n">
        <v>0</v>
      </c>
      <c r="CA1405" s="0" t="n">
        <v>0</v>
      </c>
      <c r="CB1405" s="0" t="n">
        <v>0</v>
      </c>
      <c r="CC1405" s="0" t="n">
        <v>1</v>
      </c>
      <c r="CD1405" s="1" t="n">
        <f aca="false">SQRT(SUMSQ(AB1405:AD1405))</f>
        <v>0</v>
      </c>
      <c r="CE1405" s="1" t="n">
        <f aca="false">SQRT(SUMSQ(AP1405:AR1405))</f>
        <v>0</v>
      </c>
      <c r="CF1405" s="1" t="n">
        <f aca="false">SQRT(SUMSQ(BD1405:BF1405))</f>
        <v>0</v>
      </c>
      <c r="CG1405" s="1" t="n">
        <f aca="false">SQRT(SUMSQ(BR1405:BT1405))</f>
        <v>0</v>
      </c>
      <c r="CH1405" s="1" t="n">
        <f aca="false">DEGREES(2*ACOS(AH1405))</f>
        <v>0</v>
      </c>
      <c r="CI1405" s="1" t="n">
        <f aca="false">DEGREES(2*ACOS(AV1405))</f>
        <v>0</v>
      </c>
      <c r="CJ1405" s="1" t="n">
        <f aca="false">DEGREES(2*ACOS(BJ1405))</f>
        <v>0</v>
      </c>
      <c r="CK1405" s="1" t="n">
        <f aca="false">DEGREES(2*ACOS(BX1405))</f>
        <v>0</v>
      </c>
      <c r="CL1405" s="0" t="n">
        <f aca="false">ABS(AI1405-1)</f>
        <v>0</v>
      </c>
      <c r="CM1405" s="0" t="n">
        <f aca="false">ABS(AW1405-1)</f>
        <v>0</v>
      </c>
      <c r="CN1405" s="0" t="n">
        <f aca="false">ABS(BK1405-1)</f>
        <v>0</v>
      </c>
      <c r="CO1405" s="0" t="n">
        <f aca="false">ABS(BY1405-1)</f>
        <v>0</v>
      </c>
      <c r="CP1405" s="2" t="n">
        <f aca="false">DEGREES(2*ACOS(AH1405))</f>
        <v>0</v>
      </c>
      <c r="CQ1405" s="2" t="n">
        <f aca="false">DEGREES(2*ACOS(AV1405))</f>
        <v>0</v>
      </c>
      <c r="CR1405" s="2" t="n">
        <f aca="false">DEGREES(2*ACOS(BJ1405))</f>
        <v>0</v>
      </c>
      <c r="CS1405" s="2" t="n">
        <f aca="false">DEGREES(2*ACOS(CC1405))</f>
        <v>0</v>
      </c>
      <c r="CT1405" s="0" t="n">
        <f aca="false">SUM(CD1405:CR1405)</f>
        <v>0</v>
      </c>
      <c r="CU1405" s="3" t="n">
        <f aca="false">(CT1405-MIN($CT$5:$CT$1744))/(MAX($CT$5:$CT$1744)-MIN($CT$5:$CT$1744))</f>
        <v>0</v>
      </c>
      <c r="CV1405" s="0" t="n">
        <f aca="false">SUM(CD1405,CH1405,CL1405,CP1405)</f>
        <v>0</v>
      </c>
      <c r="CW1405" s="0" t="n">
        <f aca="false">SUM(CE1405,CI1405,CM1405,CQ1405)</f>
        <v>0</v>
      </c>
      <c r="CX1405" s="0" t="n">
        <f aca="false">SUM(CF1405,CJ1405,CN1405,CR1405)</f>
        <v>0</v>
      </c>
      <c r="CY1405" s="0" t="n">
        <f aca="false">SUM(CG1405,CK1405,CO1405)</f>
        <v>0</v>
      </c>
    </row>
    <row r="1406" customFormat="false" ht="15" hidden="false" customHeight="false" outlineLevel="0" collapsed="false">
      <c r="A1406" s="0" t="n">
        <v>228.0392</v>
      </c>
      <c r="B1406" s="0" t="n">
        <v>9.383592</v>
      </c>
      <c r="C1406" s="0" t="n">
        <v>4.325615</v>
      </c>
      <c r="D1406" s="0" t="n">
        <v>1.179058</v>
      </c>
      <c r="E1406" s="0" t="n">
        <v>0.08391958</v>
      </c>
      <c r="F1406" s="0" t="n">
        <v>0.67366</v>
      </c>
      <c r="G1406" s="0" t="n">
        <v>0.06713943</v>
      </c>
      <c r="H1406" s="0" t="n">
        <v>0.7311853</v>
      </c>
      <c r="I1406" s="0" t="n">
        <v>0.2219603</v>
      </c>
      <c r="J1406" s="0" t="n">
        <v>-0.1309622</v>
      </c>
      <c r="K1406" s="0" t="n">
        <v>0.7184431</v>
      </c>
      <c r="L1406" s="0" t="n">
        <v>0.1407485</v>
      </c>
      <c r="M1406" s="0" t="n">
        <v>0.6684896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233.2815</v>
      </c>
      <c r="S1406" s="0" t="n">
        <v>215.178</v>
      </c>
      <c r="T1406" s="0" t="n">
        <v>196.5215</v>
      </c>
      <c r="U1406" s="0" t="n">
        <v>193.6377</v>
      </c>
      <c r="V1406" s="0" t="n">
        <v>206.9798</v>
      </c>
      <c r="W1406" s="0" t="n">
        <v>211.5397</v>
      </c>
      <c r="X1406" s="0" t="n">
        <v>222.7535</v>
      </c>
      <c r="Y1406" s="0" t="n">
        <v>199.2778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1.556882E-009</v>
      </c>
      <c r="AF1406" s="0" t="n">
        <v>2.274339E-010</v>
      </c>
      <c r="AG1406" s="0" t="n">
        <v>-1.881146E-008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1.556882E-009</v>
      </c>
      <c r="AT1406" s="0" t="n">
        <v>2.274339E-010</v>
      </c>
      <c r="AU1406" s="0" t="n">
        <v>-1.881146E-008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1.633826E-009</v>
      </c>
      <c r="BH1406" s="0" t="n">
        <v>-7.808854E-010</v>
      </c>
      <c r="BI1406" s="0" t="n">
        <v>-1.696033E-008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  <c r="BP1406" s="0" t="n">
        <v>3</v>
      </c>
      <c r="BQ1406" s="0" t="n">
        <v>1</v>
      </c>
      <c r="BR1406" s="0" t="n">
        <v>0</v>
      </c>
      <c r="BS1406" s="0" t="n">
        <v>0</v>
      </c>
      <c r="BT1406" s="0" t="n">
        <v>0</v>
      </c>
      <c r="BU1406" s="0" t="n">
        <v>1.783092E-009</v>
      </c>
      <c r="BV1406" s="0" t="n">
        <v>1.809862E-009</v>
      </c>
      <c r="BW1406" s="0" t="n">
        <v>-1.644286E-008</v>
      </c>
      <c r="BX1406" s="0" t="n">
        <v>1</v>
      </c>
      <c r="BY1406" s="0" t="n">
        <v>1</v>
      </c>
      <c r="BZ1406" s="0" t="n">
        <v>0</v>
      </c>
      <c r="CA1406" s="0" t="n">
        <v>0</v>
      </c>
      <c r="CB1406" s="0" t="n">
        <v>0</v>
      </c>
      <c r="CC1406" s="0" t="n">
        <v>1</v>
      </c>
      <c r="CD1406" s="1" t="n">
        <f aca="false">SQRT(SUMSQ(AB1406:AD1406))</f>
        <v>0</v>
      </c>
      <c r="CE1406" s="1" t="n">
        <f aca="false">SQRT(SUMSQ(AP1406:AR1406))</f>
        <v>0</v>
      </c>
      <c r="CF1406" s="1" t="n">
        <f aca="false">SQRT(SUMSQ(BD1406:BF1406))</f>
        <v>0</v>
      </c>
      <c r="CG1406" s="1" t="n">
        <f aca="false">SQRT(SUMSQ(BR1406:BT1406))</f>
        <v>0</v>
      </c>
      <c r="CH1406" s="1" t="n">
        <f aca="false">DEGREES(2*ACOS(AH1406))</f>
        <v>0</v>
      </c>
      <c r="CI1406" s="1" t="n">
        <f aca="false">DEGREES(2*ACOS(AV1406))</f>
        <v>0</v>
      </c>
      <c r="CJ1406" s="1" t="n">
        <f aca="false">DEGREES(2*ACOS(BJ1406))</f>
        <v>0</v>
      </c>
      <c r="CK1406" s="1" t="n">
        <f aca="false">DEGREES(2*ACOS(BX1406))</f>
        <v>0</v>
      </c>
      <c r="CL1406" s="0" t="n">
        <f aca="false">ABS(AI1406-1)</f>
        <v>0</v>
      </c>
      <c r="CM1406" s="0" t="n">
        <f aca="false">ABS(AW1406-1)</f>
        <v>0</v>
      </c>
      <c r="CN1406" s="0" t="n">
        <f aca="false">ABS(BK1406-1)</f>
        <v>0</v>
      </c>
      <c r="CO1406" s="0" t="n">
        <f aca="false">ABS(BY1406-1)</f>
        <v>0</v>
      </c>
      <c r="CP1406" s="2" t="n">
        <f aca="false">DEGREES(2*ACOS(AH1406))</f>
        <v>0</v>
      </c>
      <c r="CQ1406" s="2" t="n">
        <f aca="false">DEGREES(2*ACOS(AV1406))</f>
        <v>0</v>
      </c>
      <c r="CR1406" s="2" t="n">
        <f aca="false">DEGREES(2*ACOS(BJ1406))</f>
        <v>0</v>
      </c>
      <c r="CS1406" s="2" t="n">
        <f aca="false">DEGREES(2*ACOS(CC1406))</f>
        <v>0</v>
      </c>
      <c r="CT1406" s="0" t="n">
        <f aca="false">SUM(CD1406:CR1406)</f>
        <v>0</v>
      </c>
      <c r="CU1406" s="3" t="n">
        <f aca="false">(CT1406-MIN($CT$5:$CT$1744))/(MAX($CT$5:$CT$1744)-MIN($CT$5:$CT$1744))</f>
        <v>0</v>
      </c>
      <c r="CV1406" s="0" t="n">
        <f aca="false">SUM(CD1406,CH1406,CL1406,CP1406)</f>
        <v>0</v>
      </c>
      <c r="CW1406" s="0" t="n">
        <f aca="false">SUM(CE1406,CI1406,CM1406,CQ1406)</f>
        <v>0</v>
      </c>
      <c r="CX1406" s="0" t="n">
        <f aca="false">SUM(CF1406,CJ1406,CN1406,CR1406)</f>
        <v>0</v>
      </c>
      <c r="CY1406" s="0" t="n">
        <f aca="false">SUM(CG1406,CK1406,CO1406)</f>
        <v>0</v>
      </c>
    </row>
    <row r="1407" customFormat="false" ht="15" hidden="false" customHeight="false" outlineLevel="0" collapsed="false">
      <c r="A1407" s="0" t="n">
        <v>228.0892</v>
      </c>
      <c r="B1407" s="0" t="n">
        <v>9.546388</v>
      </c>
      <c r="C1407" s="0" t="n">
        <v>4.422138</v>
      </c>
      <c r="D1407" s="0" t="n">
        <v>1.221715</v>
      </c>
      <c r="E1407" s="0" t="n">
        <v>0.08391956</v>
      </c>
      <c r="F1407" s="0" t="n">
        <v>0.6736601</v>
      </c>
      <c r="G1407" s="0" t="n">
        <v>0.06713945</v>
      </c>
      <c r="H1407" s="0" t="n">
        <v>0.7311853</v>
      </c>
      <c r="I1407" s="0" t="n">
        <v>0.2219603</v>
      </c>
      <c r="J1407" s="0" t="n">
        <v>-0.1323855</v>
      </c>
      <c r="K1407" s="0" t="n">
        <v>0.7176863</v>
      </c>
      <c r="L1407" s="0" t="n">
        <v>0.1420747</v>
      </c>
      <c r="M1407" s="0" t="n">
        <v>0.6687416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226.8645</v>
      </c>
      <c r="S1407" s="0" t="n">
        <v>209.3006</v>
      </c>
      <c r="T1407" s="0" t="n">
        <v>191.2525</v>
      </c>
      <c r="U1407" s="0" t="n">
        <v>188.4958</v>
      </c>
      <c r="V1407" s="0" t="n">
        <v>201.4384</v>
      </c>
      <c r="W1407" s="0" t="n">
        <v>205.873</v>
      </c>
      <c r="X1407" s="0" t="n">
        <v>216.7471</v>
      </c>
      <c r="Y1407" s="0" t="n">
        <v>194.0026</v>
      </c>
      <c r="Z1407" s="0" t="n">
        <v>0</v>
      </c>
      <c r="AA1407" s="0" t="n">
        <v>1</v>
      </c>
      <c r="AB1407" s="0" t="n">
        <v>0.2766887</v>
      </c>
      <c r="AC1407" s="0" t="n">
        <v>0.1592051</v>
      </c>
      <c r="AD1407" s="0" t="n">
        <v>0.05639498</v>
      </c>
      <c r="AE1407" s="0" t="n">
        <v>-2.314337E-009</v>
      </c>
      <c r="AF1407" s="0" t="n">
        <v>-4.302617E-009</v>
      </c>
      <c r="AG1407" s="0" t="n">
        <v>-7.811066E-009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-2.039002E-009</v>
      </c>
      <c r="AT1407" s="0" t="n">
        <v>-4.747732E-009</v>
      </c>
      <c r="AU1407" s="0" t="n">
        <v>-4.146074E-009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-1.878279E-009</v>
      </c>
      <c r="BH1407" s="0" t="n">
        <v>-8.341013E-009</v>
      </c>
      <c r="BI1407" s="0" t="n">
        <v>-5.219637E-009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3</v>
      </c>
      <c r="BQ1407" s="0" t="n">
        <v>1</v>
      </c>
      <c r="BR1407" s="0" t="n">
        <v>0</v>
      </c>
      <c r="BS1407" s="0" t="n">
        <v>0</v>
      </c>
      <c r="BT1407" s="0" t="n">
        <v>0</v>
      </c>
      <c r="BU1407" s="0" t="n">
        <v>-2.039002E-009</v>
      </c>
      <c r="BV1407" s="0" t="n">
        <v>-4.747732E-009</v>
      </c>
      <c r="BW1407" s="0" t="n">
        <v>-4.146074E-009</v>
      </c>
      <c r="BX1407" s="0" t="n">
        <v>1</v>
      </c>
      <c r="BY1407" s="0" t="n">
        <v>1</v>
      </c>
      <c r="BZ1407" s="0" t="n">
        <v>0</v>
      </c>
      <c r="CA1407" s="0" t="n">
        <v>0</v>
      </c>
      <c r="CB1407" s="0" t="n">
        <v>0</v>
      </c>
      <c r="CC1407" s="0" t="n">
        <v>1</v>
      </c>
      <c r="CD1407" s="1" t="n">
        <f aca="false">SQRT(SUMSQ(AB1407:AD1407))</f>
        <v>0.324165535402671</v>
      </c>
      <c r="CE1407" s="1" t="n">
        <f aca="false">SQRT(SUMSQ(AP1407:AR1407))</f>
        <v>0</v>
      </c>
      <c r="CF1407" s="1" t="n">
        <f aca="false">SQRT(SUMSQ(BD1407:BF1407))</f>
        <v>0</v>
      </c>
      <c r="CG1407" s="1" t="n">
        <f aca="false">SQRT(SUMSQ(BR1407:BT1407))</f>
        <v>0</v>
      </c>
      <c r="CH1407" s="1" t="n">
        <f aca="false">DEGREES(2*ACOS(AH1407))</f>
        <v>0</v>
      </c>
      <c r="CI1407" s="1" t="n">
        <f aca="false">DEGREES(2*ACOS(AV1407))</f>
        <v>0</v>
      </c>
      <c r="CJ1407" s="1" t="n">
        <f aca="false">DEGREES(2*ACOS(BJ1407))</f>
        <v>0</v>
      </c>
      <c r="CK1407" s="1" t="n">
        <f aca="false">DEGREES(2*ACOS(BX1407))</f>
        <v>0</v>
      </c>
      <c r="CL1407" s="0" t="n">
        <f aca="false">ABS(AI1407-1)</f>
        <v>0</v>
      </c>
      <c r="CM1407" s="0" t="n">
        <f aca="false">ABS(AW1407-1)</f>
        <v>0</v>
      </c>
      <c r="CN1407" s="0" t="n">
        <f aca="false">ABS(BK1407-1)</f>
        <v>0</v>
      </c>
      <c r="CO1407" s="0" t="n">
        <f aca="false">ABS(BY1407-1)</f>
        <v>0</v>
      </c>
      <c r="CP1407" s="2" t="n">
        <f aca="false">DEGREES(2*ACOS(AH1407))</f>
        <v>0</v>
      </c>
      <c r="CQ1407" s="2" t="n">
        <f aca="false">DEGREES(2*ACOS(AV1407))</f>
        <v>0</v>
      </c>
      <c r="CR1407" s="2" t="n">
        <f aca="false">DEGREES(2*ACOS(BJ1407))</f>
        <v>0</v>
      </c>
      <c r="CS1407" s="2" t="n">
        <f aca="false">DEGREES(2*ACOS(CC1407))</f>
        <v>0</v>
      </c>
      <c r="CT1407" s="0" t="n">
        <f aca="false">SUM(CD1407:CR1407)</f>
        <v>0.324165535402671</v>
      </c>
      <c r="CU1407" s="3" t="n">
        <f aca="false">(CT1407-MIN($CT$5:$CT$1744))/(MAX($CT$5:$CT$1744)-MIN($CT$5:$CT$1744))</f>
        <v>0.000376498879677899</v>
      </c>
      <c r="CV1407" s="0" t="n">
        <f aca="false">SUM(CD1407,CH1407,CL1407,CP1407)</f>
        <v>0.324165535402671</v>
      </c>
      <c r="CW1407" s="0" t="n">
        <f aca="false">SUM(CE1407,CI1407,CM1407,CQ1407)</f>
        <v>0</v>
      </c>
      <c r="CX1407" s="0" t="n">
        <f aca="false">SUM(CF1407,CJ1407,CN1407,CR1407)</f>
        <v>0</v>
      </c>
      <c r="CY1407" s="0" t="n">
        <f aca="false">SUM(CG1407,CK1407,CO1407)</f>
        <v>0</v>
      </c>
    </row>
    <row r="1408" customFormat="false" ht="15" hidden="false" customHeight="false" outlineLevel="0" collapsed="false">
      <c r="A1408" s="0" t="n">
        <v>228.1401</v>
      </c>
      <c r="B1408" s="0" t="n">
        <v>9.992887</v>
      </c>
      <c r="C1408" s="0" t="n">
        <v>4.628753</v>
      </c>
      <c r="D1408" s="0" t="n">
        <v>1.174356</v>
      </c>
      <c r="E1408" s="0" t="n">
        <v>0.0839195</v>
      </c>
      <c r="F1408" s="0" t="n">
        <v>0.6736601</v>
      </c>
      <c r="G1408" s="0" t="n">
        <v>0.06713955</v>
      </c>
      <c r="H1408" s="0" t="n">
        <v>0.7311853</v>
      </c>
      <c r="I1408" s="0" t="n">
        <v>0.2219603</v>
      </c>
      <c r="J1408" s="0" t="n">
        <v>-0.1339228</v>
      </c>
      <c r="K1408" s="0" t="n">
        <v>0.7166877</v>
      </c>
      <c r="L1408" s="0" t="n">
        <v>0.1434223</v>
      </c>
      <c r="M1408" s="0" t="n">
        <v>0.6692186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232.7911</v>
      </c>
      <c r="S1408" s="0" t="n">
        <v>215.127</v>
      </c>
      <c r="T1408" s="0" t="n">
        <v>197.1679</v>
      </c>
      <c r="U1408" s="0" t="n">
        <v>194.5315</v>
      </c>
      <c r="V1408" s="0" t="n">
        <v>207.508</v>
      </c>
      <c r="W1408" s="0" t="n">
        <v>212.03</v>
      </c>
      <c r="X1408" s="0" t="n">
        <v>222.9484</v>
      </c>
      <c r="Y1408" s="0" t="n">
        <v>200.1926</v>
      </c>
      <c r="Z1408" s="0" t="n">
        <v>0</v>
      </c>
      <c r="AA1408" s="0" t="n">
        <v>1</v>
      </c>
      <c r="AB1408" s="0" t="n">
        <v>0.5360688</v>
      </c>
      <c r="AC1408" s="0" t="n">
        <v>0.2299626</v>
      </c>
      <c r="AD1408" s="0" t="n">
        <v>-0.1024177</v>
      </c>
      <c r="AE1408" s="0" t="n">
        <v>-3.509365E-009</v>
      </c>
      <c r="AF1408" s="0" t="n">
        <v>4.461186E-009</v>
      </c>
      <c r="AG1408" s="0" t="n">
        <v>1.728496E-008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-3.187455E-009</v>
      </c>
      <c r="AT1408" s="0" t="n">
        <v>2.454661E-009</v>
      </c>
      <c r="AU1408" s="0" t="n">
        <v>2.376459E-008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-2.536155E-009</v>
      </c>
      <c r="BH1408" s="0" t="n">
        <v>1.73905E-009</v>
      </c>
      <c r="BI1408" s="0" t="n">
        <v>1.832604E-008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  <c r="BP1408" s="0" t="n">
        <v>3</v>
      </c>
      <c r="BQ1408" s="0" t="n">
        <v>1</v>
      </c>
      <c r="BR1408" s="0" t="n">
        <v>0</v>
      </c>
      <c r="BS1408" s="0" t="n">
        <v>0</v>
      </c>
      <c r="BT1408" s="0" t="n">
        <v>0</v>
      </c>
      <c r="BU1408" s="0" t="n">
        <v>-3.509365E-009</v>
      </c>
      <c r="BV1408" s="0" t="n">
        <v>4.461186E-009</v>
      </c>
      <c r="BW1408" s="0" t="n">
        <v>1.728496E-008</v>
      </c>
      <c r="BX1408" s="0" t="n">
        <v>1</v>
      </c>
      <c r="BY1408" s="0" t="n">
        <v>1</v>
      </c>
      <c r="BZ1408" s="0" t="n">
        <v>0</v>
      </c>
      <c r="CA1408" s="0" t="n">
        <v>0</v>
      </c>
      <c r="CB1408" s="0" t="n">
        <v>0</v>
      </c>
      <c r="CC1408" s="0" t="n">
        <v>1</v>
      </c>
      <c r="CD1408" s="1" t="n">
        <f aca="false">SQRT(SUMSQ(AB1408:AD1408))</f>
        <v>0.592234700946753</v>
      </c>
      <c r="CE1408" s="1" t="n">
        <f aca="false">SQRT(SUMSQ(AP1408:AR1408))</f>
        <v>0</v>
      </c>
      <c r="CF1408" s="1" t="n">
        <f aca="false">SQRT(SUMSQ(BD1408:BF1408))</f>
        <v>0</v>
      </c>
      <c r="CG1408" s="1" t="n">
        <f aca="false">SQRT(SUMSQ(BR1408:BT1408))</f>
        <v>0</v>
      </c>
      <c r="CH1408" s="1" t="n">
        <f aca="false">DEGREES(2*ACOS(AH1408))</f>
        <v>0</v>
      </c>
      <c r="CI1408" s="1" t="n">
        <f aca="false">DEGREES(2*ACOS(AV1408))</f>
        <v>0</v>
      </c>
      <c r="CJ1408" s="1" t="n">
        <f aca="false">DEGREES(2*ACOS(BJ1408))</f>
        <v>0</v>
      </c>
      <c r="CK1408" s="1" t="n">
        <f aca="false">DEGREES(2*ACOS(BX1408))</f>
        <v>0</v>
      </c>
      <c r="CL1408" s="0" t="n">
        <f aca="false">ABS(AI1408-1)</f>
        <v>0</v>
      </c>
      <c r="CM1408" s="0" t="n">
        <f aca="false">ABS(AW1408-1)</f>
        <v>0</v>
      </c>
      <c r="CN1408" s="0" t="n">
        <f aca="false">ABS(BK1408-1)</f>
        <v>0</v>
      </c>
      <c r="CO1408" s="0" t="n">
        <f aca="false">ABS(BY1408-1)</f>
        <v>0</v>
      </c>
      <c r="CP1408" s="2" t="n">
        <f aca="false">DEGREES(2*ACOS(AH1408))</f>
        <v>0</v>
      </c>
      <c r="CQ1408" s="2" t="n">
        <f aca="false">DEGREES(2*ACOS(AV1408))</f>
        <v>0</v>
      </c>
      <c r="CR1408" s="2" t="n">
        <f aca="false">DEGREES(2*ACOS(BJ1408))</f>
        <v>0</v>
      </c>
      <c r="CS1408" s="2" t="n">
        <f aca="false">DEGREES(2*ACOS(CC1408))</f>
        <v>0</v>
      </c>
      <c r="CT1408" s="0" t="n">
        <f aca="false">SUM(CD1408:CR1408)</f>
        <v>0.592234700946753</v>
      </c>
      <c r="CU1408" s="3" t="n">
        <f aca="false">(CT1408-MIN($CT$5:$CT$1744))/(MAX($CT$5:$CT$1744)-MIN($CT$5:$CT$1744))</f>
        <v>0.000687845181122826</v>
      </c>
      <c r="CV1408" s="0" t="n">
        <f aca="false">SUM(CD1408,CH1408,CL1408,CP1408)</f>
        <v>0.592234700946753</v>
      </c>
      <c r="CW1408" s="0" t="n">
        <f aca="false">SUM(CE1408,CI1408,CM1408,CQ1408)</f>
        <v>0</v>
      </c>
      <c r="CX1408" s="0" t="n">
        <f aca="false">SUM(CF1408,CJ1408,CN1408,CR1408)</f>
        <v>0</v>
      </c>
      <c r="CY1408" s="0" t="n">
        <f aca="false">SUM(CG1408,CK1408,CO1408)</f>
        <v>0</v>
      </c>
    </row>
    <row r="1409" customFormat="false" ht="15" hidden="false" customHeight="false" outlineLevel="0" collapsed="false">
      <c r="A1409" s="0" t="n">
        <v>228.1897</v>
      </c>
      <c r="B1409" s="0" t="n">
        <v>10.16217</v>
      </c>
      <c r="C1409" s="0" t="n">
        <v>4.700331</v>
      </c>
      <c r="D1409" s="0" t="n">
        <v>1.139974</v>
      </c>
      <c r="E1409" s="0" t="n">
        <v>0.08391951</v>
      </c>
      <c r="F1409" s="0" t="n">
        <v>0.67366</v>
      </c>
      <c r="G1409" s="0" t="n">
        <v>0.06713967</v>
      </c>
      <c r="H1409" s="0" t="n">
        <v>0.7311854</v>
      </c>
      <c r="I1409" s="0" t="n">
        <v>0.2219603</v>
      </c>
      <c r="J1409" s="0" t="n">
        <v>-0.1349989</v>
      </c>
      <c r="K1409" s="0" t="n">
        <v>0.7164572</v>
      </c>
      <c r="L1409" s="0" t="n">
        <v>0.1445752</v>
      </c>
      <c r="M1409" s="0" t="n">
        <v>0.669001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236.721</v>
      </c>
      <c r="S1409" s="0" t="n">
        <v>219.5991</v>
      </c>
      <c r="T1409" s="0" t="n">
        <v>202.2265</v>
      </c>
      <c r="U1409" s="0" t="n">
        <v>199.6418</v>
      </c>
      <c r="V1409" s="0" t="n">
        <v>212.0966</v>
      </c>
      <c r="W1409" s="0" t="n">
        <v>216.5664</v>
      </c>
      <c r="X1409" s="0" t="n">
        <v>227.1543</v>
      </c>
      <c r="Y1409" s="0" t="n">
        <v>205.1108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-2.039132E-009</v>
      </c>
      <c r="AF1409" s="0" t="n">
        <v>-5.389626E-009</v>
      </c>
      <c r="AG1409" s="0" t="n">
        <v>6.274673E-009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-9.705254E-010</v>
      </c>
      <c r="AT1409" s="0" t="n">
        <v>-5.295526E-009</v>
      </c>
      <c r="AU1409" s="0" t="n">
        <v>6.89925E-009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-3.606441E-010</v>
      </c>
      <c r="BH1409" s="0" t="n">
        <v>-4.65666E-009</v>
      </c>
      <c r="BI1409" s="0" t="n">
        <v>1.546818E-008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  <c r="BP1409" s="0" t="n">
        <v>3</v>
      </c>
      <c r="BQ1409" s="0" t="n">
        <v>1</v>
      </c>
      <c r="BR1409" s="0" t="n">
        <v>0</v>
      </c>
      <c r="BS1409" s="0" t="n">
        <v>0</v>
      </c>
      <c r="BT1409" s="0" t="n">
        <v>0</v>
      </c>
      <c r="BU1409" s="0" t="n">
        <v>-1.517943E-009</v>
      </c>
      <c r="BV1409" s="0" t="n">
        <v>-6.017506E-009</v>
      </c>
      <c r="BW1409" s="0" t="n">
        <v>8.205423E-009</v>
      </c>
      <c r="BX1409" s="0" t="n">
        <v>1</v>
      </c>
      <c r="BY1409" s="0" t="n">
        <v>1</v>
      </c>
      <c r="BZ1409" s="0" t="n">
        <v>0</v>
      </c>
      <c r="CA1409" s="0" t="n">
        <v>0</v>
      </c>
      <c r="CB1409" s="0" t="n">
        <v>0</v>
      </c>
      <c r="CC1409" s="0" t="n">
        <v>1</v>
      </c>
      <c r="CD1409" s="1" t="n">
        <f aca="false">SQRT(SUMSQ(AB1409:AD1409))</f>
        <v>0</v>
      </c>
      <c r="CE1409" s="1" t="n">
        <f aca="false">SQRT(SUMSQ(AP1409:AR1409))</f>
        <v>0</v>
      </c>
      <c r="CF1409" s="1" t="n">
        <f aca="false">SQRT(SUMSQ(BD1409:BF1409))</f>
        <v>0</v>
      </c>
      <c r="CG1409" s="1" t="n">
        <f aca="false">SQRT(SUMSQ(BR1409:BT1409))</f>
        <v>0</v>
      </c>
      <c r="CH1409" s="1" t="n">
        <f aca="false">DEGREES(2*ACOS(AH1409))</f>
        <v>0</v>
      </c>
      <c r="CI1409" s="1" t="n">
        <f aca="false">DEGREES(2*ACOS(AV1409))</f>
        <v>0</v>
      </c>
      <c r="CJ1409" s="1" t="n">
        <f aca="false">DEGREES(2*ACOS(BJ1409))</f>
        <v>0</v>
      </c>
      <c r="CK1409" s="1" t="n">
        <f aca="false">DEGREES(2*ACOS(BX1409))</f>
        <v>0</v>
      </c>
      <c r="CL1409" s="0" t="n">
        <f aca="false">ABS(AI1409-1)</f>
        <v>0</v>
      </c>
      <c r="CM1409" s="0" t="n">
        <f aca="false">ABS(AW1409-1)</f>
        <v>0</v>
      </c>
      <c r="CN1409" s="0" t="n">
        <f aca="false">ABS(BK1409-1)</f>
        <v>0</v>
      </c>
      <c r="CO1409" s="0" t="n">
        <f aca="false">ABS(BY1409-1)</f>
        <v>0</v>
      </c>
      <c r="CP1409" s="2" t="n">
        <f aca="false">DEGREES(2*ACOS(AH1409))</f>
        <v>0</v>
      </c>
      <c r="CQ1409" s="2" t="n">
        <f aca="false">DEGREES(2*ACOS(AV1409))</f>
        <v>0</v>
      </c>
      <c r="CR1409" s="2" t="n">
        <f aca="false">DEGREES(2*ACOS(BJ1409))</f>
        <v>0</v>
      </c>
      <c r="CS1409" s="2" t="n">
        <f aca="false">DEGREES(2*ACOS(CC1409))</f>
        <v>0</v>
      </c>
      <c r="CT1409" s="0" t="n">
        <f aca="false">SUM(CD1409:CR1409)</f>
        <v>0</v>
      </c>
      <c r="CU1409" s="3" t="n">
        <f aca="false">(CT1409-MIN($CT$5:$CT$1744))/(MAX($CT$5:$CT$1744)-MIN($CT$5:$CT$1744))</f>
        <v>0</v>
      </c>
      <c r="CV1409" s="0" t="n">
        <f aca="false">SUM(CD1409,CH1409,CL1409,CP1409)</f>
        <v>0</v>
      </c>
      <c r="CW1409" s="0" t="n">
        <f aca="false">SUM(CE1409,CI1409,CM1409,CQ1409)</f>
        <v>0</v>
      </c>
      <c r="CX1409" s="0" t="n">
        <f aca="false">SUM(CF1409,CJ1409,CN1409,CR1409)</f>
        <v>0</v>
      </c>
      <c r="CY1409" s="0" t="n">
        <f aca="false">SUM(CG1409,CK1409,CO1409)</f>
        <v>0</v>
      </c>
    </row>
    <row r="1410" customFormat="false" ht="15" hidden="false" customHeight="false" outlineLevel="0" collapsed="false">
      <c r="A1410" s="0" t="n">
        <v>228.2404</v>
      </c>
      <c r="B1410" s="0" t="n">
        <v>10.19062</v>
      </c>
      <c r="C1410" s="0" t="n">
        <v>4.712362</v>
      </c>
      <c r="D1410" s="0" t="n">
        <v>1.134196</v>
      </c>
      <c r="E1410" s="0" t="n">
        <v>0.08391961</v>
      </c>
      <c r="F1410" s="0" t="n">
        <v>0.67366</v>
      </c>
      <c r="G1410" s="0" t="n">
        <v>0.06713975</v>
      </c>
      <c r="H1410" s="0" t="n">
        <v>0.7311853</v>
      </c>
      <c r="I1410" s="0" t="n">
        <v>0.2219603</v>
      </c>
      <c r="J1410" s="0" t="n">
        <v>-0.1357635</v>
      </c>
      <c r="K1410" s="0" t="n">
        <v>0.7164326</v>
      </c>
      <c r="L1410" s="0" t="n">
        <v>0.1454586</v>
      </c>
      <c r="M1410" s="0" t="n">
        <v>0.6686811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251.224</v>
      </c>
      <c r="S1410" s="0" t="n">
        <v>233.5426</v>
      </c>
      <c r="T1410" s="0" t="n">
        <v>215.5702</v>
      </c>
      <c r="U1410" s="0" t="n">
        <v>212.8406</v>
      </c>
      <c r="V1410" s="0" t="n">
        <v>225.6281</v>
      </c>
      <c r="W1410" s="0" t="n">
        <v>230.2858</v>
      </c>
      <c r="X1410" s="0" t="n">
        <v>241.2274</v>
      </c>
      <c r="Y1410" s="0" t="n">
        <v>218.437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3.731933E-009</v>
      </c>
      <c r="AF1410" s="0" t="n">
        <v>7.200204E-010</v>
      </c>
      <c r="AG1410" s="0" t="n">
        <v>3.169586E-009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3.406153E-009</v>
      </c>
      <c r="AT1410" s="0" t="n">
        <v>-3.86629E-010</v>
      </c>
      <c r="AU1410" s="0" t="n">
        <v>3.93677E-009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3.848951E-009</v>
      </c>
      <c r="BH1410" s="0" t="n">
        <v>1.372762E-009</v>
      </c>
      <c r="BI1410" s="0" t="n">
        <v>2.001498E-009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3</v>
      </c>
      <c r="BQ1410" s="0" t="n">
        <v>1</v>
      </c>
      <c r="BR1410" s="0" t="n">
        <v>0</v>
      </c>
      <c r="BS1410" s="0" t="n">
        <v>0</v>
      </c>
      <c r="BT1410" s="0" t="n">
        <v>0</v>
      </c>
      <c r="BU1410" s="0" t="n">
        <v>4.119478E-009</v>
      </c>
      <c r="BV1410" s="0" t="n">
        <v>2.595973E-010</v>
      </c>
      <c r="BW1410" s="0" t="n">
        <v>-5.516592E-010</v>
      </c>
      <c r="BX1410" s="0" t="n">
        <v>1</v>
      </c>
      <c r="BY1410" s="0" t="n">
        <v>1</v>
      </c>
      <c r="BZ1410" s="0" t="n">
        <v>0</v>
      </c>
      <c r="CA1410" s="0" t="n">
        <v>0</v>
      </c>
      <c r="CB1410" s="0" t="n">
        <v>0</v>
      </c>
      <c r="CC1410" s="0" t="n">
        <v>1</v>
      </c>
      <c r="CD1410" s="1" t="n">
        <f aca="false">SQRT(SUMSQ(AB1410:AD1410))</f>
        <v>0</v>
      </c>
      <c r="CE1410" s="1" t="n">
        <f aca="false">SQRT(SUMSQ(AP1410:AR1410))</f>
        <v>0</v>
      </c>
      <c r="CF1410" s="1" t="n">
        <f aca="false">SQRT(SUMSQ(BD1410:BF1410))</f>
        <v>0</v>
      </c>
      <c r="CG1410" s="1" t="n">
        <f aca="false">SQRT(SUMSQ(BR1410:BT1410))</f>
        <v>0</v>
      </c>
      <c r="CH1410" s="1" t="n">
        <f aca="false">DEGREES(2*ACOS(AH1410))</f>
        <v>0</v>
      </c>
      <c r="CI1410" s="1" t="n">
        <f aca="false">DEGREES(2*ACOS(AV1410))</f>
        <v>0</v>
      </c>
      <c r="CJ1410" s="1" t="n">
        <f aca="false">DEGREES(2*ACOS(BJ1410))</f>
        <v>0</v>
      </c>
      <c r="CK1410" s="1" t="n">
        <f aca="false">DEGREES(2*ACOS(BX1410))</f>
        <v>0</v>
      </c>
      <c r="CL1410" s="0" t="n">
        <f aca="false">ABS(AI1410-1)</f>
        <v>0</v>
      </c>
      <c r="CM1410" s="0" t="n">
        <f aca="false">ABS(AW1410-1)</f>
        <v>0</v>
      </c>
      <c r="CN1410" s="0" t="n">
        <f aca="false">ABS(BK1410-1)</f>
        <v>0</v>
      </c>
      <c r="CO1410" s="0" t="n">
        <f aca="false">ABS(BY1410-1)</f>
        <v>0</v>
      </c>
      <c r="CP1410" s="2" t="n">
        <f aca="false">DEGREES(2*ACOS(AH1410))</f>
        <v>0</v>
      </c>
      <c r="CQ1410" s="2" t="n">
        <f aca="false">DEGREES(2*ACOS(AV1410))</f>
        <v>0</v>
      </c>
      <c r="CR1410" s="2" t="n">
        <f aca="false">DEGREES(2*ACOS(BJ1410))</f>
        <v>0</v>
      </c>
      <c r="CS1410" s="2" t="n">
        <f aca="false">DEGREES(2*ACOS(CC1410))</f>
        <v>0</v>
      </c>
      <c r="CT1410" s="0" t="n">
        <f aca="false">SUM(CD1410:CR1410)</f>
        <v>0</v>
      </c>
      <c r="CU1410" s="3" t="n">
        <f aca="false">(CT1410-MIN($CT$5:$CT$1744))/(MAX($CT$5:$CT$1744)-MIN($CT$5:$CT$1744))</f>
        <v>0</v>
      </c>
      <c r="CV1410" s="0" t="n">
        <f aca="false">SUM(CD1410,CH1410,CL1410,CP1410)</f>
        <v>0</v>
      </c>
      <c r="CW1410" s="0" t="n">
        <f aca="false">SUM(CE1410,CI1410,CM1410,CQ1410)</f>
        <v>0</v>
      </c>
      <c r="CX1410" s="0" t="n">
        <f aca="false">SUM(CF1410,CJ1410,CN1410,CR1410)</f>
        <v>0</v>
      </c>
      <c r="CY1410" s="0" t="n">
        <f aca="false">SUM(CG1410,CK1410,CO1410)</f>
        <v>0</v>
      </c>
    </row>
    <row r="1411" customFormat="false" ht="15" hidden="false" customHeight="false" outlineLevel="0" collapsed="false">
      <c r="A1411" s="0" t="n">
        <v>228.2902</v>
      </c>
      <c r="B1411" s="0" t="n">
        <v>10.1954</v>
      </c>
      <c r="C1411" s="0" t="n">
        <v>4.714383</v>
      </c>
      <c r="D1411" s="0" t="n">
        <v>1.133225</v>
      </c>
      <c r="E1411" s="0" t="n">
        <v>0.08391967</v>
      </c>
      <c r="F1411" s="0" t="n">
        <v>0.6736601</v>
      </c>
      <c r="G1411" s="0" t="n">
        <v>0.06713977</v>
      </c>
      <c r="H1411" s="0" t="n">
        <v>0.7311852</v>
      </c>
      <c r="I1411" s="0" t="n">
        <v>0.2219603</v>
      </c>
      <c r="J1411" s="0" t="n">
        <v>-0.1363322</v>
      </c>
      <c r="K1411" s="0" t="n">
        <v>0.7164446</v>
      </c>
      <c r="L1411" s="0" t="n">
        <v>0.1461305</v>
      </c>
      <c r="M1411" s="0" t="n">
        <v>0.668406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253.1072</v>
      </c>
      <c r="S1411" s="0" t="n">
        <v>235.4307</v>
      </c>
      <c r="T1411" s="0" t="n">
        <v>217.451</v>
      </c>
      <c r="U1411" s="0" t="n">
        <v>214.7029</v>
      </c>
      <c r="V1411" s="0" t="n">
        <v>227.4661</v>
      </c>
      <c r="W1411" s="0" t="n">
        <v>232.1335</v>
      </c>
      <c r="X1411" s="0" t="n">
        <v>243.0748</v>
      </c>
      <c r="Y1411" s="0" t="n">
        <v>220.281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3.687574E-009</v>
      </c>
      <c r="AF1411" s="0" t="n">
        <v>9.908765E-011</v>
      </c>
      <c r="AG1411" s="0" t="n">
        <v>-1.109839E-008</v>
      </c>
      <c r="AH1411" s="0" t="n">
        <v>0.9999999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3.447618E-009</v>
      </c>
      <c r="AT1411" s="0" t="n">
        <v>-5.229464E-011</v>
      </c>
      <c r="AU1411" s="0" t="n">
        <v>-5.141824E-009</v>
      </c>
      <c r="AV1411" s="0" t="n">
        <v>0.9999999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3.202157E-009</v>
      </c>
      <c r="BH1411" s="0" t="n">
        <v>3.255031E-009</v>
      </c>
      <c r="BI1411" s="0" t="n">
        <v>2.766066E-009</v>
      </c>
      <c r="BJ1411" s="0" t="n">
        <v>0.9999999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  <c r="BP1411" s="0" t="n">
        <v>3</v>
      </c>
      <c r="BQ1411" s="0" t="n">
        <v>1</v>
      </c>
      <c r="BR1411" s="0" t="n">
        <v>0</v>
      </c>
      <c r="BS1411" s="0" t="n">
        <v>0</v>
      </c>
      <c r="BT1411" s="0" t="n">
        <v>0</v>
      </c>
      <c r="BU1411" s="0" t="n">
        <v>3.202157E-009</v>
      </c>
      <c r="BV1411" s="0" t="n">
        <v>3.255031E-009</v>
      </c>
      <c r="BW1411" s="0" t="n">
        <v>2.766066E-009</v>
      </c>
      <c r="BX1411" s="0" t="n">
        <v>0.9999999</v>
      </c>
      <c r="BY1411" s="0" t="n">
        <v>1</v>
      </c>
      <c r="BZ1411" s="0" t="n">
        <v>0</v>
      </c>
      <c r="CA1411" s="0" t="n">
        <v>0</v>
      </c>
      <c r="CB1411" s="0" t="n">
        <v>0</v>
      </c>
      <c r="CC1411" s="0" t="n">
        <v>1</v>
      </c>
      <c r="CD1411" s="1" t="n">
        <f aca="false">SQRT(SUMSQ(AB1411:AD1411))</f>
        <v>0</v>
      </c>
      <c r="CE1411" s="1" t="n">
        <f aca="false">SQRT(SUMSQ(AP1411:AR1411))</f>
        <v>0</v>
      </c>
      <c r="CF1411" s="1" t="n">
        <f aca="false">SQRT(SUMSQ(BD1411:BF1411))</f>
        <v>0</v>
      </c>
      <c r="CG1411" s="1" t="n">
        <f aca="false">SQRT(SUMSQ(BR1411:BT1411))</f>
        <v>0</v>
      </c>
      <c r="CH1411" s="1" t="n">
        <f aca="false">DEGREES(2*ACOS(AH1411))</f>
        <v>0.0512469035396072</v>
      </c>
      <c r="CI1411" s="1" t="n">
        <f aca="false">DEGREES(2*ACOS(AV1411))</f>
        <v>0.0512469035396072</v>
      </c>
      <c r="CJ1411" s="1" t="n">
        <f aca="false">DEGREES(2*ACOS(BJ1411))</f>
        <v>0.0512469035396072</v>
      </c>
      <c r="CK1411" s="1" t="n">
        <f aca="false">DEGREES(2*ACOS(BX1411))</f>
        <v>0.0512469035396072</v>
      </c>
      <c r="CL1411" s="0" t="n">
        <f aca="false">ABS(AI1411-1)</f>
        <v>0</v>
      </c>
      <c r="CM1411" s="0" t="n">
        <f aca="false">ABS(AW1411-1)</f>
        <v>0</v>
      </c>
      <c r="CN1411" s="0" t="n">
        <f aca="false">ABS(BK1411-1)</f>
        <v>0</v>
      </c>
      <c r="CO1411" s="0" t="n">
        <f aca="false">ABS(BY1411-1)</f>
        <v>0</v>
      </c>
      <c r="CP1411" s="2" t="n">
        <f aca="false">DEGREES(2*ACOS(AH1411))</f>
        <v>0.0512469035396072</v>
      </c>
      <c r="CQ1411" s="2" t="n">
        <f aca="false">DEGREES(2*ACOS(AV1411))</f>
        <v>0.0512469035396072</v>
      </c>
      <c r="CR1411" s="2" t="n">
        <f aca="false">DEGREES(2*ACOS(BJ1411))</f>
        <v>0.0512469035396072</v>
      </c>
      <c r="CS1411" s="2" t="n">
        <f aca="false">DEGREES(2*ACOS(CC1411))</f>
        <v>0</v>
      </c>
      <c r="CT1411" s="0" t="n">
        <f aca="false">SUM(CD1411:CR1411)</f>
        <v>0.358728324777251</v>
      </c>
      <c r="CU1411" s="3" t="n">
        <f aca="false">(CT1411-MIN($CT$5:$CT$1744))/(MAX($CT$5:$CT$1744)-MIN($CT$5:$CT$1744))</f>
        <v>0.000416641492191826</v>
      </c>
      <c r="CV1411" s="0" t="n">
        <f aca="false">SUM(CD1411,CH1411,CL1411,CP1411)</f>
        <v>0.102493807079214</v>
      </c>
      <c r="CW1411" s="0" t="n">
        <f aca="false">SUM(CE1411,CI1411,CM1411,CQ1411)</f>
        <v>0.102493807079214</v>
      </c>
      <c r="CX1411" s="0" t="n">
        <f aca="false">SUM(CF1411,CJ1411,CN1411,CR1411)</f>
        <v>0.102493807079214</v>
      </c>
      <c r="CY1411" s="0" t="n">
        <f aca="false">SUM(CG1411,CK1411,CO1411)</f>
        <v>0.0512469035396072</v>
      </c>
    </row>
    <row r="1412" customFormat="false" ht="15" hidden="false" customHeight="false" outlineLevel="0" collapsed="false">
      <c r="A1412" s="0" t="n">
        <v>228.3397</v>
      </c>
      <c r="B1412" s="0" t="n">
        <v>10.1962</v>
      </c>
      <c r="C1412" s="0" t="n">
        <v>4.714723</v>
      </c>
      <c r="D1412" s="0" t="n">
        <v>1.133061</v>
      </c>
      <c r="E1412" s="0" t="n">
        <v>0.0839196</v>
      </c>
      <c r="F1412" s="0" t="n">
        <v>0.6736602</v>
      </c>
      <c r="G1412" s="0" t="n">
        <v>0.06713953</v>
      </c>
      <c r="H1412" s="0" t="n">
        <v>0.7311851</v>
      </c>
      <c r="I1412" s="0" t="n">
        <v>0.2219603</v>
      </c>
      <c r="J1412" s="0" t="n">
        <v>-0.1367689</v>
      </c>
      <c r="K1412" s="0" t="n">
        <v>0.7164496</v>
      </c>
      <c r="L1412" s="0" t="n">
        <v>0.1466451</v>
      </c>
      <c r="M1412" s="0" t="n">
        <v>0.6681988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253.5601</v>
      </c>
      <c r="S1412" s="0" t="n">
        <v>235.8849</v>
      </c>
      <c r="T1412" s="0" t="n">
        <v>217.9034</v>
      </c>
      <c r="U1412" s="0" t="n">
        <v>215.1505</v>
      </c>
      <c r="V1412" s="0" t="n">
        <v>227.9078</v>
      </c>
      <c r="W1412" s="0" t="n">
        <v>232.5775</v>
      </c>
      <c r="X1412" s="0" t="n">
        <v>243.5186</v>
      </c>
      <c r="Y1412" s="0" t="n">
        <v>220.7241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-3.069973E-009</v>
      </c>
      <c r="AF1412" s="0" t="n">
        <v>-4.154846E-009</v>
      </c>
      <c r="AG1412" s="0" t="n">
        <v>-3.725403E-008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-2.784211E-009</v>
      </c>
      <c r="AT1412" s="0" t="n">
        <v>-5.606608E-009</v>
      </c>
      <c r="AU1412" s="0" t="n">
        <v>-4.031925E-008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-3.088115E-009</v>
      </c>
      <c r="BH1412" s="0" t="n">
        <v>-5.493111E-009</v>
      </c>
      <c r="BI1412" s="0" t="n">
        <v>-5.092981E-008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3</v>
      </c>
      <c r="BQ1412" s="0" t="n">
        <v>1</v>
      </c>
      <c r="BR1412" s="0" t="n">
        <v>0</v>
      </c>
      <c r="BS1412" s="0" t="n">
        <v>0</v>
      </c>
      <c r="BT1412" s="0" t="n">
        <v>0</v>
      </c>
      <c r="BU1412" s="0" t="n">
        <v>-3.188941E-009</v>
      </c>
      <c r="BV1412" s="0" t="n">
        <v>-5.707173E-009</v>
      </c>
      <c r="BW1412" s="0" t="n">
        <v>-3.756647E-008</v>
      </c>
      <c r="BX1412" s="0" t="n">
        <v>1</v>
      </c>
      <c r="BY1412" s="0" t="n">
        <v>1</v>
      </c>
      <c r="BZ1412" s="0" t="n">
        <v>0</v>
      </c>
      <c r="CA1412" s="0" t="n">
        <v>0</v>
      </c>
      <c r="CB1412" s="0" t="n">
        <v>0</v>
      </c>
      <c r="CC1412" s="0" t="n">
        <v>1</v>
      </c>
      <c r="CD1412" s="1" t="n">
        <f aca="false">SQRT(SUMSQ(AB1412:AD1412))</f>
        <v>0</v>
      </c>
      <c r="CE1412" s="1" t="n">
        <f aca="false">SQRT(SUMSQ(AP1412:AR1412))</f>
        <v>0</v>
      </c>
      <c r="CF1412" s="1" t="n">
        <f aca="false">SQRT(SUMSQ(BD1412:BF1412))</f>
        <v>0</v>
      </c>
      <c r="CG1412" s="1" t="n">
        <f aca="false">SQRT(SUMSQ(BR1412:BT1412))</f>
        <v>0</v>
      </c>
      <c r="CH1412" s="1" t="n">
        <f aca="false">DEGREES(2*ACOS(AH1412))</f>
        <v>0</v>
      </c>
      <c r="CI1412" s="1" t="n">
        <f aca="false">DEGREES(2*ACOS(AV1412))</f>
        <v>0</v>
      </c>
      <c r="CJ1412" s="1" t="n">
        <f aca="false">DEGREES(2*ACOS(BJ1412))</f>
        <v>0</v>
      </c>
      <c r="CK1412" s="1" t="n">
        <f aca="false">DEGREES(2*ACOS(BX1412))</f>
        <v>0</v>
      </c>
      <c r="CL1412" s="0" t="n">
        <f aca="false">ABS(AI1412-1)</f>
        <v>0</v>
      </c>
      <c r="CM1412" s="0" t="n">
        <f aca="false">ABS(AW1412-1)</f>
        <v>0</v>
      </c>
      <c r="CN1412" s="0" t="n">
        <f aca="false">ABS(BK1412-1)</f>
        <v>0</v>
      </c>
      <c r="CO1412" s="0" t="n">
        <f aca="false">ABS(BY1412-1)</f>
        <v>0</v>
      </c>
      <c r="CP1412" s="2" t="n">
        <f aca="false">DEGREES(2*ACOS(AH1412))</f>
        <v>0</v>
      </c>
      <c r="CQ1412" s="2" t="n">
        <f aca="false">DEGREES(2*ACOS(AV1412))</f>
        <v>0</v>
      </c>
      <c r="CR1412" s="2" t="n">
        <f aca="false">DEGREES(2*ACOS(BJ1412))</f>
        <v>0</v>
      </c>
      <c r="CS1412" s="2" t="n">
        <f aca="false">DEGREES(2*ACOS(CC1412))</f>
        <v>0</v>
      </c>
      <c r="CT1412" s="0" t="n">
        <f aca="false">SUM(CD1412:CR1412)</f>
        <v>0</v>
      </c>
      <c r="CU1412" s="3" t="n">
        <f aca="false">(CT1412-MIN($CT$5:$CT$1744))/(MAX($CT$5:$CT$1744)-MIN($CT$5:$CT$1744))</f>
        <v>0</v>
      </c>
      <c r="CV1412" s="0" t="n">
        <f aca="false">SUM(CD1412,CH1412,CL1412,CP1412)</f>
        <v>0</v>
      </c>
      <c r="CW1412" s="0" t="n">
        <f aca="false">SUM(CE1412,CI1412,CM1412,CQ1412)</f>
        <v>0</v>
      </c>
      <c r="CX1412" s="0" t="n">
        <f aca="false">SUM(CF1412,CJ1412,CN1412,CR1412)</f>
        <v>0</v>
      </c>
      <c r="CY1412" s="0" t="n">
        <f aca="false">SUM(CG1412,CK1412,CO1412)</f>
        <v>0</v>
      </c>
    </row>
    <row r="1413" customFormat="false" ht="15" hidden="false" customHeight="false" outlineLevel="0" collapsed="false">
      <c r="A1413" s="0" t="n">
        <v>228.3888</v>
      </c>
      <c r="B1413" s="0" t="n">
        <v>10.19634</v>
      </c>
      <c r="C1413" s="0" t="n">
        <v>4.71478</v>
      </c>
      <c r="D1413" s="0" t="n">
        <v>1.133034</v>
      </c>
      <c r="E1413" s="0" t="n">
        <v>0.08391963</v>
      </c>
      <c r="F1413" s="0" t="n">
        <v>0.6736602</v>
      </c>
      <c r="G1413" s="0" t="n">
        <v>0.06713957</v>
      </c>
      <c r="H1413" s="0" t="n">
        <v>0.7311851</v>
      </c>
      <c r="I1413" s="0" t="n">
        <v>0.2219603</v>
      </c>
      <c r="J1413" s="0" t="n">
        <v>-0.137111</v>
      </c>
      <c r="K1413" s="0" t="n">
        <v>0.7164379</v>
      </c>
      <c r="L1413" s="0" t="n">
        <v>0.1470412</v>
      </c>
      <c r="M1413" s="0" t="n">
        <v>0.668054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278.2013</v>
      </c>
      <c r="S1413" s="0" t="n">
        <v>258.8158</v>
      </c>
      <c r="T1413" s="0" t="n">
        <v>239.0939</v>
      </c>
      <c r="U1413" s="0" t="n">
        <v>236.0734</v>
      </c>
      <c r="V1413" s="0" t="n">
        <v>250.0639</v>
      </c>
      <c r="W1413" s="0" t="n">
        <v>255.186</v>
      </c>
      <c r="X1413" s="0" t="n">
        <v>267.1858</v>
      </c>
      <c r="Y1413" s="0" t="n">
        <v>242.1852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-1.000629E-009</v>
      </c>
      <c r="AF1413" s="0" t="n">
        <v>-1.018841E-008</v>
      </c>
      <c r="AG1413" s="0" t="n">
        <v>-2.466844E-009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-4.200889E-010</v>
      </c>
      <c r="AT1413" s="0" t="n">
        <v>-1.471042E-008</v>
      </c>
      <c r="AU1413" s="0" t="n">
        <v>-7.403385E-009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2.258963E-010</v>
      </c>
      <c r="BH1413" s="0" t="n">
        <v>-1.463167E-008</v>
      </c>
      <c r="BI1413" s="0" t="n">
        <v>1.798313E-009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  <c r="BP1413" s="0" t="n">
        <v>3</v>
      </c>
      <c r="BQ1413" s="0" t="n">
        <v>1</v>
      </c>
      <c r="BR1413" s="0" t="n">
        <v>0</v>
      </c>
      <c r="BS1413" s="0" t="n">
        <v>0</v>
      </c>
      <c r="BT1413" s="0" t="n">
        <v>0</v>
      </c>
      <c r="BU1413" s="0" t="n">
        <v>-9.718292E-010</v>
      </c>
      <c r="BV1413" s="0" t="n">
        <v>-1.069071E-008</v>
      </c>
      <c r="BW1413" s="0" t="n">
        <v>-6.122138E-009</v>
      </c>
      <c r="BX1413" s="0" t="n">
        <v>1</v>
      </c>
      <c r="BY1413" s="0" t="n">
        <v>1</v>
      </c>
      <c r="BZ1413" s="0" t="n">
        <v>0</v>
      </c>
      <c r="CA1413" s="0" t="n">
        <v>0</v>
      </c>
      <c r="CB1413" s="0" t="n">
        <v>0</v>
      </c>
      <c r="CC1413" s="0" t="n">
        <v>1</v>
      </c>
      <c r="CD1413" s="1" t="n">
        <f aca="false">SQRT(SUMSQ(AB1413:AD1413))</f>
        <v>0</v>
      </c>
      <c r="CE1413" s="1" t="n">
        <f aca="false">SQRT(SUMSQ(AP1413:AR1413))</f>
        <v>0</v>
      </c>
      <c r="CF1413" s="1" t="n">
        <f aca="false">SQRT(SUMSQ(BD1413:BF1413))</f>
        <v>0</v>
      </c>
      <c r="CG1413" s="1" t="n">
        <f aca="false">SQRT(SUMSQ(BR1413:BT1413))</f>
        <v>0</v>
      </c>
      <c r="CH1413" s="1" t="n">
        <f aca="false">DEGREES(2*ACOS(AH1413))</f>
        <v>0</v>
      </c>
      <c r="CI1413" s="1" t="n">
        <f aca="false">DEGREES(2*ACOS(AV1413))</f>
        <v>0</v>
      </c>
      <c r="CJ1413" s="1" t="n">
        <f aca="false">DEGREES(2*ACOS(BJ1413))</f>
        <v>0</v>
      </c>
      <c r="CK1413" s="1" t="n">
        <f aca="false">DEGREES(2*ACOS(BX1413))</f>
        <v>0</v>
      </c>
      <c r="CL1413" s="0" t="n">
        <f aca="false">ABS(AI1413-1)</f>
        <v>0</v>
      </c>
      <c r="CM1413" s="0" t="n">
        <f aca="false">ABS(AW1413-1)</f>
        <v>0</v>
      </c>
      <c r="CN1413" s="0" t="n">
        <f aca="false">ABS(BK1413-1)</f>
        <v>0</v>
      </c>
      <c r="CO1413" s="0" t="n">
        <f aca="false">ABS(BY1413-1)</f>
        <v>0</v>
      </c>
      <c r="CP1413" s="2" t="n">
        <f aca="false">DEGREES(2*ACOS(AH1413))</f>
        <v>0</v>
      </c>
      <c r="CQ1413" s="2" t="n">
        <f aca="false">DEGREES(2*ACOS(AV1413))</f>
        <v>0</v>
      </c>
      <c r="CR1413" s="2" t="n">
        <f aca="false">DEGREES(2*ACOS(BJ1413))</f>
        <v>0</v>
      </c>
      <c r="CS1413" s="2" t="n">
        <f aca="false">DEGREES(2*ACOS(CC1413))</f>
        <v>0</v>
      </c>
      <c r="CT1413" s="0" t="n">
        <f aca="false">SUM(CD1413:CR1413)</f>
        <v>0</v>
      </c>
      <c r="CU1413" s="3" t="n">
        <f aca="false">(CT1413-MIN($CT$5:$CT$1744))/(MAX($CT$5:$CT$1744)-MIN($CT$5:$CT$1744))</f>
        <v>0</v>
      </c>
      <c r="CV1413" s="0" t="n">
        <f aca="false">SUM(CD1413,CH1413,CL1413,CP1413)</f>
        <v>0</v>
      </c>
      <c r="CW1413" s="0" t="n">
        <f aca="false">SUM(CE1413,CI1413,CM1413,CQ1413)</f>
        <v>0</v>
      </c>
      <c r="CX1413" s="0" t="n">
        <f aca="false">SUM(CF1413,CJ1413,CN1413,CR1413)</f>
        <v>0</v>
      </c>
      <c r="CY1413" s="0" t="n">
        <f aca="false">SUM(CG1413,CK1413,CO1413)</f>
        <v>0</v>
      </c>
    </row>
    <row r="1414" customFormat="false" ht="15" hidden="false" customHeight="false" outlineLevel="0" collapsed="false">
      <c r="A1414" s="0" t="n">
        <v>228.4398</v>
      </c>
      <c r="B1414" s="0" t="n">
        <v>10.19636</v>
      </c>
      <c r="C1414" s="0" t="n">
        <v>4.714789</v>
      </c>
      <c r="D1414" s="0" t="n">
        <v>1.133029</v>
      </c>
      <c r="E1414" s="0" t="n">
        <v>0.08391957</v>
      </c>
      <c r="F1414" s="0" t="n">
        <v>0.6736606</v>
      </c>
      <c r="G1414" s="0" t="n">
        <v>0.06713934</v>
      </c>
      <c r="H1414" s="0" t="n">
        <v>0.7311848</v>
      </c>
      <c r="I1414" s="0" t="n">
        <v>0.2219603</v>
      </c>
      <c r="J1414" s="0" t="n">
        <v>-0.1373822</v>
      </c>
      <c r="K1414" s="0" t="n">
        <v>0.7164101</v>
      </c>
      <c r="L1414" s="0" t="n">
        <v>0.147347</v>
      </c>
      <c r="M1414" s="0" t="n">
        <v>0.6679607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237.3095</v>
      </c>
      <c r="S1414" s="0" t="n">
        <v>220.7748</v>
      </c>
      <c r="T1414" s="0" t="n">
        <v>203.9531</v>
      </c>
      <c r="U1414" s="0" t="n">
        <v>201.3767</v>
      </c>
      <c r="V1414" s="0" t="n">
        <v>213.3094</v>
      </c>
      <c r="W1414" s="0" t="n">
        <v>217.6785</v>
      </c>
      <c r="X1414" s="0" t="n">
        <v>227.9137</v>
      </c>
      <c r="Y1414" s="0" t="n">
        <v>206.5895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2.299076E-010</v>
      </c>
      <c r="AF1414" s="0" t="n">
        <v>2.213135E-009</v>
      </c>
      <c r="AG1414" s="0" t="n">
        <v>-2.998425E-008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4.064826E-010</v>
      </c>
      <c r="AT1414" s="0" t="n">
        <v>2.180159E-009</v>
      </c>
      <c r="AU1414" s="0" t="n">
        <v>-2.968741E-008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3.222654E-010</v>
      </c>
      <c r="BH1414" s="0" t="n">
        <v>1.730354E-009</v>
      </c>
      <c r="BI1414" s="0" t="n">
        <v>-2.991545E-008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  <c r="BP1414" s="0" t="n">
        <v>3</v>
      </c>
      <c r="BQ1414" s="0" t="n">
        <v>1</v>
      </c>
      <c r="BR1414" s="0" t="n">
        <v>0</v>
      </c>
      <c r="BS1414" s="0" t="n">
        <v>0</v>
      </c>
      <c r="BT1414" s="0" t="n">
        <v>0</v>
      </c>
      <c r="BU1414" s="0" t="n">
        <v>1.456905E-010</v>
      </c>
      <c r="BV1414" s="0" t="n">
        <v>1.76333E-009</v>
      </c>
      <c r="BW1414" s="0" t="n">
        <v>-3.02123E-008</v>
      </c>
      <c r="BX1414" s="0" t="n">
        <v>1</v>
      </c>
      <c r="BY1414" s="0" t="n">
        <v>1</v>
      </c>
      <c r="BZ1414" s="0" t="n">
        <v>0</v>
      </c>
      <c r="CA1414" s="0" t="n">
        <v>0</v>
      </c>
      <c r="CB1414" s="0" t="n">
        <v>0</v>
      </c>
      <c r="CC1414" s="0" t="n">
        <v>1</v>
      </c>
      <c r="CD1414" s="1" t="n">
        <f aca="false">SQRT(SUMSQ(AB1414:AD1414))</f>
        <v>0</v>
      </c>
      <c r="CE1414" s="1" t="n">
        <f aca="false">SQRT(SUMSQ(AP1414:AR1414))</f>
        <v>0</v>
      </c>
      <c r="CF1414" s="1" t="n">
        <f aca="false">SQRT(SUMSQ(BD1414:BF1414))</f>
        <v>0</v>
      </c>
      <c r="CG1414" s="1" t="n">
        <f aca="false">SQRT(SUMSQ(BR1414:BT1414))</f>
        <v>0</v>
      </c>
      <c r="CH1414" s="1" t="n">
        <f aca="false">DEGREES(2*ACOS(AH1414))</f>
        <v>0</v>
      </c>
      <c r="CI1414" s="1" t="n">
        <f aca="false">DEGREES(2*ACOS(AV1414))</f>
        <v>0</v>
      </c>
      <c r="CJ1414" s="1" t="n">
        <f aca="false">DEGREES(2*ACOS(BJ1414))</f>
        <v>0</v>
      </c>
      <c r="CK1414" s="1" t="n">
        <f aca="false">DEGREES(2*ACOS(BX1414))</f>
        <v>0</v>
      </c>
      <c r="CL1414" s="0" t="n">
        <f aca="false">ABS(AI1414-1)</f>
        <v>0</v>
      </c>
      <c r="CM1414" s="0" t="n">
        <f aca="false">ABS(AW1414-1)</f>
        <v>0</v>
      </c>
      <c r="CN1414" s="0" t="n">
        <f aca="false">ABS(BK1414-1)</f>
        <v>0</v>
      </c>
      <c r="CO1414" s="0" t="n">
        <f aca="false">ABS(BY1414-1)</f>
        <v>0</v>
      </c>
      <c r="CP1414" s="2" t="n">
        <f aca="false">DEGREES(2*ACOS(AH1414))</f>
        <v>0</v>
      </c>
      <c r="CQ1414" s="2" t="n">
        <f aca="false">DEGREES(2*ACOS(AV1414))</f>
        <v>0</v>
      </c>
      <c r="CR1414" s="2" t="n">
        <f aca="false">DEGREES(2*ACOS(BJ1414))</f>
        <v>0</v>
      </c>
      <c r="CS1414" s="2" t="n">
        <f aca="false">DEGREES(2*ACOS(CC1414))</f>
        <v>0</v>
      </c>
      <c r="CT1414" s="0" t="n">
        <f aca="false">SUM(CD1414:CR1414)</f>
        <v>0</v>
      </c>
      <c r="CU1414" s="3" t="n">
        <f aca="false">(CT1414-MIN($CT$5:$CT$1744))/(MAX($CT$5:$CT$1744)-MIN($CT$5:$CT$1744))</f>
        <v>0</v>
      </c>
      <c r="CV1414" s="0" t="n">
        <f aca="false">SUM(CD1414,CH1414,CL1414,CP1414)</f>
        <v>0</v>
      </c>
      <c r="CW1414" s="0" t="n">
        <f aca="false">SUM(CE1414,CI1414,CM1414,CQ1414)</f>
        <v>0</v>
      </c>
      <c r="CX1414" s="0" t="n">
        <f aca="false">SUM(CF1414,CJ1414,CN1414,CR1414)</f>
        <v>0</v>
      </c>
      <c r="CY1414" s="0" t="n">
        <f aca="false">SUM(CG1414,CK1414,CO1414)</f>
        <v>0</v>
      </c>
    </row>
    <row r="1415" customFormat="false" ht="15" hidden="false" customHeight="false" outlineLevel="0" collapsed="false">
      <c r="A1415" s="0" t="n">
        <v>228.4897</v>
      </c>
      <c r="B1415" s="0" t="n">
        <v>10.31188</v>
      </c>
      <c r="C1415" s="0" t="n">
        <v>4.779005</v>
      </c>
      <c r="D1415" s="0" t="n">
        <v>1.182927</v>
      </c>
      <c r="E1415" s="0" t="n">
        <v>0.08391973</v>
      </c>
      <c r="F1415" s="0" t="n">
        <v>0.6736608</v>
      </c>
      <c r="G1415" s="0" t="n">
        <v>0.06713953</v>
      </c>
      <c r="H1415" s="0" t="n">
        <v>0.7311848</v>
      </c>
      <c r="I1415" s="0" t="n">
        <v>0.2219603</v>
      </c>
      <c r="J1415" s="0" t="n">
        <v>-0.1377679</v>
      </c>
      <c r="K1415" s="0" t="n">
        <v>0.7159808</v>
      </c>
      <c r="L1415" s="0" t="n">
        <v>0.1476003</v>
      </c>
      <c r="M1415" s="0" t="n">
        <v>0.6682856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262.0862</v>
      </c>
      <c r="S1415" s="0" t="n">
        <v>243.8349</v>
      </c>
      <c r="T1415" s="0" t="n">
        <v>225.2829</v>
      </c>
      <c r="U1415" s="0" t="n">
        <v>222.4522</v>
      </c>
      <c r="V1415" s="0" t="n">
        <v>235.6263</v>
      </c>
      <c r="W1415" s="0" t="n">
        <v>240.4505</v>
      </c>
      <c r="X1415" s="0" t="n">
        <v>251.7464</v>
      </c>
      <c r="Y1415" s="0" t="n">
        <v>228.2137</v>
      </c>
      <c r="Z1415" s="0" t="n">
        <v>0</v>
      </c>
      <c r="AA1415" s="0" t="n">
        <v>1</v>
      </c>
      <c r="AB1415" s="0" t="n">
        <v>0.245682</v>
      </c>
      <c r="AC1415" s="0" t="n">
        <v>0.1335585</v>
      </c>
      <c r="AD1415" s="0" t="n">
        <v>0.09381218</v>
      </c>
      <c r="AE1415" s="0" t="n">
        <v>-7.621697E-010</v>
      </c>
      <c r="AF1415" s="0" t="n">
        <v>1.387675E-008</v>
      </c>
      <c r="AG1415" s="0" t="n">
        <v>1.80058E-008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-8.815146E-010</v>
      </c>
      <c r="AT1415" s="0" t="n">
        <v>1.188955E-008</v>
      </c>
      <c r="AU1415" s="0" t="n">
        <v>2.697593E-008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-7.821098E-010</v>
      </c>
      <c r="BH1415" s="0" t="n">
        <v>1.223329E-008</v>
      </c>
      <c r="BI1415" s="0" t="n">
        <v>8.088405E-009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  <c r="BP1415" s="0" t="n">
        <v>3</v>
      </c>
      <c r="BQ1415" s="0" t="n">
        <v>1</v>
      </c>
      <c r="BR1415" s="0" t="n">
        <v>0</v>
      </c>
      <c r="BS1415" s="0" t="n">
        <v>0</v>
      </c>
      <c r="BT1415" s="0" t="n">
        <v>0</v>
      </c>
      <c r="BU1415" s="0" t="n">
        <v>-4.459497E-010</v>
      </c>
      <c r="BV1415" s="0" t="n">
        <v>1.000461E-008</v>
      </c>
      <c r="BW1415" s="0" t="n">
        <v>1.551638E-008</v>
      </c>
      <c r="BX1415" s="0" t="n">
        <v>1</v>
      </c>
      <c r="BY1415" s="0" t="n">
        <v>1</v>
      </c>
      <c r="BZ1415" s="0" t="n">
        <v>0</v>
      </c>
      <c r="CA1415" s="0" t="n">
        <v>0</v>
      </c>
      <c r="CB1415" s="0" t="n">
        <v>0</v>
      </c>
      <c r="CC1415" s="0" t="n">
        <v>1</v>
      </c>
      <c r="CD1415" s="1" t="n">
        <f aca="false">SQRT(SUMSQ(AB1415:AD1415))</f>
        <v>0.294954645941715</v>
      </c>
      <c r="CE1415" s="1" t="n">
        <f aca="false">SQRT(SUMSQ(AP1415:AR1415))</f>
        <v>0</v>
      </c>
      <c r="CF1415" s="1" t="n">
        <f aca="false">SQRT(SUMSQ(BD1415:BF1415))</f>
        <v>0</v>
      </c>
      <c r="CG1415" s="1" t="n">
        <f aca="false">SQRT(SUMSQ(BR1415:BT1415))</f>
        <v>0</v>
      </c>
      <c r="CH1415" s="1" t="n">
        <f aca="false">DEGREES(2*ACOS(AH1415))</f>
        <v>0</v>
      </c>
      <c r="CI1415" s="1" t="n">
        <f aca="false">DEGREES(2*ACOS(AV1415))</f>
        <v>0</v>
      </c>
      <c r="CJ1415" s="1" t="n">
        <f aca="false">DEGREES(2*ACOS(BJ1415))</f>
        <v>0</v>
      </c>
      <c r="CK1415" s="1" t="n">
        <f aca="false">DEGREES(2*ACOS(BX1415))</f>
        <v>0</v>
      </c>
      <c r="CL1415" s="0" t="n">
        <f aca="false">ABS(AI1415-1)</f>
        <v>0</v>
      </c>
      <c r="CM1415" s="0" t="n">
        <f aca="false">ABS(AW1415-1)</f>
        <v>0</v>
      </c>
      <c r="CN1415" s="0" t="n">
        <f aca="false">ABS(BK1415-1)</f>
        <v>0</v>
      </c>
      <c r="CO1415" s="0" t="n">
        <f aca="false">ABS(BY1415-1)</f>
        <v>0</v>
      </c>
      <c r="CP1415" s="2" t="n">
        <f aca="false">DEGREES(2*ACOS(AH1415))</f>
        <v>0</v>
      </c>
      <c r="CQ1415" s="2" t="n">
        <f aca="false">DEGREES(2*ACOS(AV1415))</f>
        <v>0</v>
      </c>
      <c r="CR1415" s="2" t="n">
        <f aca="false">DEGREES(2*ACOS(BJ1415))</f>
        <v>0</v>
      </c>
      <c r="CS1415" s="2" t="n">
        <f aca="false">DEGREES(2*ACOS(CC1415))</f>
        <v>0</v>
      </c>
      <c r="CT1415" s="0" t="n">
        <f aca="false">SUM(CD1415:CR1415)</f>
        <v>0.294954645941715</v>
      </c>
      <c r="CU1415" s="3" t="n">
        <f aca="false">(CT1415-MIN($CT$5:$CT$1744))/(MAX($CT$5:$CT$1744)-MIN($CT$5:$CT$1744))</f>
        <v>0.000342572178794094</v>
      </c>
      <c r="CV1415" s="0" t="n">
        <f aca="false">SUM(CD1415,CH1415,CL1415,CP1415)</f>
        <v>0.294954645941715</v>
      </c>
      <c r="CW1415" s="0" t="n">
        <f aca="false">SUM(CE1415,CI1415,CM1415,CQ1415)</f>
        <v>0</v>
      </c>
      <c r="CX1415" s="0" t="n">
        <f aca="false">SUM(CF1415,CJ1415,CN1415,CR1415)</f>
        <v>0</v>
      </c>
      <c r="CY1415" s="0" t="n">
        <f aca="false">SUM(CG1415,CK1415,CO1415)</f>
        <v>0</v>
      </c>
    </row>
    <row r="1416" customFormat="false" ht="15" hidden="false" customHeight="false" outlineLevel="0" collapsed="false">
      <c r="A1416" s="0" t="n">
        <v>228.5401</v>
      </c>
      <c r="B1416" s="0" t="n">
        <v>10.82838</v>
      </c>
      <c r="C1416" s="0" t="n">
        <v>5.027125</v>
      </c>
      <c r="D1416" s="0" t="n">
        <v>1.219025</v>
      </c>
      <c r="E1416" s="0" t="n">
        <v>0.08391967</v>
      </c>
      <c r="F1416" s="0" t="n">
        <v>0.673661</v>
      </c>
      <c r="G1416" s="0" t="n">
        <v>0.06713926</v>
      </c>
      <c r="H1416" s="0" t="n">
        <v>0.7311844</v>
      </c>
      <c r="I1416" s="0" t="n">
        <v>0.2219603</v>
      </c>
      <c r="J1416" s="0" t="n">
        <v>-0.1387495</v>
      </c>
      <c r="K1416" s="0" t="n">
        <v>0.7141753</v>
      </c>
      <c r="L1416" s="0" t="n">
        <v>0.1479101</v>
      </c>
      <c r="M1416" s="0" t="n">
        <v>0.6699439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259.8629</v>
      </c>
      <c r="S1416" s="0" t="n">
        <v>242.0863</v>
      </c>
      <c r="T1416" s="0" t="n">
        <v>224.2708</v>
      </c>
      <c r="U1416" s="0" t="n">
        <v>221.7035</v>
      </c>
      <c r="V1416" s="0" t="n">
        <v>234.5466</v>
      </c>
      <c r="W1416" s="0" t="n">
        <v>239.281</v>
      </c>
      <c r="X1416" s="0" t="n">
        <v>250.2547</v>
      </c>
      <c r="Y1416" s="0" t="n">
        <v>227.4098</v>
      </c>
      <c r="Z1416" s="0" t="n">
        <v>0</v>
      </c>
      <c r="AA1416" s="0" t="n">
        <v>1</v>
      </c>
      <c r="AB1416" s="0" t="n">
        <v>0.5675617</v>
      </c>
      <c r="AC1416" s="0" t="n">
        <v>0.2622789</v>
      </c>
      <c r="AD1416" s="0" t="n">
        <v>-0.01114683</v>
      </c>
      <c r="AE1416" s="0" t="n">
        <v>8.338583E-010</v>
      </c>
      <c r="AF1416" s="0" t="n">
        <v>2.322306E-009</v>
      </c>
      <c r="AG1416" s="0" t="n">
        <v>-2.198659E-008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-4.622344E-010</v>
      </c>
      <c r="AT1416" s="0" t="n">
        <v>-2.364694E-009</v>
      </c>
      <c r="AU1416" s="0" t="n">
        <v>-2.143555E-008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2.667659E-010</v>
      </c>
      <c r="BH1416" s="0" t="n">
        <v>3.958872E-009</v>
      </c>
      <c r="BI1416" s="0" t="n">
        <v>-1.714099E-008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  <c r="BP1416" s="0" t="n">
        <v>3</v>
      </c>
      <c r="BQ1416" s="0" t="n">
        <v>1</v>
      </c>
      <c r="BR1416" s="0" t="n">
        <v>0</v>
      </c>
      <c r="BS1416" s="0" t="n">
        <v>0</v>
      </c>
      <c r="BT1416" s="0" t="n">
        <v>0</v>
      </c>
      <c r="BU1416" s="0" t="n">
        <v>2.667659E-010</v>
      </c>
      <c r="BV1416" s="0" t="n">
        <v>3.958872E-009</v>
      </c>
      <c r="BW1416" s="0" t="n">
        <v>-1.714099E-008</v>
      </c>
      <c r="BX1416" s="0" t="n">
        <v>1</v>
      </c>
      <c r="BY1416" s="0" t="n">
        <v>1</v>
      </c>
      <c r="BZ1416" s="0" t="n">
        <v>0</v>
      </c>
      <c r="CA1416" s="0" t="n">
        <v>0</v>
      </c>
      <c r="CB1416" s="0" t="n">
        <v>0</v>
      </c>
      <c r="CC1416" s="0" t="n">
        <v>1</v>
      </c>
      <c r="CD1416" s="1" t="n">
        <f aca="false">SQRT(SUMSQ(AB1416:AD1416))</f>
        <v>0.625332516755005</v>
      </c>
      <c r="CE1416" s="1" t="n">
        <f aca="false">SQRT(SUMSQ(AP1416:AR1416))</f>
        <v>0</v>
      </c>
      <c r="CF1416" s="1" t="n">
        <f aca="false">SQRT(SUMSQ(BD1416:BF1416))</f>
        <v>0</v>
      </c>
      <c r="CG1416" s="1" t="n">
        <f aca="false">SQRT(SUMSQ(BR1416:BT1416))</f>
        <v>0</v>
      </c>
      <c r="CH1416" s="1" t="n">
        <f aca="false">DEGREES(2*ACOS(AH1416))</f>
        <v>0</v>
      </c>
      <c r="CI1416" s="1" t="n">
        <f aca="false">DEGREES(2*ACOS(AV1416))</f>
        <v>0</v>
      </c>
      <c r="CJ1416" s="1" t="n">
        <f aca="false">DEGREES(2*ACOS(BJ1416))</f>
        <v>0</v>
      </c>
      <c r="CK1416" s="1" t="n">
        <f aca="false">DEGREES(2*ACOS(BX1416))</f>
        <v>0</v>
      </c>
      <c r="CL1416" s="0" t="n">
        <f aca="false">ABS(AI1416-1)</f>
        <v>0</v>
      </c>
      <c r="CM1416" s="0" t="n">
        <f aca="false">ABS(AW1416-1)</f>
        <v>0</v>
      </c>
      <c r="CN1416" s="0" t="n">
        <f aca="false">ABS(BK1416-1)</f>
        <v>0</v>
      </c>
      <c r="CO1416" s="0" t="n">
        <f aca="false">ABS(BY1416-1)</f>
        <v>0</v>
      </c>
      <c r="CP1416" s="2" t="n">
        <f aca="false">DEGREES(2*ACOS(AH1416))</f>
        <v>0</v>
      </c>
      <c r="CQ1416" s="2" t="n">
        <f aca="false">DEGREES(2*ACOS(AV1416))</f>
        <v>0</v>
      </c>
      <c r="CR1416" s="2" t="n">
        <f aca="false">DEGREES(2*ACOS(BJ1416))</f>
        <v>0</v>
      </c>
      <c r="CS1416" s="2" t="n">
        <f aca="false">DEGREES(2*ACOS(CC1416))</f>
        <v>0</v>
      </c>
      <c r="CT1416" s="0" t="n">
        <f aca="false">SUM(CD1416:CR1416)</f>
        <v>0.625332516755005</v>
      </c>
      <c r="CU1416" s="3" t="n">
        <f aca="false">(CT1416-MIN($CT$5:$CT$1744))/(MAX($CT$5:$CT$1744)-MIN($CT$5:$CT$1744))</f>
        <v>0.000726286314465744</v>
      </c>
      <c r="CV1416" s="0" t="n">
        <f aca="false">SUM(CD1416,CH1416,CL1416,CP1416)</f>
        <v>0.625332516755005</v>
      </c>
      <c r="CW1416" s="0" t="n">
        <f aca="false">SUM(CE1416,CI1416,CM1416,CQ1416)</f>
        <v>0</v>
      </c>
      <c r="CX1416" s="0" t="n">
        <f aca="false">SUM(CF1416,CJ1416,CN1416,CR1416)</f>
        <v>0</v>
      </c>
      <c r="CY1416" s="0" t="n">
        <f aca="false">SUM(CG1416,CK1416,CO1416)</f>
        <v>0</v>
      </c>
    </row>
    <row r="1417" customFormat="false" ht="15" hidden="false" customHeight="false" outlineLevel="0" collapsed="false">
      <c r="A1417" s="0" t="n">
        <v>228.5888</v>
      </c>
      <c r="B1417" s="0" t="n">
        <v>10.97915</v>
      </c>
      <c r="C1417" s="0" t="n">
        <v>5.096594</v>
      </c>
      <c r="D1417" s="0" t="n">
        <v>1.216254</v>
      </c>
      <c r="E1417" s="0" t="n">
        <v>0.0839196</v>
      </c>
      <c r="F1417" s="0" t="n">
        <v>0.6736609</v>
      </c>
      <c r="G1417" s="0" t="n">
        <v>0.06713944</v>
      </c>
      <c r="H1417" s="0" t="n">
        <v>0.7311845</v>
      </c>
      <c r="I1417" s="0" t="n">
        <v>0.2219603</v>
      </c>
      <c r="J1417" s="0" t="n">
        <v>-0.139667</v>
      </c>
      <c r="K1417" s="0" t="n">
        <v>0.7125191</v>
      </c>
      <c r="L1417" s="0" t="n">
        <v>0.14821</v>
      </c>
      <c r="M1417" s="0" t="n">
        <v>0.6714488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263.5469</v>
      </c>
      <c r="S1417" s="0" t="n">
        <v>246.2077</v>
      </c>
      <c r="T1417" s="0" t="n">
        <v>229.1689</v>
      </c>
      <c r="U1417" s="0" t="n">
        <v>226.8247</v>
      </c>
      <c r="V1417" s="0" t="n">
        <v>239.2793</v>
      </c>
      <c r="W1417" s="0" t="n">
        <v>243.9492</v>
      </c>
      <c r="X1417" s="0" t="n">
        <v>254.5994</v>
      </c>
      <c r="Y1417" s="0" t="n">
        <v>232.4311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1.707531E-010</v>
      </c>
      <c r="AF1417" s="0" t="n">
        <v>5.33689E-009</v>
      </c>
      <c r="AG1417" s="0" t="n">
        <v>1.666818E-009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5.287898E-009</v>
      </c>
      <c r="AT1417" s="0" t="n">
        <v>-7.22658E-009</v>
      </c>
      <c r="AU1417" s="0" t="n">
        <v>7.322615E-008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1.324213E-009</v>
      </c>
      <c r="BH1417" s="0" t="n">
        <v>4.088675E-010</v>
      </c>
      <c r="BI1417" s="0" t="n">
        <v>1.450051E-008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  <c r="BP1417" s="0" t="n">
        <v>3</v>
      </c>
      <c r="BQ1417" s="0" t="n">
        <v>1</v>
      </c>
      <c r="BR1417" s="0" t="n">
        <v>0</v>
      </c>
      <c r="BS1417" s="0" t="n">
        <v>0</v>
      </c>
      <c r="BT1417" s="0" t="n">
        <v>0</v>
      </c>
      <c r="BU1417" s="0" t="n">
        <v>1.197033E-009</v>
      </c>
      <c r="BV1417" s="0" t="n">
        <v>3.424775E-009</v>
      </c>
      <c r="BW1417" s="0" t="n">
        <v>2.280788E-008</v>
      </c>
      <c r="BX1417" s="0" t="n">
        <v>1</v>
      </c>
      <c r="BY1417" s="0" t="n">
        <v>1</v>
      </c>
      <c r="BZ1417" s="0" t="n">
        <v>0</v>
      </c>
      <c r="CA1417" s="0" t="n">
        <v>0</v>
      </c>
      <c r="CB1417" s="0" t="n">
        <v>0</v>
      </c>
      <c r="CC1417" s="0" t="n">
        <v>1</v>
      </c>
      <c r="CD1417" s="1" t="n">
        <f aca="false">SQRT(SUMSQ(AB1417:AD1417))</f>
        <v>0</v>
      </c>
      <c r="CE1417" s="1" t="n">
        <f aca="false">SQRT(SUMSQ(AP1417:AR1417))</f>
        <v>0</v>
      </c>
      <c r="CF1417" s="1" t="n">
        <f aca="false">SQRT(SUMSQ(BD1417:BF1417))</f>
        <v>0</v>
      </c>
      <c r="CG1417" s="1" t="n">
        <f aca="false">SQRT(SUMSQ(BR1417:BT1417))</f>
        <v>0</v>
      </c>
      <c r="CH1417" s="1" t="n">
        <f aca="false">DEGREES(2*ACOS(AH1417))</f>
        <v>0</v>
      </c>
      <c r="CI1417" s="1" t="n">
        <f aca="false">DEGREES(2*ACOS(AV1417))</f>
        <v>0</v>
      </c>
      <c r="CJ1417" s="1" t="n">
        <f aca="false">DEGREES(2*ACOS(BJ1417))</f>
        <v>0</v>
      </c>
      <c r="CK1417" s="1" t="n">
        <f aca="false">DEGREES(2*ACOS(BX1417))</f>
        <v>0</v>
      </c>
      <c r="CL1417" s="0" t="n">
        <f aca="false">ABS(AI1417-1)</f>
        <v>0</v>
      </c>
      <c r="CM1417" s="0" t="n">
        <f aca="false">ABS(AW1417-1)</f>
        <v>0</v>
      </c>
      <c r="CN1417" s="0" t="n">
        <f aca="false">ABS(BK1417-1)</f>
        <v>0</v>
      </c>
      <c r="CO1417" s="0" t="n">
        <f aca="false">ABS(BY1417-1)</f>
        <v>0</v>
      </c>
      <c r="CP1417" s="2" t="n">
        <f aca="false">DEGREES(2*ACOS(AH1417))</f>
        <v>0</v>
      </c>
      <c r="CQ1417" s="2" t="n">
        <f aca="false">DEGREES(2*ACOS(AV1417))</f>
        <v>0</v>
      </c>
      <c r="CR1417" s="2" t="n">
        <f aca="false">DEGREES(2*ACOS(BJ1417))</f>
        <v>0</v>
      </c>
      <c r="CS1417" s="2" t="n">
        <f aca="false">DEGREES(2*ACOS(CC1417))</f>
        <v>0</v>
      </c>
      <c r="CT1417" s="0" t="n">
        <f aca="false">SUM(CD1417:CR1417)</f>
        <v>0</v>
      </c>
      <c r="CU1417" s="3" t="n">
        <f aca="false">(CT1417-MIN($CT$5:$CT$1744))/(MAX($CT$5:$CT$1744)-MIN($CT$5:$CT$1744))</f>
        <v>0</v>
      </c>
      <c r="CV1417" s="0" t="n">
        <f aca="false">SUM(CD1417,CH1417,CL1417,CP1417)</f>
        <v>0</v>
      </c>
      <c r="CW1417" s="0" t="n">
        <f aca="false">SUM(CE1417,CI1417,CM1417,CQ1417)</f>
        <v>0</v>
      </c>
      <c r="CX1417" s="0" t="n">
        <f aca="false">SUM(CF1417,CJ1417,CN1417,CR1417)</f>
        <v>0</v>
      </c>
      <c r="CY1417" s="0" t="n">
        <f aca="false">SUM(CG1417,CK1417,CO1417)</f>
        <v>0</v>
      </c>
    </row>
    <row r="1418" customFormat="false" ht="15" hidden="false" customHeight="false" outlineLevel="0" collapsed="false">
      <c r="A1418" s="0" t="n">
        <v>228.6396</v>
      </c>
      <c r="B1418" s="0" t="n">
        <v>11.00449</v>
      </c>
      <c r="C1418" s="0" t="n">
        <v>5.108271</v>
      </c>
      <c r="D1418" s="0" t="n">
        <v>1.215788</v>
      </c>
      <c r="E1418" s="0" t="n">
        <v>0.08391964</v>
      </c>
      <c r="F1418" s="0" t="n">
        <v>0.6736609</v>
      </c>
      <c r="G1418" s="0" t="n">
        <v>0.06713946</v>
      </c>
      <c r="H1418" s="0" t="n">
        <v>0.7311846</v>
      </c>
      <c r="I1418" s="0" t="n">
        <v>0.2219603</v>
      </c>
      <c r="J1418" s="0" t="n">
        <v>-0.1403735</v>
      </c>
      <c r="K1418" s="0" t="n">
        <v>0.7112527</v>
      </c>
      <c r="L1418" s="0" t="n">
        <v>0.1484422</v>
      </c>
      <c r="M1418" s="0" t="n">
        <v>0.6725919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278.5372</v>
      </c>
      <c r="S1418" s="0" t="n">
        <v>260.5641</v>
      </c>
      <c r="T1418" s="0" t="n">
        <v>243.0373</v>
      </c>
      <c r="U1418" s="0" t="n">
        <v>240.6513</v>
      </c>
      <c r="V1418" s="0" t="n">
        <v>253.5129</v>
      </c>
      <c r="W1418" s="0" t="n">
        <v>258.3761</v>
      </c>
      <c r="X1418" s="0" t="n">
        <v>269.3914</v>
      </c>
      <c r="Y1418" s="0" t="n">
        <v>246.4599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8.251312E-010</v>
      </c>
      <c r="AF1418" s="0" t="n">
        <v>-1.236355E-009</v>
      </c>
      <c r="AG1418" s="0" t="n">
        <v>4.9436E-009</v>
      </c>
      <c r="AH1418" s="0" t="n">
        <v>0.9999999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3.722771E-011</v>
      </c>
      <c r="AT1418" s="0" t="n">
        <v>-1.081837E-009</v>
      </c>
      <c r="AU1418" s="0" t="n">
        <v>-1.254989E-008</v>
      </c>
      <c r="AV1418" s="0" t="n">
        <v>0.9999999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8.251312E-010</v>
      </c>
      <c r="BH1418" s="0" t="n">
        <v>-1.236355E-009</v>
      </c>
      <c r="BI1418" s="0" t="n">
        <v>4.9436E-009</v>
      </c>
      <c r="BJ1418" s="0" t="n">
        <v>0.9999999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  <c r="BP1418" s="0" t="n">
        <v>3</v>
      </c>
      <c r="BQ1418" s="0" t="n">
        <v>1</v>
      </c>
      <c r="BR1418" s="0" t="n">
        <v>0</v>
      </c>
      <c r="BS1418" s="0" t="n">
        <v>0</v>
      </c>
      <c r="BT1418" s="0" t="n">
        <v>0</v>
      </c>
      <c r="BU1418" s="0" t="n">
        <v>1.045189E-009</v>
      </c>
      <c r="BV1418" s="0" t="n">
        <v>-2.932413E-009</v>
      </c>
      <c r="BW1418" s="0" t="n">
        <v>-1.315048E-008</v>
      </c>
      <c r="BX1418" s="0" t="n">
        <v>0.9999999</v>
      </c>
      <c r="BY1418" s="0" t="n">
        <v>1</v>
      </c>
      <c r="BZ1418" s="0" t="n">
        <v>0</v>
      </c>
      <c r="CA1418" s="0" t="n">
        <v>0</v>
      </c>
      <c r="CB1418" s="0" t="n">
        <v>0</v>
      </c>
      <c r="CC1418" s="0" t="n">
        <v>1</v>
      </c>
      <c r="CD1418" s="1" t="n">
        <f aca="false">SQRT(SUMSQ(AB1418:AD1418))</f>
        <v>0</v>
      </c>
      <c r="CE1418" s="1" t="n">
        <f aca="false">SQRT(SUMSQ(AP1418:AR1418))</f>
        <v>0</v>
      </c>
      <c r="CF1418" s="1" t="n">
        <f aca="false">SQRT(SUMSQ(BD1418:BF1418))</f>
        <v>0</v>
      </c>
      <c r="CG1418" s="1" t="n">
        <f aca="false">SQRT(SUMSQ(BR1418:BT1418))</f>
        <v>0</v>
      </c>
      <c r="CH1418" s="1" t="n">
        <f aca="false">DEGREES(2*ACOS(AH1418))</f>
        <v>0.0512469035396072</v>
      </c>
      <c r="CI1418" s="1" t="n">
        <f aca="false">DEGREES(2*ACOS(AV1418))</f>
        <v>0.0512469035396072</v>
      </c>
      <c r="CJ1418" s="1" t="n">
        <f aca="false">DEGREES(2*ACOS(BJ1418))</f>
        <v>0.0512469035396072</v>
      </c>
      <c r="CK1418" s="1" t="n">
        <f aca="false">DEGREES(2*ACOS(BX1418))</f>
        <v>0.0512469035396072</v>
      </c>
      <c r="CL1418" s="0" t="n">
        <f aca="false">ABS(AI1418-1)</f>
        <v>0</v>
      </c>
      <c r="CM1418" s="0" t="n">
        <f aca="false">ABS(AW1418-1)</f>
        <v>0</v>
      </c>
      <c r="CN1418" s="0" t="n">
        <f aca="false">ABS(BK1418-1)</f>
        <v>0</v>
      </c>
      <c r="CO1418" s="0" t="n">
        <f aca="false">ABS(BY1418-1)</f>
        <v>0</v>
      </c>
      <c r="CP1418" s="2" t="n">
        <f aca="false">DEGREES(2*ACOS(AH1418))</f>
        <v>0.0512469035396072</v>
      </c>
      <c r="CQ1418" s="2" t="n">
        <f aca="false">DEGREES(2*ACOS(AV1418))</f>
        <v>0.0512469035396072</v>
      </c>
      <c r="CR1418" s="2" t="n">
        <f aca="false">DEGREES(2*ACOS(BJ1418))</f>
        <v>0.0512469035396072</v>
      </c>
      <c r="CS1418" s="2" t="n">
        <f aca="false">DEGREES(2*ACOS(CC1418))</f>
        <v>0</v>
      </c>
      <c r="CT1418" s="0" t="n">
        <f aca="false">SUM(CD1418:CR1418)</f>
        <v>0.358728324777251</v>
      </c>
      <c r="CU1418" s="3" t="n">
        <f aca="false">(CT1418-MIN($CT$5:$CT$1744))/(MAX($CT$5:$CT$1744)-MIN($CT$5:$CT$1744))</f>
        <v>0.000416641492191826</v>
      </c>
      <c r="CV1418" s="0" t="n">
        <f aca="false">SUM(CD1418,CH1418,CL1418,CP1418)</f>
        <v>0.102493807079214</v>
      </c>
      <c r="CW1418" s="0" t="n">
        <f aca="false">SUM(CE1418,CI1418,CM1418,CQ1418)</f>
        <v>0.102493807079214</v>
      </c>
      <c r="CX1418" s="0" t="n">
        <f aca="false">SUM(CF1418,CJ1418,CN1418,CR1418)</f>
        <v>0.102493807079214</v>
      </c>
      <c r="CY1418" s="0" t="n">
        <f aca="false">SUM(CG1418,CK1418,CO1418)</f>
        <v>0.0512469035396072</v>
      </c>
    </row>
    <row r="1419" customFormat="false" ht="15" hidden="false" customHeight="false" outlineLevel="0" collapsed="false">
      <c r="A1419" s="0" t="n">
        <v>228.689</v>
      </c>
      <c r="B1419" s="0" t="n">
        <v>11.00875</v>
      </c>
      <c r="C1419" s="0" t="n">
        <v>5.110233</v>
      </c>
      <c r="D1419" s="0" t="n">
        <v>1.21571</v>
      </c>
      <c r="E1419" s="0" t="n">
        <v>0.08391961</v>
      </c>
      <c r="F1419" s="0" t="n">
        <v>0.6736612</v>
      </c>
      <c r="G1419" s="0" t="n">
        <v>0.06713957</v>
      </c>
      <c r="H1419" s="0" t="n">
        <v>0.7311842</v>
      </c>
      <c r="I1419" s="0" t="n">
        <v>0.2219603</v>
      </c>
      <c r="J1419" s="0" t="n">
        <v>-0.1409102</v>
      </c>
      <c r="K1419" s="0" t="n">
        <v>0.710292</v>
      </c>
      <c r="L1419" s="0" t="n">
        <v>0.1486176</v>
      </c>
      <c r="M1419" s="0" t="n">
        <v>0.6734556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271.3027</v>
      </c>
      <c r="S1419" s="0" t="n">
        <v>253.8956</v>
      </c>
      <c r="T1419" s="0" t="n">
        <v>236.9541</v>
      </c>
      <c r="U1419" s="0" t="n">
        <v>234.653</v>
      </c>
      <c r="V1419" s="0" t="n">
        <v>247.096</v>
      </c>
      <c r="W1419" s="0" t="n">
        <v>251.8123</v>
      </c>
      <c r="X1419" s="0" t="n">
        <v>262.4748</v>
      </c>
      <c r="Y1419" s="0" t="n">
        <v>240.2766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-2.512142E-009</v>
      </c>
      <c r="AF1419" s="0" t="n">
        <v>6.984789E-010</v>
      </c>
      <c r="AG1419" s="0" t="n">
        <v>2.014538E-008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-2.925807E-009</v>
      </c>
      <c r="AT1419" s="0" t="n">
        <v>1.084665E-009</v>
      </c>
      <c r="AU1419" s="0" t="n">
        <v>2.993472E-008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-1.908903E-009</v>
      </c>
      <c r="BH1419" s="0" t="n">
        <v>1.085948E-009</v>
      </c>
      <c r="BI1419" s="0" t="n">
        <v>2.97514E-008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3</v>
      </c>
      <c r="BQ1419" s="0" t="n">
        <v>1</v>
      </c>
      <c r="BR1419" s="0" t="n">
        <v>0</v>
      </c>
      <c r="BS1419" s="0" t="n">
        <v>0</v>
      </c>
      <c r="BT1419" s="0" t="n">
        <v>0</v>
      </c>
      <c r="BU1419" s="0" t="n">
        <v>-3.529046E-009</v>
      </c>
      <c r="BV1419" s="0" t="n">
        <v>6.971964E-010</v>
      </c>
      <c r="BW1419" s="0" t="n">
        <v>2.03287E-008</v>
      </c>
      <c r="BX1419" s="0" t="n">
        <v>1</v>
      </c>
      <c r="BY1419" s="0" t="n">
        <v>1</v>
      </c>
      <c r="BZ1419" s="0" t="n">
        <v>0</v>
      </c>
      <c r="CA1419" s="0" t="n">
        <v>0</v>
      </c>
      <c r="CB1419" s="0" t="n">
        <v>0</v>
      </c>
      <c r="CC1419" s="0" t="n">
        <v>1</v>
      </c>
      <c r="CD1419" s="1" t="n">
        <f aca="false">SQRT(SUMSQ(AB1419:AD1419))</f>
        <v>0</v>
      </c>
      <c r="CE1419" s="1" t="n">
        <f aca="false">SQRT(SUMSQ(AP1419:AR1419))</f>
        <v>0</v>
      </c>
      <c r="CF1419" s="1" t="n">
        <f aca="false">SQRT(SUMSQ(BD1419:BF1419))</f>
        <v>0</v>
      </c>
      <c r="CG1419" s="1" t="n">
        <f aca="false">SQRT(SUMSQ(BR1419:BT1419))</f>
        <v>0</v>
      </c>
      <c r="CH1419" s="1" t="n">
        <f aca="false">DEGREES(2*ACOS(AH1419))</f>
        <v>0</v>
      </c>
      <c r="CI1419" s="1" t="n">
        <f aca="false">DEGREES(2*ACOS(AV1419))</f>
        <v>0</v>
      </c>
      <c r="CJ1419" s="1" t="n">
        <f aca="false">DEGREES(2*ACOS(BJ1419))</f>
        <v>0</v>
      </c>
      <c r="CK1419" s="1" t="n">
        <f aca="false">DEGREES(2*ACOS(BX1419))</f>
        <v>0</v>
      </c>
      <c r="CL1419" s="0" t="n">
        <f aca="false">ABS(AI1419-1)</f>
        <v>0</v>
      </c>
      <c r="CM1419" s="0" t="n">
        <f aca="false">ABS(AW1419-1)</f>
        <v>0</v>
      </c>
      <c r="CN1419" s="0" t="n">
        <f aca="false">ABS(BK1419-1)</f>
        <v>0</v>
      </c>
      <c r="CO1419" s="0" t="n">
        <f aca="false">ABS(BY1419-1)</f>
        <v>0</v>
      </c>
      <c r="CP1419" s="2" t="n">
        <f aca="false">DEGREES(2*ACOS(AH1419))</f>
        <v>0</v>
      </c>
      <c r="CQ1419" s="2" t="n">
        <f aca="false">DEGREES(2*ACOS(AV1419))</f>
        <v>0</v>
      </c>
      <c r="CR1419" s="2" t="n">
        <f aca="false">DEGREES(2*ACOS(BJ1419))</f>
        <v>0</v>
      </c>
      <c r="CS1419" s="2" t="n">
        <f aca="false">DEGREES(2*ACOS(CC1419))</f>
        <v>0</v>
      </c>
      <c r="CT1419" s="0" t="n">
        <f aca="false">SUM(CD1419:CR1419)</f>
        <v>0</v>
      </c>
      <c r="CU1419" s="3" t="n">
        <f aca="false">(CT1419-MIN($CT$5:$CT$1744))/(MAX($CT$5:$CT$1744)-MIN($CT$5:$CT$1744))</f>
        <v>0</v>
      </c>
      <c r="CV1419" s="0" t="n">
        <f aca="false">SUM(CD1419,CH1419,CL1419,CP1419)</f>
        <v>0</v>
      </c>
      <c r="CW1419" s="0" t="n">
        <f aca="false">SUM(CE1419,CI1419,CM1419,CQ1419)</f>
        <v>0</v>
      </c>
      <c r="CX1419" s="0" t="n">
        <f aca="false">SUM(CF1419,CJ1419,CN1419,CR1419)</f>
        <v>0</v>
      </c>
      <c r="CY1419" s="0" t="n">
        <f aca="false">SUM(CG1419,CK1419,CO1419)</f>
        <v>0</v>
      </c>
    </row>
    <row r="1420" customFormat="false" ht="15" hidden="false" customHeight="false" outlineLevel="0" collapsed="false">
      <c r="A1420" s="0" t="n">
        <v>228.7392</v>
      </c>
      <c r="B1420" s="0" t="n">
        <v>11.00946</v>
      </c>
      <c r="C1420" s="0" t="n">
        <v>5.110563</v>
      </c>
      <c r="D1420" s="0" t="n">
        <v>1.215696</v>
      </c>
      <c r="E1420" s="0" t="n">
        <v>0.08391972</v>
      </c>
      <c r="F1420" s="0" t="n">
        <v>0.6736618</v>
      </c>
      <c r="G1420" s="0" t="n">
        <v>0.06713951</v>
      </c>
      <c r="H1420" s="0" t="n">
        <v>0.7311837</v>
      </c>
      <c r="I1420" s="0" t="n">
        <v>0.2219603</v>
      </c>
      <c r="J1420" s="0" t="n">
        <v>-0.1413234</v>
      </c>
      <c r="K1420" s="0" t="n">
        <v>0.7095496</v>
      </c>
      <c r="L1420" s="0" t="n">
        <v>0.1487505</v>
      </c>
      <c r="M1420" s="0" t="n">
        <v>0.6741219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289.8148</v>
      </c>
      <c r="S1420" s="0" t="n">
        <v>271.244</v>
      </c>
      <c r="T1420" s="0" t="n">
        <v>253.1777</v>
      </c>
      <c r="U1420" s="0" t="n">
        <v>250.7248</v>
      </c>
      <c r="V1420" s="0" t="n">
        <v>263.9964</v>
      </c>
      <c r="W1420" s="0" t="n">
        <v>269.0294</v>
      </c>
      <c r="X1420" s="0" t="n">
        <v>280.4033</v>
      </c>
      <c r="Y1420" s="0" t="n">
        <v>256.7238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1.334812E-009</v>
      </c>
      <c r="AF1420" s="0" t="n">
        <v>3.86041E-009</v>
      </c>
      <c r="AG1420" s="0" t="n">
        <v>-2.115248E-008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1.258724E-009</v>
      </c>
      <c r="AT1420" s="0" t="n">
        <v>3.929649E-009</v>
      </c>
      <c r="AU1420" s="0" t="n">
        <v>-1.082257E-008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1.258724E-009</v>
      </c>
      <c r="BH1420" s="0" t="n">
        <v>3.929649E-009</v>
      </c>
      <c r="BI1420" s="0" t="n">
        <v>-1.082257E-008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  <c r="BP1420" s="0" t="n">
        <v>3</v>
      </c>
      <c r="BQ1420" s="0" t="n">
        <v>1</v>
      </c>
      <c r="BR1420" s="0" t="n">
        <v>0</v>
      </c>
      <c r="BS1420" s="0" t="n">
        <v>0</v>
      </c>
      <c r="BT1420" s="0" t="n">
        <v>0</v>
      </c>
      <c r="BU1420" s="0" t="n">
        <v>1.941426E-009</v>
      </c>
      <c r="BV1420" s="0" t="n">
        <v>3.908371E-009</v>
      </c>
      <c r="BW1420" s="0" t="n">
        <v>-1.12076E-008</v>
      </c>
      <c r="BX1420" s="0" t="n">
        <v>1</v>
      </c>
      <c r="BY1420" s="0" t="n">
        <v>1</v>
      </c>
      <c r="BZ1420" s="0" t="n">
        <v>0</v>
      </c>
      <c r="CA1420" s="0" t="n">
        <v>0</v>
      </c>
      <c r="CB1420" s="0" t="n">
        <v>0</v>
      </c>
      <c r="CC1420" s="0" t="n">
        <v>1</v>
      </c>
      <c r="CD1420" s="1" t="n">
        <f aca="false">SQRT(SUMSQ(AB1420:AD1420))</f>
        <v>0</v>
      </c>
      <c r="CE1420" s="1" t="n">
        <f aca="false">SQRT(SUMSQ(AP1420:AR1420))</f>
        <v>0</v>
      </c>
      <c r="CF1420" s="1" t="n">
        <f aca="false">SQRT(SUMSQ(BD1420:BF1420))</f>
        <v>0</v>
      </c>
      <c r="CG1420" s="1" t="n">
        <f aca="false">SQRT(SUMSQ(BR1420:BT1420))</f>
        <v>0</v>
      </c>
      <c r="CH1420" s="1" t="n">
        <f aca="false">DEGREES(2*ACOS(AH1420))</f>
        <v>0</v>
      </c>
      <c r="CI1420" s="1" t="n">
        <f aca="false">DEGREES(2*ACOS(AV1420))</f>
        <v>0</v>
      </c>
      <c r="CJ1420" s="1" t="n">
        <f aca="false">DEGREES(2*ACOS(BJ1420))</f>
        <v>0</v>
      </c>
      <c r="CK1420" s="1" t="n">
        <f aca="false">DEGREES(2*ACOS(BX1420))</f>
        <v>0</v>
      </c>
      <c r="CL1420" s="0" t="n">
        <f aca="false">ABS(AI1420-1)</f>
        <v>0</v>
      </c>
      <c r="CM1420" s="0" t="n">
        <f aca="false">ABS(AW1420-1)</f>
        <v>0</v>
      </c>
      <c r="CN1420" s="0" t="n">
        <f aca="false">ABS(BK1420-1)</f>
        <v>0</v>
      </c>
      <c r="CO1420" s="0" t="n">
        <f aca="false">ABS(BY1420-1)</f>
        <v>0</v>
      </c>
      <c r="CP1420" s="2" t="n">
        <f aca="false">DEGREES(2*ACOS(AH1420))</f>
        <v>0</v>
      </c>
      <c r="CQ1420" s="2" t="n">
        <f aca="false">DEGREES(2*ACOS(AV1420))</f>
        <v>0</v>
      </c>
      <c r="CR1420" s="2" t="n">
        <f aca="false">DEGREES(2*ACOS(BJ1420))</f>
        <v>0</v>
      </c>
      <c r="CS1420" s="2" t="n">
        <f aca="false">DEGREES(2*ACOS(CC1420))</f>
        <v>0</v>
      </c>
      <c r="CT1420" s="0" t="n">
        <f aca="false">SUM(CD1420:CR1420)</f>
        <v>0</v>
      </c>
      <c r="CU1420" s="3" t="n">
        <f aca="false">(CT1420-MIN($CT$5:$CT$1744))/(MAX($CT$5:$CT$1744)-MIN($CT$5:$CT$1744))</f>
        <v>0</v>
      </c>
      <c r="CV1420" s="0" t="n">
        <f aca="false">SUM(CD1420,CH1420,CL1420,CP1420)</f>
        <v>0</v>
      </c>
      <c r="CW1420" s="0" t="n">
        <f aca="false">SUM(CE1420,CI1420,CM1420,CQ1420)</f>
        <v>0</v>
      </c>
      <c r="CX1420" s="0" t="n">
        <f aca="false">SUM(CF1420,CJ1420,CN1420,CR1420)</f>
        <v>0</v>
      </c>
      <c r="CY1420" s="0" t="n">
        <f aca="false">SUM(CG1420,CK1420,CO1420)</f>
        <v>0</v>
      </c>
    </row>
    <row r="1421" customFormat="false" ht="15" hidden="false" customHeight="false" outlineLevel="0" collapsed="false">
      <c r="A1421" s="0" t="n">
        <v>228.79</v>
      </c>
      <c r="B1421" s="0" t="n">
        <v>11.00958</v>
      </c>
      <c r="C1421" s="0" t="n">
        <v>5.110618</v>
      </c>
      <c r="D1421" s="0" t="n">
        <v>1.215694</v>
      </c>
      <c r="E1421" s="0" t="n">
        <v>0.08391962</v>
      </c>
      <c r="F1421" s="0" t="n">
        <v>0.6736618</v>
      </c>
      <c r="G1421" s="0" t="n">
        <v>0.0671396</v>
      </c>
      <c r="H1421" s="0" t="n">
        <v>0.7311836</v>
      </c>
      <c r="I1421" s="0" t="n">
        <v>0.2219603</v>
      </c>
      <c r="J1421" s="0" t="n">
        <v>-0.141646</v>
      </c>
      <c r="K1421" s="0" t="n">
        <v>0.7089655</v>
      </c>
      <c r="L1421" s="0" t="n">
        <v>0.1488516</v>
      </c>
      <c r="M1421" s="0" t="n">
        <v>0.6746463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308.0313</v>
      </c>
      <c r="S1421" s="0" t="n">
        <v>288.2991</v>
      </c>
      <c r="T1421" s="0" t="n">
        <v>269.1046</v>
      </c>
      <c r="U1421" s="0" t="n">
        <v>266.4988</v>
      </c>
      <c r="V1421" s="0" t="n">
        <v>280.5996</v>
      </c>
      <c r="W1421" s="0" t="n">
        <v>285.9478</v>
      </c>
      <c r="X1421" s="0" t="n">
        <v>298.0327</v>
      </c>
      <c r="Y1421" s="0" t="n">
        <v>272.8727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-5.438246E-010</v>
      </c>
      <c r="AF1421" s="0" t="n">
        <v>-3.766857E-009</v>
      </c>
      <c r="AG1421" s="0" t="n">
        <v>1.776982E-008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3.269512E-010</v>
      </c>
      <c r="AT1421" s="0" t="n">
        <v>-3.747569E-009</v>
      </c>
      <c r="AU1421" s="0" t="n">
        <v>3.092656E-008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-9.407388E-010</v>
      </c>
      <c r="BH1421" s="0" t="n">
        <v>3.520479E-010</v>
      </c>
      <c r="BI1421" s="0" t="n">
        <v>1.369332E-008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  <c r="BP1421" s="0" t="n">
        <v>3</v>
      </c>
      <c r="BQ1421" s="0" t="n">
        <v>1</v>
      </c>
      <c r="BR1421" s="0" t="n">
        <v>0</v>
      </c>
      <c r="BS1421" s="0" t="n">
        <v>0</v>
      </c>
      <c r="BT1421" s="0" t="n">
        <v>0</v>
      </c>
      <c r="BU1421" s="0" t="n">
        <v>-6.105397E-010</v>
      </c>
      <c r="BV1421" s="0" t="n">
        <v>-1.223256E-009</v>
      </c>
      <c r="BW1421" s="0" t="n">
        <v>1.824721E-008</v>
      </c>
      <c r="BX1421" s="0" t="n">
        <v>1</v>
      </c>
      <c r="BY1421" s="0" t="n">
        <v>1</v>
      </c>
      <c r="BZ1421" s="0" t="n">
        <v>0</v>
      </c>
      <c r="CA1421" s="0" t="n">
        <v>0</v>
      </c>
      <c r="CB1421" s="0" t="n">
        <v>0</v>
      </c>
      <c r="CC1421" s="0" t="n">
        <v>1</v>
      </c>
      <c r="CD1421" s="1" t="n">
        <f aca="false">SQRT(SUMSQ(AB1421:AD1421))</f>
        <v>0</v>
      </c>
      <c r="CE1421" s="1" t="n">
        <f aca="false">SQRT(SUMSQ(AP1421:AR1421))</f>
        <v>0</v>
      </c>
      <c r="CF1421" s="1" t="n">
        <f aca="false">SQRT(SUMSQ(BD1421:BF1421))</f>
        <v>0</v>
      </c>
      <c r="CG1421" s="1" t="n">
        <f aca="false">SQRT(SUMSQ(BR1421:BT1421))</f>
        <v>0</v>
      </c>
      <c r="CH1421" s="1" t="n">
        <f aca="false">DEGREES(2*ACOS(AH1421))</f>
        <v>0</v>
      </c>
      <c r="CI1421" s="1" t="n">
        <f aca="false">DEGREES(2*ACOS(AV1421))</f>
        <v>0</v>
      </c>
      <c r="CJ1421" s="1" t="n">
        <f aca="false">DEGREES(2*ACOS(BJ1421))</f>
        <v>0</v>
      </c>
      <c r="CK1421" s="1" t="n">
        <f aca="false">DEGREES(2*ACOS(BX1421))</f>
        <v>0</v>
      </c>
      <c r="CL1421" s="0" t="n">
        <f aca="false">ABS(AI1421-1)</f>
        <v>0</v>
      </c>
      <c r="CM1421" s="0" t="n">
        <f aca="false">ABS(AW1421-1)</f>
        <v>0</v>
      </c>
      <c r="CN1421" s="0" t="n">
        <f aca="false">ABS(BK1421-1)</f>
        <v>0</v>
      </c>
      <c r="CO1421" s="0" t="n">
        <f aca="false">ABS(BY1421-1)</f>
        <v>0</v>
      </c>
      <c r="CP1421" s="2" t="n">
        <f aca="false">DEGREES(2*ACOS(AH1421))</f>
        <v>0</v>
      </c>
      <c r="CQ1421" s="2" t="n">
        <f aca="false">DEGREES(2*ACOS(AV1421))</f>
        <v>0</v>
      </c>
      <c r="CR1421" s="2" t="n">
        <f aca="false">DEGREES(2*ACOS(BJ1421))</f>
        <v>0</v>
      </c>
      <c r="CS1421" s="2" t="n">
        <f aca="false">DEGREES(2*ACOS(CC1421))</f>
        <v>0</v>
      </c>
      <c r="CT1421" s="0" t="n">
        <f aca="false">SUM(CD1421:CR1421)</f>
        <v>0</v>
      </c>
      <c r="CU1421" s="3" t="n">
        <f aca="false">(CT1421-MIN($CT$5:$CT$1744))/(MAX($CT$5:$CT$1744)-MIN($CT$5:$CT$1744))</f>
        <v>0</v>
      </c>
      <c r="CV1421" s="0" t="n">
        <f aca="false">SUM(CD1421,CH1421,CL1421,CP1421)</f>
        <v>0</v>
      </c>
      <c r="CW1421" s="0" t="n">
        <f aca="false">SUM(CE1421,CI1421,CM1421,CQ1421)</f>
        <v>0</v>
      </c>
      <c r="CX1421" s="0" t="n">
        <f aca="false">SUM(CF1421,CJ1421,CN1421,CR1421)</f>
        <v>0</v>
      </c>
      <c r="CY1421" s="0" t="n">
        <f aca="false">SUM(CG1421,CK1421,CO1421)</f>
        <v>0</v>
      </c>
    </row>
    <row r="1422" customFormat="false" ht="15" hidden="false" customHeight="false" outlineLevel="0" collapsed="false">
      <c r="A1422" s="0" t="n">
        <v>228.8399</v>
      </c>
      <c r="B1422" s="0" t="n">
        <v>11.01036</v>
      </c>
      <c r="C1422" s="0" t="n">
        <v>5.111408</v>
      </c>
      <c r="D1422" s="0" t="n">
        <v>1.216356</v>
      </c>
      <c r="E1422" s="0" t="n">
        <v>0.08391964</v>
      </c>
      <c r="F1422" s="0" t="n">
        <v>0.673662</v>
      </c>
      <c r="G1422" s="0" t="n">
        <v>0.06713929</v>
      </c>
      <c r="H1422" s="0" t="n">
        <v>0.7311836</v>
      </c>
      <c r="I1422" s="0" t="n">
        <v>0.2219603</v>
      </c>
      <c r="J1422" s="0" t="n">
        <v>-0.1419016</v>
      </c>
      <c r="K1422" s="0" t="n">
        <v>0.708499</v>
      </c>
      <c r="L1422" s="0" t="n">
        <v>0.1489295</v>
      </c>
      <c r="M1422" s="0" t="n">
        <v>0.6750653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298.9913</v>
      </c>
      <c r="S1422" s="0" t="n">
        <v>279.8394</v>
      </c>
      <c r="T1422" s="0" t="n">
        <v>261.2098</v>
      </c>
      <c r="U1422" s="0" t="n">
        <v>258.6806</v>
      </c>
      <c r="V1422" s="0" t="n">
        <v>272.3666</v>
      </c>
      <c r="W1422" s="0" t="n">
        <v>277.5576</v>
      </c>
      <c r="X1422" s="0" t="n">
        <v>289.2871</v>
      </c>
      <c r="Y1422" s="0" t="n">
        <v>264.8671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-1.187902E-009</v>
      </c>
      <c r="AF1422" s="0" t="n">
        <v>-3.348926E-009</v>
      </c>
      <c r="AG1422" s="0" t="n">
        <v>-3.885754E-008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-2.422234E-009</v>
      </c>
      <c r="AT1422" s="0" t="n">
        <v>-2.148117E-009</v>
      </c>
      <c r="AU1422" s="0" t="n">
        <v>-6.032777E-008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-1.630249E-009</v>
      </c>
      <c r="BH1422" s="0" t="n">
        <v>-3.87382E-009</v>
      </c>
      <c r="BI1422" s="0" t="n">
        <v>-6.260381E-008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3</v>
      </c>
      <c r="BQ1422" s="0" t="n">
        <v>1</v>
      </c>
      <c r="BR1422" s="0" t="n">
        <v>0.002522045</v>
      </c>
      <c r="BS1422" s="0" t="n">
        <v>0.002601976</v>
      </c>
      <c r="BT1422" s="0" t="n">
        <v>0.002206585</v>
      </c>
      <c r="BU1422" s="0" t="n">
        <v>-6.899557E-010</v>
      </c>
      <c r="BV1422" s="0" t="n">
        <v>-5.078886E-009</v>
      </c>
      <c r="BW1422" s="0" t="n">
        <v>-5.487441E-008</v>
      </c>
      <c r="BX1422" s="0" t="n">
        <v>1</v>
      </c>
      <c r="BY1422" s="0" t="n">
        <v>1</v>
      </c>
      <c r="BZ1422" s="0" t="n">
        <v>0</v>
      </c>
      <c r="CA1422" s="0" t="n">
        <v>0</v>
      </c>
      <c r="CB1422" s="0" t="n">
        <v>0</v>
      </c>
      <c r="CC1422" s="0" t="n">
        <v>1</v>
      </c>
      <c r="CD1422" s="1" t="n">
        <f aca="false">SQRT(SUMSQ(AB1422:AD1422))</f>
        <v>0</v>
      </c>
      <c r="CE1422" s="1" t="n">
        <f aca="false">SQRT(SUMSQ(AP1422:AR1422))</f>
        <v>0</v>
      </c>
      <c r="CF1422" s="1" t="n">
        <f aca="false">SQRT(SUMSQ(BD1422:BF1422))</f>
        <v>0</v>
      </c>
      <c r="CG1422" s="1" t="n">
        <f aca="false">SQRT(SUMSQ(BR1422:BT1422))</f>
        <v>0.00424264156497176</v>
      </c>
      <c r="CH1422" s="1" t="n">
        <f aca="false">DEGREES(2*ACOS(AH1422))</f>
        <v>0</v>
      </c>
      <c r="CI1422" s="1" t="n">
        <f aca="false">DEGREES(2*ACOS(AV1422))</f>
        <v>0</v>
      </c>
      <c r="CJ1422" s="1" t="n">
        <f aca="false">DEGREES(2*ACOS(BJ1422))</f>
        <v>0</v>
      </c>
      <c r="CK1422" s="1" t="n">
        <f aca="false">DEGREES(2*ACOS(BX1422))</f>
        <v>0</v>
      </c>
      <c r="CL1422" s="0" t="n">
        <f aca="false">ABS(AI1422-1)</f>
        <v>0</v>
      </c>
      <c r="CM1422" s="0" t="n">
        <f aca="false">ABS(AW1422-1)</f>
        <v>0</v>
      </c>
      <c r="CN1422" s="0" t="n">
        <f aca="false">ABS(BK1422-1)</f>
        <v>0</v>
      </c>
      <c r="CO1422" s="0" t="n">
        <f aca="false">ABS(BY1422-1)</f>
        <v>0</v>
      </c>
      <c r="CP1422" s="2" t="n">
        <f aca="false">DEGREES(2*ACOS(AH1422))</f>
        <v>0</v>
      </c>
      <c r="CQ1422" s="2" t="n">
        <f aca="false">DEGREES(2*ACOS(AV1422))</f>
        <v>0</v>
      </c>
      <c r="CR1422" s="2" t="n">
        <f aca="false">DEGREES(2*ACOS(BJ1422))</f>
        <v>0</v>
      </c>
      <c r="CS1422" s="2" t="n">
        <f aca="false">DEGREES(2*ACOS(CC1422))</f>
        <v>0</v>
      </c>
      <c r="CT1422" s="0" t="n">
        <f aca="false">SUM(CD1422:CR1422)</f>
        <v>0.00424264156497176</v>
      </c>
      <c r="CU1422" s="3" t="n">
        <f aca="false">(CT1422-MIN($CT$5:$CT$1744))/(MAX($CT$5:$CT$1744)-MIN($CT$5:$CT$1744))</f>
        <v>4.9275744076327E-006</v>
      </c>
      <c r="CV1422" s="0" t="n">
        <f aca="false">SUM(CD1422,CH1422,CL1422,CP1422)</f>
        <v>0</v>
      </c>
      <c r="CW1422" s="0" t="n">
        <f aca="false">SUM(CE1422,CI1422,CM1422,CQ1422)</f>
        <v>0</v>
      </c>
      <c r="CX1422" s="0" t="n">
        <f aca="false">SUM(CF1422,CJ1422,CN1422,CR1422)</f>
        <v>0</v>
      </c>
      <c r="CY1422" s="0" t="n">
        <f aca="false">SUM(CG1422,CK1422,CO1422)</f>
        <v>0.00424264156497176</v>
      </c>
    </row>
    <row r="1423" customFormat="false" ht="15" hidden="false" customHeight="false" outlineLevel="0" collapsed="false">
      <c r="A1423" s="0" t="n">
        <v>228.8892</v>
      </c>
      <c r="B1423" s="0" t="n">
        <v>11.05031</v>
      </c>
      <c r="C1423" s="0" t="n">
        <v>5.149136</v>
      </c>
      <c r="D1423" s="0" t="n">
        <v>1.221046</v>
      </c>
      <c r="E1423" s="0" t="n">
        <v>0.08391961</v>
      </c>
      <c r="F1423" s="0" t="n">
        <v>0.6736623</v>
      </c>
      <c r="G1423" s="0" t="n">
        <v>0.06713924</v>
      </c>
      <c r="H1423" s="0" t="n">
        <v>0.7311833</v>
      </c>
      <c r="I1423" s="0" t="n">
        <v>0.2219603</v>
      </c>
      <c r="J1423" s="0" t="n">
        <v>-0.1422356</v>
      </c>
      <c r="K1423" s="0" t="n">
        <v>0.7080382</v>
      </c>
      <c r="L1423" s="0" t="n">
        <v>0.1491001</v>
      </c>
      <c r="M1423" s="0" t="n">
        <v>0.6754407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271.9342</v>
      </c>
      <c r="S1423" s="0" t="n">
        <v>254.5156</v>
      </c>
      <c r="T1423" s="0" t="n">
        <v>237.5815</v>
      </c>
      <c r="U1423" s="0" t="n">
        <v>235.286</v>
      </c>
      <c r="V1423" s="0" t="n">
        <v>247.7295</v>
      </c>
      <c r="W1423" s="0" t="n">
        <v>252.4529</v>
      </c>
      <c r="X1423" s="0" t="n">
        <v>263.1193</v>
      </c>
      <c r="Y1423" s="0" t="n">
        <v>240.9228</v>
      </c>
      <c r="Z1423" s="0" t="n">
        <v>0</v>
      </c>
      <c r="AA1423" s="0" t="n">
        <v>1</v>
      </c>
      <c r="AB1423" s="0" t="n">
        <v>0.06495342</v>
      </c>
      <c r="AC1423" s="0" t="n">
        <v>0.03748192</v>
      </c>
      <c r="AD1423" s="0" t="n">
        <v>0.01769529</v>
      </c>
      <c r="AE1423" s="0" t="n">
        <v>3.660143E-010</v>
      </c>
      <c r="AF1423" s="0" t="n">
        <v>-1.666268E-009</v>
      </c>
      <c r="AG1423" s="0" t="n">
        <v>-8.089167E-009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1.030528E-009</v>
      </c>
      <c r="AT1423" s="0" t="n">
        <v>-2.902226E-009</v>
      </c>
      <c r="AU1423" s="0" t="n">
        <v>-4.193322E-009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9.767231E-010</v>
      </c>
      <c r="BH1423" s="0" t="n">
        <v>-2.891341E-009</v>
      </c>
      <c r="BI1423" s="0" t="n">
        <v>-4.822676E-009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  <c r="BP1423" s="0" t="n">
        <v>3</v>
      </c>
      <c r="BQ1423" s="0" t="n">
        <v>1</v>
      </c>
      <c r="BR1423" s="0" t="n">
        <v>0.03920042</v>
      </c>
      <c r="BS1423" s="0" t="n">
        <v>0.05279106</v>
      </c>
      <c r="BT1423" s="0" t="n">
        <v>-0.008442172</v>
      </c>
      <c r="BU1423" s="0" t="n">
        <v>3.426761E-010</v>
      </c>
      <c r="BV1423" s="0" t="n">
        <v>-6.866309E-010</v>
      </c>
      <c r="BW1423" s="0" t="n">
        <v>-1.368841E-008</v>
      </c>
      <c r="BX1423" s="0" t="n">
        <v>1</v>
      </c>
      <c r="BY1423" s="0" t="n">
        <v>1</v>
      </c>
      <c r="BZ1423" s="0" t="n">
        <v>0</v>
      </c>
      <c r="CA1423" s="0" t="n">
        <v>0</v>
      </c>
      <c r="CB1423" s="0" t="n">
        <v>0</v>
      </c>
      <c r="CC1423" s="0" t="n">
        <v>1</v>
      </c>
      <c r="CD1423" s="1" t="n">
        <f aca="false">SQRT(SUMSQ(AB1423:AD1423))</f>
        <v>0.077051699428156</v>
      </c>
      <c r="CE1423" s="1" t="n">
        <f aca="false">SQRT(SUMSQ(AP1423:AR1423))</f>
        <v>0</v>
      </c>
      <c r="CF1423" s="1" t="n">
        <f aca="false">SQRT(SUMSQ(BD1423:BF1423))</f>
        <v>0</v>
      </c>
      <c r="CG1423" s="1" t="n">
        <f aca="false">SQRT(SUMSQ(BR1423:BT1423))</f>
        <v>0.0662935834917497</v>
      </c>
      <c r="CH1423" s="1" t="n">
        <f aca="false">DEGREES(2*ACOS(AH1423))</f>
        <v>0</v>
      </c>
      <c r="CI1423" s="1" t="n">
        <f aca="false">DEGREES(2*ACOS(AV1423))</f>
        <v>0</v>
      </c>
      <c r="CJ1423" s="1" t="n">
        <f aca="false">DEGREES(2*ACOS(BJ1423))</f>
        <v>0</v>
      </c>
      <c r="CK1423" s="1" t="n">
        <f aca="false">DEGREES(2*ACOS(BX1423))</f>
        <v>0</v>
      </c>
      <c r="CL1423" s="0" t="n">
        <f aca="false">ABS(AI1423-1)</f>
        <v>0</v>
      </c>
      <c r="CM1423" s="0" t="n">
        <f aca="false">ABS(AW1423-1)</f>
        <v>0</v>
      </c>
      <c r="CN1423" s="0" t="n">
        <f aca="false">ABS(BK1423-1)</f>
        <v>0</v>
      </c>
      <c r="CO1423" s="0" t="n">
        <f aca="false">ABS(BY1423-1)</f>
        <v>0</v>
      </c>
      <c r="CP1423" s="2" t="n">
        <f aca="false">DEGREES(2*ACOS(AH1423))</f>
        <v>0</v>
      </c>
      <c r="CQ1423" s="2" t="n">
        <f aca="false">DEGREES(2*ACOS(AV1423))</f>
        <v>0</v>
      </c>
      <c r="CR1423" s="2" t="n">
        <f aca="false">DEGREES(2*ACOS(BJ1423))</f>
        <v>0</v>
      </c>
      <c r="CS1423" s="2" t="n">
        <f aca="false">DEGREES(2*ACOS(CC1423))</f>
        <v>0</v>
      </c>
      <c r="CT1423" s="0" t="n">
        <f aca="false">SUM(CD1423:CR1423)</f>
        <v>0.143345282919906</v>
      </c>
      <c r="CU1423" s="3" t="n">
        <f aca="false">(CT1423-MIN($CT$5:$CT$1744))/(MAX($CT$5:$CT$1744)-MIN($CT$5:$CT$1744))</f>
        <v>0.000166486972032411</v>
      </c>
      <c r="CV1423" s="0" t="n">
        <f aca="false">SUM(CD1423,CH1423,CL1423,CP1423)</f>
        <v>0.077051699428156</v>
      </c>
      <c r="CW1423" s="0" t="n">
        <f aca="false">SUM(CE1423,CI1423,CM1423,CQ1423)</f>
        <v>0</v>
      </c>
      <c r="CX1423" s="0" t="n">
        <f aca="false">SUM(CF1423,CJ1423,CN1423,CR1423)</f>
        <v>0</v>
      </c>
      <c r="CY1423" s="0" t="n">
        <f aca="false">SUM(CG1423,CK1423,CO1423)</f>
        <v>0.0662935834917497</v>
      </c>
    </row>
    <row r="1424" customFormat="false" ht="15" hidden="false" customHeight="false" outlineLevel="0" collapsed="false">
      <c r="A1424" s="0" t="n">
        <v>228.9398</v>
      </c>
      <c r="B1424" s="0" t="n">
        <v>11.368</v>
      </c>
      <c r="C1424" s="0" t="n">
        <v>5.396279</v>
      </c>
      <c r="D1424" s="0" t="n">
        <v>1.189882</v>
      </c>
      <c r="E1424" s="0" t="n">
        <v>0.08391971</v>
      </c>
      <c r="F1424" s="0" t="n">
        <v>0.6736628</v>
      </c>
      <c r="G1424" s="0" t="n">
        <v>0.06713917</v>
      </c>
      <c r="H1424" s="0" t="n">
        <v>0.7311828</v>
      </c>
      <c r="I1424" s="0" t="n">
        <v>0.2219603</v>
      </c>
      <c r="J1424" s="0" t="n">
        <v>-0.1434121</v>
      </c>
      <c r="K1424" s="0" t="n">
        <v>0.7074555</v>
      </c>
      <c r="L1424" s="0" t="n">
        <v>0.1501825</v>
      </c>
      <c r="M1424" s="0" t="n">
        <v>0.6755627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265.6193</v>
      </c>
      <c r="S1424" s="0" t="n">
        <v>248.6975</v>
      </c>
      <c r="T1424" s="0" t="n">
        <v>232.3163</v>
      </c>
      <c r="U1424" s="0" t="n">
        <v>230.1077</v>
      </c>
      <c r="V1424" s="0" t="n">
        <v>242.1265</v>
      </c>
      <c r="W1424" s="0" t="n">
        <v>246.7519</v>
      </c>
      <c r="X1424" s="0" t="n">
        <v>257.1053</v>
      </c>
      <c r="Y1424" s="0" t="n">
        <v>235.7033</v>
      </c>
      <c r="Z1424" s="0" t="n">
        <v>0</v>
      </c>
      <c r="AA1424" s="0" t="n">
        <v>1</v>
      </c>
      <c r="AB1424" s="0" t="n">
        <v>0.3265309</v>
      </c>
      <c r="AC1424" s="0" t="n">
        <v>0.1588752</v>
      </c>
      <c r="AD1424" s="0" t="n">
        <v>0.0003969516</v>
      </c>
      <c r="AE1424" s="0" t="n">
        <v>-2.128163E-009</v>
      </c>
      <c r="AF1424" s="0" t="n">
        <v>3.168627E-010</v>
      </c>
      <c r="AG1424" s="0" t="n">
        <v>-6.940533E-009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-2.128163E-009</v>
      </c>
      <c r="AT1424" s="0" t="n">
        <v>3.168627E-010</v>
      </c>
      <c r="AU1424" s="0" t="n">
        <v>-6.940533E-009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-1.363229E-009</v>
      </c>
      <c r="BH1424" s="0" t="n">
        <v>-1.028087E-010</v>
      </c>
      <c r="BI1424" s="0" t="n">
        <v>-1.404952E-008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  <c r="BP1424" s="0" t="n">
        <v>3</v>
      </c>
      <c r="BQ1424" s="0" t="n">
        <v>1</v>
      </c>
      <c r="BR1424" s="0" t="n">
        <v>0.1547915</v>
      </c>
      <c r="BS1424" s="0" t="n">
        <v>0.2211065</v>
      </c>
      <c r="BT1424" s="0" t="n">
        <v>-0.08616411</v>
      </c>
      <c r="BU1424" s="0" t="n">
        <v>-2.128163E-009</v>
      </c>
      <c r="BV1424" s="0" t="n">
        <v>3.168627E-010</v>
      </c>
      <c r="BW1424" s="0" t="n">
        <v>-6.940533E-009</v>
      </c>
      <c r="BX1424" s="0" t="n">
        <v>1</v>
      </c>
      <c r="BY1424" s="0" t="n">
        <v>1</v>
      </c>
      <c r="BZ1424" s="0" t="n">
        <v>0</v>
      </c>
      <c r="CA1424" s="0" t="n">
        <v>0</v>
      </c>
      <c r="CB1424" s="0" t="n">
        <v>0</v>
      </c>
      <c r="CC1424" s="0" t="n">
        <v>1</v>
      </c>
      <c r="CD1424" s="1" t="n">
        <f aca="false">SQRT(SUMSQ(AB1424:AD1424))</f>
        <v>0.36313071393153</v>
      </c>
      <c r="CE1424" s="1" t="n">
        <f aca="false">SQRT(SUMSQ(AP1424:AR1424))</f>
        <v>0</v>
      </c>
      <c r="CF1424" s="1" t="n">
        <f aca="false">SQRT(SUMSQ(BD1424:BF1424))</f>
        <v>0</v>
      </c>
      <c r="CG1424" s="1" t="n">
        <f aca="false">SQRT(SUMSQ(BR1424:BT1424))</f>
        <v>0.283324454762719</v>
      </c>
      <c r="CH1424" s="1" t="n">
        <f aca="false">DEGREES(2*ACOS(AH1424))</f>
        <v>0</v>
      </c>
      <c r="CI1424" s="1" t="n">
        <f aca="false">DEGREES(2*ACOS(AV1424))</f>
        <v>0</v>
      </c>
      <c r="CJ1424" s="1" t="n">
        <f aca="false">DEGREES(2*ACOS(BJ1424))</f>
        <v>0</v>
      </c>
      <c r="CK1424" s="1" t="n">
        <f aca="false">DEGREES(2*ACOS(BX1424))</f>
        <v>0</v>
      </c>
      <c r="CL1424" s="0" t="n">
        <f aca="false">ABS(AI1424-1)</f>
        <v>0</v>
      </c>
      <c r="CM1424" s="0" t="n">
        <f aca="false">ABS(AW1424-1)</f>
        <v>0</v>
      </c>
      <c r="CN1424" s="0" t="n">
        <f aca="false">ABS(BK1424-1)</f>
        <v>0</v>
      </c>
      <c r="CO1424" s="0" t="n">
        <f aca="false">ABS(BY1424-1)</f>
        <v>0</v>
      </c>
      <c r="CP1424" s="2" t="n">
        <f aca="false">DEGREES(2*ACOS(AH1424))</f>
        <v>0</v>
      </c>
      <c r="CQ1424" s="2" t="n">
        <f aca="false">DEGREES(2*ACOS(AV1424))</f>
        <v>0</v>
      </c>
      <c r="CR1424" s="2" t="n">
        <f aca="false">DEGREES(2*ACOS(BJ1424))</f>
        <v>0</v>
      </c>
      <c r="CS1424" s="2" t="n">
        <f aca="false">DEGREES(2*ACOS(CC1424))</f>
        <v>0</v>
      </c>
      <c r="CT1424" s="0" t="n">
        <f aca="false">SUM(CD1424:CR1424)</f>
        <v>0.646455168694249</v>
      </c>
      <c r="CU1424" s="3" t="n">
        <f aca="false">(CT1424-MIN($CT$5:$CT$1744))/(MAX($CT$5:$CT$1744)-MIN($CT$5:$CT$1744))</f>
        <v>0.000750819011259291</v>
      </c>
      <c r="CV1424" s="0" t="n">
        <f aca="false">SUM(CD1424,CH1424,CL1424,CP1424)</f>
        <v>0.36313071393153</v>
      </c>
      <c r="CW1424" s="0" t="n">
        <f aca="false">SUM(CE1424,CI1424,CM1424,CQ1424)</f>
        <v>0</v>
      </c>
      <c r="CX1424" s="0" t="n">
        <f aca="false">SUM(CF1424,CJ1424,CN1424,CR1424)</f>
        <v>0</v>
      </c>
      <c r="CY1424" s="0" t="n">
        <f aca="false">SUM(CG1424,CK1424,CO1424)</f>
        <v>0.283324454762719</v>
      </c>
    </row>
    <row r="1425" customFormat="false" ht="15" hidden="false" customHeight="false" outlineLevel="0" collapsed="false">
      <c r="A1425" s="0" t="n">
        <v>228.9902</v>
      </c>
      <c r="B1425" s="0" t="n">
        <v>11.88872</v>
      </c>
      <c r="C1425" s="0" t="n">
        <v>5.81491</v>
      </c>
      <c r="D1425" s="0" t="n">
        <v>1.038862</v>
      </c>
      <c r="E1425" s="0" t="n">
        <v>0.08391979</v>
      </c>
      <c r="F1425" s="0" t="n">
        <v>0.673663</v>
      </c>
      <c r="G1425" s="0" t="n">
        <v>0.06713928</v>
      </c>
      <c r="H1425" s="0" t="n">
        <v>0.7311826</v>
      </c>
      <c r="I1425" s="0" t="n">
        <v>0.2219603</v>
      </c>
      <c r="J1425" s="0" t="n">
        <v>-0.1460443</v>
      </c>
      <c r="K1425" s="0" t="n">
        <v>0.7078665</v>
      </c>
      <c r="L1425" s="0" t="n">
        <v>0.1534193</v>
      </c>
      <c r="M1425" s="0" t="n">
        <v>0.6738387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276.8039</v>
      </c>
      <c r="S1425" s="0" t="n">
        <v>259.6533</v>
      </c>
      <c r="T1425" s="0" t="n">
        <v>243.1166</v>
      </c>
      <c r="U1425" s="0" t="n">
        <v>240.8338</v>
      </c>
      <c r="V1425" s="0" t="n">
        <v>252.7369</v>
      </c>
      <c r="W1425" s="0" t="n">
        <v>257.5685</v>
      </c>
      <c r="X1425" s="0" t="n">
        <v>268.062</v>
      </c>
      <c r="Y1425" s="0" t="n">
        <v>246.8782</v>
      </c>
      <c r="Z1425" s="0" t="n">
        <v>0</v>
      </c>
      <c r="AA1425" s="0" t="n">
        <v>1</v>
      </c>
      <c r="AB1425" s="0" t="n">
        <v>0.3691844</v>
      </c>
      <c r="AC1425" s="0" t="n">
        <v>0.1770224</v>
      </c>
      <c r="AD1425" s="0" t="n">
        <v>-0.03086057</v>
      </c>
      <c r="AE1425" s="0" t="n">
        <v>-1.831408E-009</v>
      </c>
      <c r="AF1425" s="0" t="n">
        <v>-1.053035E-010</v>
      </c>
      <c r="AG1425" s="0" t="n">
        <v>6.910851E-009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-1.831408E-009</v>
      </c>
      <c r="AT1425" s="0" t="n">
        <v>-1.053035E-010</v>
      </c>
      <c r="AU1425" s="0" t="n">
        <v>6.910851E-009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-1.917277E-009</v>
      </c>
      <c r="BH1425" s="0" t="n">
        <v>-1.264878E-009</v>
      </c>
      <c r="BI1425" s="0" t="n">
        <v>5.233689E-009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  <c r="BP1425" s="0" t="n">
        <v>3</v>
      </c>
      <c r="BQ1425" s="0" t="n">
        <v>1</v>
      </c>
      <c r="BR1425" s="0" t="n">
        <v>0.157918</v>
      </c>
      <c r="BS1425" s="0" t="n">
        <v>0.2520854</v>
      </c>
      <c r="BT1425" s="0" t="n">
        <v>-0.1640727</v>
      </c>
      <c r="BU1425" s="0" t="n">
        <v>-2.20631E-009</v>
      </c>
      <c r="BV1425" s="0" t="n">
        <v>-6.767336E-010</v>
      </c>
      <c r="BW1425" s="0" t="n">
        <v>1.085942E-008</v>
      </c>
      <c r="BX1425" s="0" t="n">
        <v>1</v>
      </c>
      <c r="BY1425" s="0" t="n">
        <v>1</v>
      </c>
      <c r="BZ1425" s="0" t="n">
        <v>0</v>
      </c>
      <c r="CA1425" s="0" t="n">
        <v>0</v>
      </c>
      <c r="CB1425" s="0" t="n">
        <v>0</v>
      </c>
      <c r="CC1425" s="0" t="n">
        <v>1</v>
      </c>
      <c r="CD1425" s="1" t="n">
        <f aca="false">SQRT(SUMSQ(AB1425:AD1425))</f>
        <v>0.410592774030237</v>
      </c>
      <c r="CE1425" s="1" t="n">
        <f aca="false">SQRT(SUMSQ(AP1425:AR1425))</f>
        <v>0</v>
      </c>
      <c r="CF1425" s="1" t="n">
        <f aca="false">SQRT(SUMSQ(BD1425:BF1425))</f>
        <v>0</v>
      </c>
      <c r="CG1425" s="1" t="n">
        <f aca="false">SQRT(SUMSQ(BR1425:BT1425))</f>
        <v>0.339713106168205</v>
      </c>
      <c r="CH1425" s="1" t="n">
        <f aca="false">DEGREES(2*ACOS(AH1425))</f>
        <v>0</v>
      </c>
      <c r="CI1425" s="1" t="n">
        <f aca="false">DEGREES(2*ACOS(AV1425))</f>
        <v>0</v>
      </c>
      <c r="CJ1425" s="1" t="n">
        <f aca="false">DEGREES(2*ACOS(BJ1425))</f>
        <v>0</v>
      </c>
      <c r="CK1425" s="1" t="n">
        <f aca="false">DEGREES(2*ACOS(BX1425))</f>
        <v>0</v>
      </c>
      <c r="CL1425" s="0" t="n">
        <f aca="false">ABS(AI1425-1)</f>
        <v>0</v>
      </c>
      <c r="CM1425" s="0" t="n">
        <f aca="false">ABS(AW1425-1)</f>
        <v>0</v>
      </c>
      <c r="CN1425" s="0" t="n">
        <f aca="false">ABS(BK1425-1)</f>
        <v>0</v>
      </c>
      <c r="CO1425" s="0" t="n">
        <f aca="false">ABS(BY1425-1)</f>
        <v>0</v>
      </c>
      <c r="CP1425" s="2" t="n">
        <f aca="false">DEGREES(2*ACOS(AH1425))</f>
        <v>0</v>
      </c>
      <c r="CQ1425" s="2" t="n">
        <f aca="false">DEGREES(2*ACOS(AV1425))</f>
        <v>0</v>
      </c>
      <c r="CR1425" s="2" t="n">
        <f aca="false">DEGREES(2*ACOS(BJ1425))</f>
        <v>0</v>
      </c>
      <c r="CS1425" s="2" t="n">
        <f aca="false">DEGREES(2*ACOS(CC1425))</f>
        <v>0</v>
      </c>
      <c r="CT1425" s="0" t="n">
        <f aca="false">SUM(CD1425:CR1425)</f>
        <v>0.750305880198441</v>
      </c>
      <c r="CU1425" s="3" t="n">
        <f aca="false">(CT1425-MIN($CT$5:$CT$1744))/(MAX($CT$5:$CT$1744)-MIN($CT$5:$CT$1744))</f>
        <v>0.000871435400927342</v>
      </c>
      <c r="CV1425" s="0" t="n">
        <f aca="false">SUM(CD1425,CH1425,CL1425,CP1425)</f>
        <v>0.410592774030237</v>
      </c>
      <c r="CW1425" s="0" t="n">
        <f aca="false">SUM(CE1425,CI1425,CM1425,CQ1425)</f>
        <v>0</v>
      </c>
      <c r="CX1425" s="0" t="n">
        <f aca="false">SUM(CF1425,CJ1425,CN1425,CR1425)</f>
        <v>0</v>
      </c>
      <c r="CY1425" s="0" t="n">
        <f aca="false">SUM(CG1425,CK1425,CO1425)</f>
        <v>0.339713106168205</v>
      </c>
    </row>
    <row r="1426" customFormat="false" ht="15" hidden="false" customHeight="false" outlineLevel="0" collapsed="false">
      <c r="A1426" s="0" t="n">
        <v>229.0396</v>
      </c>
      <c r="B1426" s="0" t="n">
        <v>12.16415</v>
      </c>
      <c r="C1426" s="0" t="n">
        <v>6.034699</v>
      </c>
      <c r="D1426" s="0" t="n">
        <v>0.9350836</v>
      </c>
      <c r="E1426" s="0" t="n">
        <v>0.08391983</v>
      </c>
      <c r="F1426" s="0" t="n">
        <v>0.6736631</v>
      </c>
      <c r="G1426" s="0" t="n">
        <v>0.06713933</v>
      </c>
      <c r="H1426" s="0" t="n">
        <v>0.7311825</v>
      </c>
      <c r="I1426" s="0" t="n">
        <v>0.2219603</v>
      </c>
      <c r="J1426" s="0" t="n">
        <v>-0.1492258</v>
      </c>
      <c r="K1426" s="0" t="n">
        <v>0.7096055</v>
      </c>
      <c r="L1426" s="0" t="n">
        <v>0.1579886</v>
      </c>
      <c r="M1426" s="0" t="n">
        <v>0.6702473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283.3808</v>
      </c>
      <c r="S1426" s="0" t="n">
        <v>266.5808</v>
      </c>
      <c r="T1426" s="0" t="n">
        <v>250.2412</v>
      </c>
      <c r="U1426" s="0" t="n">
        <v>247.8014</v>
      </c>
      <c r="V1426" s="0" t="n">
        <v>259.0416</v>
      </c>
      <c r="W1426" s="0" t="n">
        <v>263.9867</v>
      </c>
      <c r="X1426" s="0" t="n">
        <v>274.3059</v>
      </c>
      <c r="Y1426" s="0" t="n">
        <v>254.2105</v>
      </c>
      <c r="Z1426" s="0" t="n">
        <v>0</v>
      </c>
      <c r="AA1426" s="0" t="n">
        <v>1</v>
      </c>
      <c r="AB1426" s="0" t="n">
        <v>0.09157856</v>
      </c>
      <c r="AC1426" s="0" t="n">
        <v>0.04507143</v>
      </c>
      <c r="AD1426" s="0" t="n">
        <v>-0.01038959</v>
      </c>
      <c r="AE1426" s="0" t="n">
        <v>1.356214E-009</v>
      </c>
      <c r="AF1426" s="0" t="n">
        <v>3.762555E-010</v>
      </c>
      <c r="AG1426" s="0" t="n">
        <v>6.112586E-009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2.324698E-009</v>
      </c>
      <c r="AT1426" s="0" t="n">
        <v>-1.298845E-009</v>
      </c>
      <c r="AU1426" s="0" t="n">
        <v>2.441307E-009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1.806436E-009</v>
      </c>
      <c r="BH1426" s="0" t="n">
        <v>3.888257E-010</v>
      </c>
      <c r="BI1426" s="0" t="n">
        <v>7.097401E-009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3</v>
      </c>
      <c r="BQ1426" s="0" t="n">
        <v>1</v>
      </c>
      <c r="BR1426" s="0" t="n">
        <v>0.01717703</v>
      </c>
      <c r="BS1426" s="0" t="n">
        <v>0.03039105</v>
      </c>
      <c r="BT1426" s="0" t="n">
        <v>-0.02502667</v>
      </c>
      <c r="BU1426" s="0" t="n">
        <v>8.331754E-010</v>
      </c>
      <c r="BV1426" s="0" t="n">
        <v>-1.197549E-009</v>
      </c>
      <c r="BW1426" s="0" t="n">
        <v>5.920911E-009</v>
      </c>
      <c r="BX1426" s="0" t="n">
        <v>1</v>
      </c>
      <c r="BY1426" s="0" t="n">
        <v>1</v>
      </c>
      <c r="BZ1426" s="0" t="n">
        <v>0</v>
      </c>
      <c r="CA1426" s="0" t="n">
        <v>0</v>
      </c>
      <c r="CB1426" s="0" t="n">
        <v>0</v>
      </c>
      <c r="CC1426" s="0" t="n">
        <v>1</v>
      </c>
      <c r="CD1426" s="1" t="n">
        <f aca="false">SQRT(SUMSQ(AB1426:AD1426))</f>
        <v>0.102596345131231</v>
      </c>
      <c r="CE1426" s="1" t="n">
        <f aca="false">SQRT(SUMSQ(AP1426:AR1426))</f>
        <v>0</v>
      </c>
      <c r="CF1426" s="1" t="n">
        <f aca="false">SQRT(SUMSQ(BD1426:BF1426))</f>
        <v>0</v>
      </c>
      <c r="CG1426" s="1" t="n">
        <f aca="false">SQRT(SUMSQ(BR1426:BT1426))</f>
        <v>0.0429534689054598</v>
      </c>
      <c r="CH1426" s="1" t="n">
        <f aca="false">DEGREES(2*ACOS(AH1426))</f>
        <v>0</v>
      </c>
      <c r="CI1426" s="1" t="n">
        <f aca="false">DEGREES(2*ACOS(AV1426))</f>
        <v>0</v>
      </c>
      <c r="CJ1426" s="1" t="n">
        <f aca="false">DEGREES(2*ACOS(BJ1426))</f>
        <v>0</v>
      </c>
      <c r="CK1426" s="1" t="n">
        <f aca="false">DEGREES(2*ACOS(BX1426))</f>
        <v>0</v>
      </c>
      <c r="CL1426" s="0" t="n">
        <f aca="false">ABS(AI1426-1)</f>
        <v>0</v>
      </c>
      <c r="CM1426" s="0" t="n">
        <f aca="false">ABS(AW1426-1)</f>
        <v>0</v>
      </c>
      <c r="CN1426" s="0" t="n">
        <f aca="false">ABS(BK1426-1)</f>
        <v>0</v>
      </c>
      <c r="CO1426" s="0" t="n">
        <f aca="false">ABS(BY1426-1)</f>
        <v>0</v>
      </c>
      <c r="CP1426" s="2" t="n">
        <f aca="false">DEGREES(2*ACOS(AH1426))</f>
        <v>0</v>
      </c>
      <c r="CQ1426" s="2" t="n">
        <f aca="false">DEGREES(2*ACOS(AV1426))</f>
        <v>0</v>
      </c>
      <c r="CR1426" s="2" t="n">
        <f aca="false">DEGREES(2*ACOS(BJ1426))</f>
        <v>0</v>
      </c>
      <c r="CS1426" s="2" t="n">
        <f aca="false">DEGREES(2*ACOS(CC1426))</f>
        <v>0</v>
      </c>
      <c r="CT1426" s="0" t="n">
        <f aca="false">SUM(CD1426:CR1426)</f>
        <v>0.14554981403669</v>
      </c>
      <c r="CU1426" s="3" t="n">
        <f aca="false">(CT1426-MIN($CT$5:$CT$1744))/(MAX($CT$5:$CT$1744)-MIN($CT$5:$CT$1744))</f>
        <v>0.000169047403062358</v>
      </c>
      <c r="CV1426" s="0" t="n">
        <f aca="false">SUM(CD1426,CH1426,CL1426,CP1426)</f>
        <v>0.102596345131231</v>
      </c>
      <c r="CW1426" s="0" t="n">
        <f aca="false">SUM(CE1426,CI1426,CM1426,CQ1426)</f>
        <v>0</v>
      </c>
      <c r="CX1426" s="0" t="n">
        <f aca="false">SUM(CF1426,CJ1426,CN1426,CR1426)</f>
        <v>0</v>
      </c>
      <c r="CY1426" s="0" t="n">
        <f aca="false">SUM(CG1426,CK1426,CO1426)</f>
        <v>0.0429534689054598</v>
      </c>
    </row>
    <row r="1427" customFormat="false" ht="15" hidden="false" customHeight="false" outlineLevel="0" collapsed="false">
      <c r="A1427" s="0" t="n">
        <v>229.0898</v>
      </c>
      <c r="B1427" s="0" t="n">
        <v>12.22605</v>
      </c>
      <c r="C1427" s="0" t="n">
        <v>6.083442</v>
      </c>
      <c r="D1427" s="0" t="n">
        <v>0.9204882</v>
      </c>
      <c r="E1427" s="0" t="n">
        <v>0.0839199</v>
      </c>
      <c r="F1427" s="0" t="n">
        <v>0.6736636</v>
      </c>
      <c r="G1427" s="0" t="n">
        <v>0.06713933</v>
      </c>
      <c r="H1427" s="0" t="n">
        <v>0.731182</v>
      </c>
      <c r="I1427" s="0" t="n">
        <v>0.2219603</v>
      </c>
      <c r="J1427" s="0" t="n">
        <v>-0.1518415</v>
      </c>
      <c r="K1427" s="0" t="n">
        <v>0.7113076</v>
      </c>
      <c r="L1427" s="0" t="n">
        <v>0.1619521</v>
      </c>
      <c r="M1427" s="0" t="n">
        <v>0.6669012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293.2611</v>
      </c>
      <c r="S1427" s="0" t="n">
        <v>276.3475</v>
      </c>
      <c r="T1427" s="0" t="n">
        <v>259.7636</v>
      </c>
      <c r="U1427" s="0" t="n">
        <v>257.159</v>
      </c>
      <c r="V1427" s="0" t="n">
        <v>268.2319</v>
      </c>
      <c r="W1427" s="0" t="n">
        <v>273.331</v>
      </c>
      <c r="X1427" s="0" t="n">
        <v>283.7512</v>
      </c>
      <c r="Y1427" s="0" t="n">
        <v>263.8701</v>
      </c>
      <c r="Z1427" s="0" t="n">
        <v>0</v>
      </c>
      <c r="AA1427" s="0" t="n">
        <v>1</v>
      </c>
      <c r="AB1427" s="0" t="n">
        <v>0.008312215</v>
      </c>
      <c r="AC1427" s="0" t="n">
        <v>0.008537636</v>
      </c>
      <c r="AD1427" s="0" t="n">
        <v>0.010608</v>
      </c>
      <c r="AE1427" s="0" t="n">
        <v>-2.970686E-009</v>
      </c>
      <c r="AF1427" s="0" t="n">
        <v>-1.794428E-009</v>
      </c>
      <c r="AG1427" s="0" t="n">
        <v>-4.908763E-009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-8.073172E-010</v>
      </c>
      <c r="AT1427" s="0" t="n">
        <v>-1.54029E-009</v>
      </c>
      <c r="AU1427" s="0" t="n">
        <v>-2.610742E-008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-2.510515E-009</v>
      </c>
      <c r="BH1427" s="0" t="n">
        <v>-1.223869E-009</v>
      </c>
      <c r="BI1427" s="0" t="n">
        <v>2.636943E-008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  <c r="BP1427" s="0" t="n">
        <v>3</v>
      </c>
      <c r="BQ1427" s="0" t="n">
        <v>1</v>
      </c>
      <c r="BR1427" s="0" t="n">
        <v>0</v>
      </c>
      <c r="BS1427" s="0" t="n">
        <v>0</v>
      </c>
      <c r="BT1427" s="0" t="n">
        <v>0</v>
      </c>
      <c r="BU1427" s="0" t="n">
        <v>-1.639716E-009</v>
      </c>
      <c r="BV1427" s="0" t="n">
        <v>-2.353967E-009</v>
      </c>
      <c r="BW1427" s="0" t="n">
        <v>-5.562529E-009</v>
      </c>
      <c r="BX1427" s="0" t="n">
        <v>1</v>
      </c>
      <c r="BY1427" s="0" t="n">
        <v>1</v>
      </c>
      <c r="BZ1427" s="0" t="n">
        <v>0</v>
      </c>
      <c r="CA1427" s="0" t="n">
        <v>0</v>
      </c>
      <c r="CB1427" s="0" t="n">
        <v>0</v>
      </c>
      <c r="CC1427" s="0" t="n">
        <v>1</v>
      </c>
      <c r="CD1427" s="1" t="n">
        <f aca="false">SQRT(SUMSQ(AB1427:AD1427))</f>
        <v>0.0159534889812455</v>
      </c>
      <c r="CE1427" s="1" t="n">
        <f aca="false">SQRT(SUMSQ(AP1427:AR1427))</f>
        <v>0</v>
      </c>
      <c r="CF1427" s="1" t="n">
        <f aca="false">SQRT(SUMSQ(BD1427:BF1427))</f>
        <v>0</v>
      </c>
      <c r="CG1427" s="1" t="n">
        <f aca="false">SQRT(SUMSQ(BR1427:BT1427))</f>
        <v>0</v>
      </c>
      <c r="CH1427" s="1" t="n">
        <f aca="false">DEGREES(2*ACOS(AH1427))</f>
        <v>0</v>
      </c>
      <c r="CI1427" s="1" t="n">
        <f aca="false">DEGREES(2*ACOS(AV1427))</f>
        <v>0</v>
      </c>
      <c r="CJ1427" s="1" t="n">
        <f aca="false">DEGREES(2*ACOS(BJ1427))</f>
        <v>0</v>
      </c>
      <c r="CK1427" s="1" t="n">
        <f aca="false">DEGREES(2*ACOS(BX1427))</f>
        <v>0</v>
      </c>
      <c r="CL1427" s="0" t="n">
        <f aca="false">ABS(AI1427-1)</f>
        <v>0</v>
      </c>
      <c r="CM1427" s="0" t="n">
        <f aca="false">ABS(AW1427-1)</f>
        <v>0</v>
      </c>
      <c r="CN1427" s="0" t="n">
        <f aca="false">ABS(BK1427-1)</f>
        <v>0</v>
      </c>
      <c r="CO1427" s="0" t="n">
        <f aca="false">ABS(BY1427-1)</f>
        <v>0</v>
      </c>
      <c r="CP1427" s="2" t="n">
        <f aca="false">DEGREES(2*ACOS(AH1427))</f>
        <v>0</v>
      </c>
      <c r="CQ1427" s="2" t="n">
        <f aca="false">DEGREES(2*ACOS(AV1427))</f>
        <v>0</v>
      </c>
      <c r="CR1427" s="2" t="n">
        <f aca="false">DEGREES(2*ACOS(BJ1427))</f>
        <v>0</v>
      </c>
      <c r="CS1427" s="2" t="n">
        <f aca="false">DEGREES(2*ACOS(CC1427))</f>
        <v>0</v>
      </c>
      <c r="CT1427" s="0" t="n">
        <f aca="false">SUM(CD1427:CR1427)</f>
        <v>0.0159534889812455</v>
      </c>
      <c r="CU1427" s="3" t="n">
        <f aca="false">(CT1427-MIN($CT$5:$CT$1744))/(MAX($CT$5:$CT$1744)-MIN($CT$5:$CT$1744))</f>
        <v>1.85290232070215E-005</v>
      </c>
      <c r="CV1427" s="0" t="n">
        <f aca="false">SUM(CD1427,CH1427,CL1427,CP1427)</f>
        <v>0.0159534889812455</v>
      </c>
      <c r="CW1427" s="0" t="n">
        <f aca="false">SUM(CE1427,CI1427,CM1427,CQ1427)</f>
        <v>0</v>
      </c>
      <c r="CX1427" s="0" t="n">
        <f aca="false">SUM(CF1427,CJ1427,CN1427,CR1427)</f>
        <v>0</v>
      </c>
      <c r="CY1427" s="0" t="n">
        <f aca="false">SUM(CG1427,CK1427,CO1427)</f>
        <v>0</v>
      </c>
    </row>
    <row r="1428" customFormat="false" ht="15" hidden="false" customHeight="false" outlineLevel="0" collapsed="false">
      <c r="A1428" s="0" t="n">
        <v>229.1391</v>
      </c>
      <c r="B1428" s="0" t="n">
        <v>12.23913</v>
      </c>
      <c r="C1428" s="0" t="n">
        <v>6.094383</v>
      </c>
      <c r="D1428" s="0" t="n">
        <v>0.9214502</v>
      </c>
      <c r="E1428" s="0" t="n">
        <v>0.08391981</v>
      </c>
      <c r="F1428" s="0" t="n">
        <v>0.6736632</v>
      </c>
      <c r="G1428" s="0" t="n">
        <v>0.06713951</v>
      </c>
      <c r="H1428" s="0" t="n">
        <v>0.7311825</v>
      </c>
      <c r="I1428" s="0" t="n">
        <v>0.2219603</v>
      </c>
      <c r="J1428" s="0" t="n">
        <v>-0.153874</v>
      </c>
      <c r="K1428" s="0" t="n">
        <v>0.7125525</v>
      </c>
      <c r="L1428" s="0" t="n">
        <v>0.1650399</v>
      </c>
      <c r="M1428" s="0" t="n">
        <v>0.6643444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286.1262</v>
      </c>
      <c r="S1428" s="0" t="n">
        <v>269.7753</v>
      </c>
      <c r="T1428" s="0" t="n">
        <v>253.7189</v>
      </c>
      <c r="U1428" s="0" t="n">
        <v>251.1653</v>
      </c>
      <c r="V1428" s="0" t="n">
        <v>261.796</v>
      </c>
      <c r="W1428" s="0" t="n">
        <v>266.762</v>
      </c>
      <c r="X1428" s="0" t="n">
        <v>276.8421</v>
      </c>
      <c r="Y1428" s="0" t="n">
        <v>257.7355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1.207384E-009</v>
      </c>
      <c r="AF1428" s="0" t="n">
        <v>1.100073E-008</v>
      </c>
      <c r="AG1428" s="0" t="n">
        <v>3.263673E-008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2.788302E-010</v>
      </c>
      <c r="AT1428" s="0" t="n">
        <v>2.162772E-009</v>
      </c>
      <c r="AU1428" s="0" t="n">
        <v>5.171326E-008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-9.571356E-010</v>
      </c>
      <c r="BH1428" s="0" t="n">
        <v>3.758645E-009</v>
      </c>
      <c r="BI1428" s="0" t="n">
        <v>7.099125E-008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  <c r="BP1428" s="0" t="n">
        <v>3</v>
      </c>
      <c r="BQ1428" s="0" t="n">
        <v>1</v>
      </c>
      <c r="BR1428" s="0" t="n">
        <v>0</v>
      </c>
      <c r="BS1428" s="0" t="n">
        <v>0</v>
      </c>
      <c r="BT1428" s="0" t="n">
        <v>0</v>
      </c>
      <c r="BU1428" s="0" t="n">
        <v>1.09889E-009</v>
      </c>
      <c r="BV1428" s="0" t="n">
        <v>8.503113E-009</v>
      </c>
      <c r="BW1428" s="0" t="n">
        <v>2.596714E-008</v>
      </c>
      <c r="BX1428" s="0" t="n">
        <v>1</v>
      </c>
      <c r="BY1428" s="0" t="n">
        <v>1</v>
      </c>
      <c r="BZ1428" s="0" t="n">
        <v>0</v>
      </c>
      <c r="CA1428" s="0" t="n">
        <v>0</v>
      </c>
      <c r="CB1428" s="0" t="n">
        <v>0</v>
      </c>
      <c r="CC1428" s="0" t="n">
        <v>1</v>
      </c>
      <c r="CD1428" s="1" t="n">
        <f aca="false">SQRT(SUMSQ(AB1428:AD1428))</f>
        <v>0</v>
      </c>
      <c r="CE1428" s="1" t="n">
        <f aca="false">SQRT(SUMSQ(AP1428:AR1428))</f>
        <v>0</v>
      </c>
      <c r="CF1428" s="1" t="n">
        <f aca="false">SQRT(SUMSQ(BD1428:BF1428))</f>
        <v>0</v>
      </c>
      <c r="CG1428" s="1" t="n">
        <f aca="false">SQRT(SUMSQ(BR1428:BT1428))</f>
        <v>0</v>
      </c>
      <c r="CH1428" s="1" t="n">
        <f aca="false">DEGREES(2*ACOS(AH1428))</f>
        <v>0</v>
      </c>
      <c r="CI1428" s="1" t="n">
        <f aca="false">DEGREES(2*ACOS(AV1428))</f>
        <v>0</v>
      </c>
      <c r="CJ1428" s="1" t="n">
        <f aca="false">DEGREES(2*ACOS(BJ1428))</f>
        <v>0</v>
      </c>
      <c r="CK1428" s="1" t="n">
        <f aca="false">DEGREES(2*ACOS(BX1428))</f>
        <v>0</v>
      </c>
      <c r="CL1428" s="0" t="n">
        <f aca="false">ABS(AI1428-1)</f>
        <v>0</v>
      </c>
      <c r="CM1428" s="0" t="n">
        <f aca="false">ABS(AW1428-1)</f>
        <v>0</v>
      </c>
      <c r="CN1428" s="0" t="n">
        <f aca="false">ABS(BK1428-1)</f>
        <v>0</v>
      </c>
      <c r="CO1428" s="0" t="n">
        <f aca="false">ABS(BY1428-1)</f>
        <v>0</v>
      </c>
      <c r="CP1428" s="2" t="n">
        <f aca="false">DEGREES(2*ACOS(AH1428))</f>
        <v>0</v>
      </c>
      <c r="CQ1428" s="2" t="n">
        <f aca="false">DEGREES(2*ACOS(AV1428))</f>
        <v>0</v>
      </c>
      <c r="CR1428" s="2" t="n">
        <f aca="false">DEGREES(2*ACOS(BJ1428))</f>
        <v>0</v>
      </c>
      <c r="CS1428" s="2" t="n">
        <f aca="false">DEGREES(2*ACOS(CC1428))</f>
        <v>0</v>
      </c>
      <c r="CT1428" s="0" t="n">
        <f aca="false">SUM(CD1428:CR1428)</f>
        <v>0</v>
      </c>
      <c r="CU1428" s="3" t="n">
        <f aca="false">(CT1428-MIN($CT$5:$CT$1744))/(MAX($CT$5:$CT$1744)-MIN($CT$5:$CT$1744))</f>
        <v>0</v>
      </c>
      <c r="CV1428" s="0" t="n">
        <f aca="false">SUM(CD1428,CH1428,CL1428,CP1428)</f>
        <v>0</v>
      </c>
      <c r="CW1428" s="0" t="n">
        <f aca="false">SUM(CE1428,CI1428,CM1428,CQ1428)</f>
        <v>0</v>
      </c>
      <c r="CX1428" s="0" t="n">
        <f aca="false">SUM(CF1428,CJ1428,CN1428,CR1428)</f>
        <v>0</v>
      </c>
      <c r="CY1428" s="0" t="n">
        <f aca="false">SUM(CG1428,CK1428,CO1428)</f>
        <v>0</v>
      </c>
    </row>
    <row r="1429" customFormat="false" ht="15" hidden="false" customHeight="false" outlineLevel="0" collapsed="false">
      <c r="A1429" s="0" t="n">
        <v>229.1897</v>
      </c>
      <c r="B1429" s="0" t="n">
        <v>12.24133</v>
      </c>
      <c r="C1429" s="0" t="n">
        <v>6.096222</v>
      </c>
      <c r="D1429" s="0" t="n">
        <v>0.9216119</v>
      </c>
      <c r="E1429" s="0" t="n">
        <v>0.08391993</v>
      </c>
      <c r="F1429" s="0" t="n">
        <v>0.6736633</v>
      </c>
      <c r="G1429" s="0" t="n">
        <v>0.06713954</v>
      </c>
      <c r="H1429" s="0" t="n">
        <v>0.7311823</v>
      </c>
      <c r="I1429" s="0" t="n">
        <v>0.2219603</v>
      </c>
      <c r="J1429" s="0" t="n">
        <v>-0.155427</v>
      </c>
      <c r="K1429" s="0" t="n">
        <v>0.7134846</v>
      </c>
      <c r="L1429" s="0" t="n">
        <v>0.1674174</v>
      </c>
      <c r="M1429" s="0" t="n">
        <v>0.6623849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318.9468</v>
      </c>
      <c r="S1429" s="0" t="n">
        <v>300.7617</v>
      </c>
      <c r="T1429" s="0" t="n">
        <v>282.9098</v>
      </c>
      <c r="U1429" s="0" t="n">
        <v>280.0676</v>
      </c>
      <c r="V1429" s="0" t="n">
        <v>291.8704</v>
      </c>
      <c r="W1429" s="0" t="n">
        <v>297.4036</v>
      </c>
      <c r="X1429" s="0" t="n">
        <v>308.6142</v>
      </c>
      <c r="Y1429" s="0" t="n">
        <v>287.4022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-1.177523E-009</v>
      </c>
      <c r="AF1429" s="0" t="n">
        <v>-3.602469E-009</v>
      </c>
      <c r="AG1429" s="0" t="n">
        <v>-2.54018E-008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-3.297937E-009</v>
      </c>
      <c r="AT1429" s="0" t="n">
        <v>2.188562E-010</v>
      </c>
      <c r="AU1429" s="0" t="n">
        <v>-2.486443E-008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1.55038E-009</v>
      </c>
      <c r="BH1429" s="0" t="n">
        <v>-4.972606E-009</v>
      </c>
      <c r="BI1429" s="0" t="n">
        <v>-4.109497E-008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3</v>
      </c>
      <c r="BQ1429" s="0" t="n">
        <v>1</v>
      </c>
      <c r="BR1429" s="0" t="n">
        <v>0</v>
      </c>
      <c r="BS1429" s="0" t="n">
        <v>0</v>
      </c>
      <c r="BT1429" s="0" t="n">
        <v>0</v>
      </c>
      <c r="BU1429" s="0" t="n">
        <v>-3.513208E-009</v>
      </c>
      <c r="BV1429" s="0" t="n">
        <v>-3.155165E-010</v>
      </c>
      <c r="BW1429" s="0" t="n">
        <v>-2.543927E-008</v>
      </c>
      <c r="BX1429" s="0" t="n">
        <v>1</v>
      </c>
      <c r="BY1429" s="0" t="n">
        <v>1</v>
      </c>
      <c r="BZ1429" s="0" t="n">
        <v>0</v>
      </c>
      <c r="CA1429" s="0" t="n">
        <v>0</v>
      </c>
      <c r="CB1429" s="0" t="n">
        <v>0</v>
      </c>
      <c r="CC1429" s="0" t="n">
        <v>1</v>
      </c>
      <c r="CD1429" s="1" t="n">
        <f aca="false">SQRT(SUMSQ(AB1429:AD1429))</f>
        <v>0</v>
      </c>
      <c r="CE1429" s="1" t="n">
        <f aca="false">SQRT(SUMSQ(AP1429:AR1429))</f>
        <v>0</v>
      </c>
      <c r="CF1429" s="1" t="n">
        <f aca="false">SQRT(SUMSQ(BD1429:BF1429))</f>
        <v>0</v>
      </c>
      <c r="CG1429" s="1" t="n">
        <f aca="false">SQRT(SUMSQ(BR1429:BT1429))</f>
        <v>0</v>
      </c>
      <c r="CH1429" s="1" t="n">
        <f aca="false">DEGREES(2*ACOS(AH1429))</f>
        <v>0</v>
      </c>
      <c r="CI1429" s="1" t="n">
        <f aca="false">DEGREES(2*ACOS(AV1429))</f>
        <v>0</v>
      </c>
      <c r="CJ1429" s="1" t="n">
        <f aca="false">DEGREES(2*ACOS(BJ1429))</f>
        <v>0</v>
      </c>
      <c r="CK1429" s="1" t="n">
        <f aca="false">DEGREES(2*ACOS(BX1429))</f>
        <v>0</v>
      </c>
      <c r="CL1429" s="0" t="n">
        <f aca="false">ABS(AI1429-1)</f>
        <v>0</v>
      </c>
      <c r="CM1429" s="0" t="n">
        <f aca="false">ABS(AW1429-1)</f>
        <v>0</v>
      </c>
      <c r="CN1429" s="0" t="n">
        <f aca="false">ABS(BK1429-1)</f>
        <v>0</v>
      </c>
      <c r="CO1429" s="0" t="n">
        <f aca="false">ABS(BY1429-1)</f>
        <v>0</v>
      </c>
      <c r="CP1429" s="2" t="n">
        <f aca="false">DEGREES(2*ACOS(AH1429))</f>
        <v>0</v>
      </c>
      <c r="CQ1429" s="2" t="n">
        <f aca="false">DEGREES(2*ACOS(AV1429))</f>
        <v>0</v>
      </c>
      <c r="CR1429" s="2" t="n">
        <f aca="false">DEGREES(2*ACOS(BJ1429))</f>
        <v>0</v>
      </c>
      <c r="CS1429" s="2" t="n">
        <f aca="false">DEGREES(2*ACOS(CC1429))</f>
        <v>0</v>
      </c>
      <c r="CT1429" s="0" t="n">
        <f aca="false">SUM(CD1429:CR1429)</f>
        <v>0</v>
      </c>
      <c r="CU1429" s="3" t="n">
        <f aca="false">(CT1429-MIN($CT$5:$CT$1744))/(MAX($CT$5:$CT$1744)-MIN($CT$5:$CT$1744))</f>
        <v>0</v>
      </c>
      <c r="CV1429" s="0" t="n">
        <f aca="false">SUM(CD1429,CH1429,CL1429,CP1429)</f>
        <v>0</v>
      </c>
      <c r="CW1429" s="0" t="n">
        <f aca="false">SUM(CE1429,CI1429,CM1429,CQ1429)</f>
        <v>0</v>
      </c>
      <c r="CX1429" s="0" t="n">
        <f aca="false">SUM(CF1429,CJ1429,CN1429,CR1429)</f>
        <v>0</v>
      </c>
      <c r="CY1429" s="0" t="n">
        <f aca="false">SUM(CG1429,CK1429,CO1429)</f>
        <v>0</v>
      </c>
    </row>
    <row r="1430" customFormat="false" ht="15" hidden="false" customHeight="false" outlineLevel="0" collapsed="false">
      <c r="A1430" s="0" t="n">
        <v>229.239</v>
      </c>
      <c r="B1430" s="0" t="n">
        <v>12.2417</v>
      </c>
      <c r="C1430" s="0" t="n">
        <v>6.096531</v>
      </c>
      <c r="D1430" s="0" t="n">
        <v>0.921639</v>
      </c>
      <c r="E1430" s="0" t="n">
        <v>0.08391988</v>
      </c>
      <c r="F1430" s="0" t="n">
        <v>0.6736636</v>
      </c>
      <c r="G1430" s="0" t="n">
        <v>0.06713936</v>
      </c>
      <c r="H1430" s="0" t="n">
        <v>0.7311821</v>
      </c>
      <c r="I1430" s="0" t="n">
        <v>0.2219603</v>
      </c>
      <c r="J1430" s="0" t="n">
        <v>-0.1566196</v>
      </c>
      <c r="K1430" s="0" t="n">
        <v>0.7141891</v>
      </c>
      <c r="L1430" s="0" t="n">
        <v>0.1692542</v>
      </c>
      <c r="M1430" s="0" t="n">
        <v>0.6608761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255.3501</v>
      </c>
      <c r="S1430" s="0" t="n">
        <v>240.7983</v>
      </c>
      <c r="T1430" s="0" t="n">
        <v>226.5155</v>
      </c>
      <c r="U1430" s="0" t="n">
        <v>224.2414</v>
      </c>
      <c r="V1430" s="0" t="n">
        <v>233.6825</v>
      </c>
      <c r="W1430" s="0" t="n">
        <v>238.112</v>
      </c>
      <c r="X1430" s="0" t="n">
        <v>247.0826</v>
      </c>
      <c r="Y1430" s="0" t="n">
        <v>230.1161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-3.262605E-009</v>
      </c>
      <c r="AF1430" s="0" t="n">
        <v>-1.071343E-009</v>
      </c>
      <c r="AG1430" s="0" t="n">
        <v>-2.732214E-008</v>
      </c>
      <c r="AH1430" s="0" t="n">
        <v>0.9999998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-4.115679E-009</v>
      </c>
      <c r="AT1430" s="0" t="n">
        <v>-4.352846E-009</v>
      </c>
      <c r="AU1430" s="0" t="n">
        <v>-4.613124E-008</v>
      </c>
      <c r="AV1430" s="0" t="n">
        <v>0.9999998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-1.704425E-009</v>
      </c>
      <c r="BH1430" s="0" t="n">
        <v>4.686073E-010</v>
      </c>
      <c r="BI1430" s="0" t="n">
        <v>-6.219341E-008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  <c r="BP1430" s="0" t="n">
        <v>3</v>
      </c>
      <c r="BQ1430" s="0" t="n">
        <v>1</v>
      </c>
      <c r="BR1430" s="0" t="n">
        <v>0</v>
      </c>
      <c r="BS1430" s="0" t="n">
        <v>0</v>
      </c>
      <c r="BT1430" s="0" t="n">
        <v>0</v>
      </c>
      <c r="BU1430" s="0" t="n">
        <v>-4.260959E-009</v>
      </c>
      <c r="BV1430" s="0" t="n">
        <v>1.562013E-010</v>
      </c>
      <c r="BW1430" s="0" t="n">
        <v>-4.376354E-008</v>
      </c>
      <c r="BX1430" s="0" t="n">
        <v>0.9999998</v>
      </c>
      <c r="BY1430" s="0" t="n">
        <v>1</v>
      </c>
      <c r="BZ1430" s="0" t="n">
        <v>0</v>
      </c>
      <c r="CA1430" s="0" t="n">
        <v>0</v>
      </c>
      <c r="CB1430" s="0" t="n">
        <v>0</v>
      </c>
      <c r="CC1430" s="0" t="n">
        <v>1</v>
      </c>
      <c r="CD1430" s="1" t="n">
        <f aca="false">SQRT(SUMSQ(AB1430:AD1430))</f>
        <v>0</v>
      </c>
      <c r="CE1430" s="1" t="n">
        <f aca="false">SQRT(SUMSQ(AP1430:AR1430))</f>
        <v>0</v>
      </c>
      <c r="CF1430" s="1" t="n">
        <f aca="false">SQRT(SUMSQ(BD1430:BF1430))</f>
        <v>0</v>
      </c>
      <c r="CG1430" s="1" t="n">
        <f aca="false">SQRT(SUMSQ(BR1430:BT1430))</f>
        <v>0</v>
      </c>
      <c r="CH1430" s="1" t="n">
        <f aca="false">DEGREES(2*ACOS(AH1430))</f>
        <v>0.0724740665991733</v>
      </c>
      <c r="CI1430" s="1" t="n">
        <f aca="false">DEGREES(2*ACOS(AV1430))</f>
        <v>0.0724740665991733</v>
      </c>
      <c r="CJ1430" s="1" t="n">
        <f aca="false">DEGREES(2*ACOS(BJ1430))</f>
        <v>0</v>
      </c>
      <c r="CK1430" s="1" t="n">
        <f aca="false">DEGREES(2*ACOS(BX1430))</f>
        <v>0.0724740665991733</v>
      </c>
      <c r="CL1430" s="0" t="n">
        <f aca="false">ABS(AI1430-1)</f>
        <v>0</v>
      </c>
      <c r="CM1430" s="0" t="n">
        <f aca="false">ABS(AW1430-1)</f>
        <v>0</v>
      </c>
      <c r="CN1430" s="0" t="n">
        <f aca="false">ABS(BK1430-1)</f>
        <v>0</v>
      </c>
      <c r="CO1430" s="0" t="n">
        <f aca="false">ABS(BY1430-1)</f>
        <v>0</v>
      </c>
      <c r="CP1430" s="2" t="n">
        <f aca="false">DEGREES(2*ACOS(AH1430))</f>
        <v>0.0724740665991733</v>
      </c>
      <c r="CQ1430" s="2" t="n">
        <f aca="false">DEGREES(2*ACOS(AV1430))</f>
        <v>0.0724740665991733</v>
      </c>
      <c r="CR1430" s="2" t="n">
        <f aca="false">DEGREES(2*ACOS(BJ1430))</f>
        <v>0</v>
      </c>
      <c r="CS1430" s="2" t="n">
        <f aca="false">DEGREES(2*ACOS(CC1430))</f>
        <v>0</v>
      </c>
      <c r="CT1430" s="0" t="n">
        <f aca="false">SUM(CD1430:CR1430)</f>
        <v>0.362370332995867</v>
      </c>
      <c r="CU1430" s="3" t="n">
        <f aca="false">(CT1430-MIN($CT$5:$CT$1744))/(MAX($CT$5:$CT$1744)-MIN($CT$5:$CT$1744))</f>
        <v>0.000420871467127735</v>
      </c>
      <c r="CV1430" s="0" t="n">
        <f aca="false">SUM(CD1430,CH1430,CL1430,CP1430)</f>
        <v>0.144948133198347</v>
      </c>
      <c r="CW1430" s="0" t="n">
        <f aca="false">SUM(CE1430,CI1430,CM1430,CQ1430)</f>
        <v>0.144948133198347</v>
      </c>
      <c r="CX1430" s="0" t="n">
        <f aca="false">SUM(CF1430,CJ1430,CN1430,CR1430)</f>
        <v>0</v>
      </c>
      <c r="CY1430" s="0" t="n">
        <f aca="false">SUM(CG1430,CK1430,CO1430)</f>
        <v>0.0724740665991733</v>
      </c>
    </row>
    <row r="1431" customFormat="false" ht="15" hidden="false" customHeight="false" outlineLevel="0" collapsed="false">
      <c r="A1431" s="0" t="n">
        <v>229.2888</v>
      </c>
      <c r="B1431" s="0" t="n">
        <v>12.24177</v>
      </c>
      <c r="C1431" s="0" t="n">
        <v>6.096582</v>
      </c>
      <c r="D1431" s="0" t="n">
        <v>0.9216436</v>
      </c>
      <c r="E1431" s="0" t="n">
        <v>0.08391989</v>
      </c>
      <c r="F1431" s="0" t="n">
        <v>0.6736637</v>
      </c>
      <c r="G1431" s="0" t="n">
        <v>0.06713926</v>
      </c>
      <c r="H1431" s="0" t="n">
        <v>0.7311819</v>
      </c>
      <c r="I1431" s="0" t="n">
        <v>0.2219603</v>
      </c>
      <c r="J1431" s="0" t="n">
        <v>-0.1575433</v>
      </c>
      <c r="K1431" s="0" t="n">
        <v>0.714716</v>
      </c>
      <c r="L1431" s="0" t="n">
        <v>0.1706765</v>
      </c>
      <c r="M1431" s="0" t="n">
        <v>0.6597201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319.2414</v>
      </c>
      <c r="S1431" s="0" t="n">
        <v>301.0506</v>
      </c>
      <c r="T1431" s="0" t="n">
        <v>283.1969</v>
      </c>
      <c r="U1431" s="0" t="n">
        <v>280.3542</v>
      </c>
      <c r="V1431" s="0" t="n">
        <v>292.1555</v>
      </c>
      <c r="W1431" s="0" t="n">
        <v>297.693</v>
      </c>
      <c r="X1431" s="0" t="n">
        <v>308.9067</v>
      </c>
      <c r="Y1431" s="0" t="n">
        <v>287.6996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-2.289108E-009</v>
      </c>
      <c r="AF1431" s="0" t="n">
        <v>1.470189E-009</v>
      </c>
      <c r="AG1431" s="0" t="n">
        <v>-1.59649E-008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-3.666991E-009</v>
      </c>
      <c r="AT1431" s="0" t="n">
        <v>2.342418E-009</v>
      </c>
      <c r="AU1431" s="0" t="n">
        <v>-1.41017E-008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-3.696769E-009</v>
      </c>
      <c r="BH1431" s="0" t="n">
        <v>1.661645E-009</v>
      </c>
      <c r="BI1431" s="0" t="n">
        <v>-2.288911E-008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  <c r="BP1431" s="0" t="n">
        <v>3</v>
      </c>
      <c r="BQ1431" s="0" t="n">
        <v>1</v>
      </c>
      <c r="BR1431" s="0" t="n">
        <v>0</v>
      </c>
      <c r="BS1431" s="0" t="n">
        <v>0</v>
      </c>
      <c r="BT1431" s="0" t="n">
        <v>0</v>
      </c>
      <c r="BU1431" s="0" t="n">
        <v>-2.382164E-009</v>
      </c>
      <c r="BV1431" s="0" t="n">
        <v>8.763338E-010</v>
      </c>
      <c r="BW1431" s="0" t="n">
        <v>-8.725177E-009</v>
      </c>
      <c r="BX1431" s="0" t="n">
        <v>1</v>
      </c>
      <c r="BY1431" s="0" t="n">
        <v>1</v>
      </c>
      <c r="BZ1431" s="0" t="n">
        <v>0</v>
      </c>
      <c r="CA1431" s="0" t="n">
        <v>0</v>
      </c>
      <c r="CB1431" s="0" t="n">
        <v>0</v>
      </c>
      <c r="CC1431" s="0" t="n">
        <v>1</v>
      </c>
      <c r="CD1431" s="1" t="n">
        <f aca="false">SQRT(SUMSQ(AB1431:AD1431))</f>
        <v>0</v>
      </c>
      <c r="CE1431" s="1" t="n">
        <f aca="false">SQRT(SUMSQ(AP1431:AR1431))</f>
        <v>0</v>
      </c>
      <c r="CF1431" s="1" t="n">
        <f aca="false">SQRT(SUMSQ(BD1431:BF1431))</f>
        <v>0</v>
      </c>
      <c r="CG1431" s="1" t="n">
        <f aca="false">SQRT(SUMSQ(BR1431:BT1431))</f>
        <v>0</v>
      </c>
      <c r="CH1431" s="1" t="n">
        <f aca="false">DEGREES(2*ACOS(AH1431))</f>
        <v>0</v>
      </c>
      <c r="CI1431" s="1" t="n">
        <f aca="false">DEGREES(2*ACOS(AV1431))</f>
        <v>0</v>
      </c>
      <c r="CJ1431" s="1" t="n">
        <f aca="false">DEGREES(2*ACOS(BJ1431))</f>
        <v>0</v>
      </c>
      <c r="CK1431" s="1" t="n">
        <f aca="false">DEGREES(2*ACOS(BX1431))</f>
        <v>0</v>
      </c>
      <c r="CL1431" s="0" t="n">
        <f aca="false">ABS(AI1431-1)</f>
        <v>0</v>
      </c>
      <c r="CM1431" s="0" t="n">
        <f aca="false">ABS(AW1431-1)</f>
        <v>0</v>
      </c>
      <c r="CN1431" s="0" t="n">
        <f aca="false">ABS(BK1431-1)</f>
        <v>0</v>
      </c>
      <c r="CO1431" s="0" t="n">
        <f aca="false">ABS(BY1431-1)</f>
        <v>0</v>
      </c>
      <c r="CP1431" s="2" t="n">
        <f aca="false">DEGREES(2*ACOS(AH1431))</f>
        <v>0</v>
      </c>
      <c r="CQ1431" s="2" t="n">
        <f aca="false">DEGREES(2*ACOS(AV1431))</f>
        <v>0</v>
      </c>
      <c r="CR1431" s="2" t="n">
        <f aca="false">DEGREES(2*ACOS(BJ1431))</f>
        <v>0</v>
      </c>
      <c r="CS1431" s="2" t="n">
        <f aca="false">DEGREES(2*ACOS(CC1431))</f>
        <v>0</v>
      </c>
      <c r="CT1431" s="0" t="n">
        <f aca="false">SUM(CD1431:CR1431)</f>
        <v>0</v>
      </c>
      <c r="CU1431" s="3" t="n">
        <f aca="false">(CT1431-MIN($CT$5:$CT$1744))/(MAX($CT$5:$CT$1744)-MIN($CT$5:$CT$1744))</f>
        <v>0</v>
      </c>
      <c r="CV1431" s="0" t="n">
        <f aca="false">SUM(CD1431,CH1431,CL1431,CP1431)</f>
        <v>0</v>
      </c>
      <c r="CW1431" s="0" t="n">
        <f aca="false">SUM(CE1431,CI1431,CM1431,CQ1431)</f>
        <v>0</v>
      </c>
      <c r="CX1431" s="0" t="n">
        <f aca="false">SUM(CF1431,CJ1431,CN1431,CR1431)</f>
        <v>0</v>
      </c>
      <c r="CY1431" s="0" t="n">
        <f aca="false">SUM(CG1431,CK1431,CO1431)</f>
        <v>0</v>
      </c>
    </row>
    <row r="1432" customFormat="false" ht="15" hidden="false" customHeight="false" outlineLevel="0" collapsed="false">
      <c r="A1432" s="0" t="n">
        <v>229.3398</v>
      </c>
      <c r="B1432" s="0" t="n">
        <v>12.24368</v>
      </c>
      <c r="C1432" s="0" t="n">
        <v>6.098939</v>
      </c>
      <c r="D1432" s="0" t="n">
        <v>0.9228154</v>
      </c>
      <c r="E1432" s="0" t="n">
        <v>0.08391988</v>
      </c>
      <c r="F1432" s="0" t="n">
        <v>0.6736637</v>
      </c>
      <c r="G1432" s="0" t="n">
        <v>0.06713925</v>
      </c>
      <c r="H1432" s="0" t="n">
        <v>0.7311819</v>
      </c>
      <c r="I1432" s="0" t="n">
        <v>0.2219603</v>
      </c>
      <c r="J1432" s="0" t="n">
        <v>-0.1582662</v>
      </c>
      <c r="K1432" s="0" t="n">
        <v>0.7151022</v>
      </c>
      <c r="L1432" s="0" t="n">
        <v>0.1717811</v>
      </c>
      <c r="M1432" s="0" t="n">
        <v>0.6588414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361.8192</v>
      </c>
      <c r="S1432" s="0" t="n">
        <v>341.2023</v>
      </c>
      <c r="T1432" s="0" t="n">
        <v>320.9681</v>
      </c>
      <c r="U1432" s="0" t="n">
        <v>317.7468</v>
      </c>
      <c r="V1432" s="0" t="n">
        <v>331.1215</v>
      </c>
      <c r="W1432" s="0" t="n">
        <v>337.3974</v>
      </c>
      <c r="X1432" s="0" t="n">
        <v>350.1065</v>
      </c>
      <c r="Y1432" s="0" t="n">
        <v>326.0718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-2.654552E-009</v>
      </c>
      <c r="AF1432" s="0" t="n">
        <v>1.058185E-008</v>
      </c>
      <c r="AG1432" s="0" t="n">
        <v>-1.675866E-009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-2.654552E-009</v>
      </c>
      <c r="AT1432" s="0" t="n">
        <v>1.058185E-008</v>
      </c>
      <c r="AU1432" s="0" t="n">
        <v>-1.675866E-009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-2.998416E-009</v>
      </c>
      <c r="BH1432" s="0" t="n">
        <v>1.076249E-008</v>
      </c>
      <c r="BI1432" s="0" t="n">
        <v>-7.123248E-009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  <c r="BP1432" s="0" t="n">
        <v>3</v>
      </c>
      <c r="BQ1432" s="0" t="n">
        <v>1</v>
      </c>
      <c r="BR1432" s="0" t="n">
        <v>0.006365377</v>
      </c>
      <c r="BS1432" s="0" t="n">
        <v>0.007825937</v>
      </c>
      <c r="BT1432" s="0" t="n">
        <v>0.003903423</v>
      </c>
      <c r="BU1432" s="0" t="n">
        <v>-2.758321E-009</v>
      </c>
      <c r="BV1432" s="0" t="n">
        <v>1.229231E-008</v>
      </c>
      <c r="BW1432" s="0" t="n">
        <v>-7.344605E-010</v>
      </c>
      <c r="BX1432" s="0" t="n">
        <v>1</v>
      </c>
      <c r="BY1432" s="0" t="n">
        <v>1</v>
      </c>
      <c r="BZ1432" s="0" t="n">
        <v>0</v>
      </c>
      <c r="CA1432" s="0" t="n">
        <v>0</v>
      </c>
      <c r="CB1432" s="0" t="n">
        <v>0</v>
      </c>
      <c r="CC1432" s="0" t="n">
        <v>1</v>
      </c>
      <c r="CD1432" s="1" t="n">
        <f aca="false">SQRT(SUMSQ(AB1432:AD1432))</f>
        <v>0</v>
      </c>
      <c r="CE1432" s="1" t="n">
        <f aca="false">SQRT(SUMSQ(AP1432:AR1432))</f>
        <v>0</v>
      </c>
      <c r="CF1432" s="1" t="n">
        <f aca="false">SQRT(SUMSQ(BD1432:BF1432))</f>
        <v>0</v>
      </c>
      <c r="CG1432" s="1" t="n">
        <f aca="false">SQRT(SUMSQ(BR1432:BT1432))</f>
        <v>0.0108166550003699</v>
      </c>
      <c r="CH1432" s="1" t="n">
        <f aca="false">DEGREES(2*ACOS(AH1432))</f>
        <v>0</v>
      </c>
      <c r="CI1432" s="1" t="n">
        <f aca="false">DEGREES(2*ACOS(AV1432))</f>
        <v>0</v>
      </c>
      <c r="CJ1432" s="1" t="n">
        <f aca="false">DEGREES(2*ACOS(BJ1432))</f>
        <v>0</v>
      </c>
      <c r="CK1432" s="1" t="n">
        <f aca="false">DEGREES(2*ACOS(BX1432))</f>
        <v>0</v>
      </c>
      <c r="CL1432" s="0" t="n">
        <f aca="false">ABS(AI1432-1)</f>
        <v>0</v>
      </c>
      <c r="CM1432" s="0" t="n">
        <f aca="false">ABS(AW1432-1)</f>
        <v>0</v>
      </c>
      <c r="CN1432" s="0" t="n">
        <f aca="false">ABS(BK1432-1)</f>
        <v>0</v>
      </c>
      <c r="CO1432" s="0" t="n">
        <f aca="false">ABS(BY1432-1)</f>
        <v>0</v>
      </c>
      <c r="CP1432" s="2" t="n">
        <f aca="false">DEGREES(2*ACOS(AH1432))</f>
        <v>0</v>
      </c>
      <c r="CQ1432" s="2" t="n">
        <f aca="false">DEGREES(2*ACOS(AV1432))</f>
        <v>0</v>
      </c>
      <c r="CR1432" s="2" t="n">
        <f aca="false">DEGREES(2*ACOS(BJ1432))</f>
        <v>0</v>
      </c>
      <c r="CS1432" s="2" t="n">
        <f aca="false">DEGREES(2*ACOS(CC1432))</f>
        <v>0</v>
      </c>
      <c r="CT1432" s="0" t="n">
        <f aca="false">SUM(CD1432:CR1432)</f>
        <v>0.0108166550003699</v>
      </c>
      <c r="CU1432" s="3" t="n">
        <f aca="false">(CT1432-MIN($CT$5:$CT$1744))/(MAX($CT$5:$CT$1744)-MIN($CT$5:$CT$1744))</f>
        <v>1.25628977936933E-005</v>
      </c>
      <c r="CV1432" s="0" t="n">
        <f aca="false">SUM(CD1432,CH1432,CL1432,CP1432)</f>
        <v>0</v>
      </c>
      <c r="CW1432" s="0" t="n">
        <f aca="false">SUM(CE1432,CI1432,CM1432,CQ1432)</f>
        <v>0</v>
      </c>
      <c r="CX1432" s="0" t="n">
        <f aca="false">SUM(CF1432,CJ1432,CN1432,CR1432)</f>
        <v>0</v>
      </c>
      <c r="CY1432" s="0" t="n">
        <f aca="false">SUM(CG1432,CK1432,CO1432)</f>
        <v>0.0108166550003699</v>
      </c>
    </row>
    <row r="1433" customFormat="false" ht="15" hidden="false" customHeight="false" outlineLevel="0" collapsed="false">
      <c r="A1433" s="0" t="n">
        <v>229.3895</v>
      </c>
      <c r="B1433" s="0" t="n">
        <v>12.33694</v>
      </c>
      <c r="C1433" s="0" t="n">
        <v>6.233343</v>
      </c>
      <c r="D1433" s="0" t="n">
        <v>0.9156616</v>
      </c>
      <c r="E1433" s="0" t="n">
        <v>0.08391989</v>
      </c>
      <c r="F1433" s="0" t="n">
        <v>0.6736638</v>
      </c>
      <c r="G1433" s="0" t="n">
        <v>0.06713951</v>
      </c>
      <c r="H1433" s="0" t="n">
        <v>0.7311818</v>
      </c>
      <c r="I1433" s="0" t="n">
        <v>0.2219603</v>
      </c>
      <c r="J1433" s="0" t="n">
        <v>-0.159312</v>
      </c>
      <c r="K1433" s="0" t="n">
        <v>0.7152125</v>
      </c>
      <c r="L1433" s="0" t="n">
        <v>0.1731337</v>
      </c>
      <c r="M1433" s="0" t="n">
        <v>0.6581152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330.3276</v>
      </c>
      <c r="S1433" s="0" t="n">
        <v>311.5098</v>
      </c>
      <c r="T1433" s="0" t="n">
        <v>293.057</v>
      </c>
      <c r="U1433" s="0" t="n">
        <v>290.1234</v>
      </c>
      <c r="V1433" s="0" t="n">
        <v>302.3174</v>
      </c>
      <c r="W1433" s="0" t="n">
        <v>308.053</v>
      </c>
      <c r="X1433" s="0" t="n">
        <v>319.6513</v>
      </c>
      <c r="Y1433" s="0" t="n">
        <v>297.7526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4.945726E-009</v>
      </c>
      <c r="AF1433" s="0" t="n">
        <v>6.842773E-009</v>
      </c>
      <c r="AG1433" s="0" t="n">
        <v>4.760739E-008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3.163715E-009</v>
      </c>
      <c r="AT1433" s="0" t="n">
        <v>8.608452E-009</v>
      </c>
      <c r="AU1433" s="0" t="n">
        <v>4.033214E-008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5.177492E-009</v>
      </c>
      <c r="BH1433" s="0" t="n">
        <v>6.189757E-009</v>
      </c>
      <c r="BI1433" s="0" t="n">
        <v>5.323231E-008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  <c r="BP1433" s="0" t="n">
        <v>3</v>
      </c>
      <c r="BQ1433" s="0" t="n">
        <v>1</v>
      </c>
      <c r="BR1433" s="0" t="n">
        <v>0.1835179</v>
      </c>
      <c r="BS1433" s="0" t="n">
        <v>0.2688905</v>
      </c>
      <c r="BT1433" s="0" t="n">
        <v>-0.02752393</v>
      </c>
      <c r="BU1433" s="0" t="n">
        <v>4.945726E-009</v>
      </c>
      <c r="BV1433" s="0" t="n">
        <v>6.842773E-009</v>
      </c>
      <c r="BW1433" s="0" t="n">
        <v>4.760739E-008</v>
      </c>
      <c r="BX1433" s="0" t="n">
        <v>1</v>
      </c>
      <c r="BY1433" s="0" t="n">
        <v>1</v>
      </c>
      <c r="BZ1433" s="0" t="n">
        <v>0</v>
      </c>
      <c r="CA1433" s="0" t="n">
        <v>0</v>
      </c>
      <c r="CB1433" s="0" t="n">
        <v>0</v>
      </c>
      <c r="CC1433" s="0" t="n">
        <v>1</v>
      </c>
      <c r="CD1433" s="1" t="n">
        <f aca="false">SQRT(SUMSQ(AB1433:AD1433))</f>
        <v>0</v>
      </c>
      <c r="CE1433" s="1" t="n">
        <f aca="false">SQRT(SUMSQ(AP1433:AR1433))</f>
        <v>0</v>
      </c>
      <c r="CF1433" s="1" t="n">
        <f aca="false">SQRT(SUMSQ(BD1433:BF1433))</f>
        <v>0</v>
      </c>
      <c r="CG1433" s="1" t="n">
        <f aca="false">SQRT(SUMSQ(BR1433:BT1433))</f>
        <v>0.326708566360457</v>
      </c>
      <c r="CH1433" s="1" t="n">
        <f aca="false">DEGREES(2*ACOS(AH1433))</f>
        <v>0</v>
      </c>
      <c r="CI1433" s="1" t="n">
        <f aca="false">DEGREES(2*ACOS(AV1433))</f>
        <v>0</v>
      </c>
      <c r="CJ1433" s="1" t="n">
        <f aca="false">DEGREES(2*ACOS(BJ1433))</f>
        <v>0</v>
      </c>
      <c r="CK1433" s="1" t="n">
        <f aca="false">DEGREES(2*ACOS(BX1433))</f>
        <v>0</v>
      </c>
      <c r="CL1433" s="0" t="n">
        <f aca="false">ABS(AI1433-1)</f>
        <v>0</v>
      </c>
      <c r="CM1433" s="0" t="n">
        <f aca="false">ABS(AW1433-1)</f>
        <v>0</v>
      </c>
      <c r="CN1433" s="0" t="n">
        <f aca="false">ABS(BK1433-1)</f>
        <v>0</v>
      </c>
      <c r="CO1433" s="0" t="n">
        <f aca="false">ABS(BY1433-1)</f>
        <v>0</v>
      </c>
      <c r="CP1433" s="2" t="n">
        <f aca="false">DEGREES(2*ACOS(AH1433))</f>
        <v>0</v>
      </c>
      <c r="CQ1433" s="2" t="n">
        <f aca="false">DEGREES(2*ACOS(AV1433))</f>
        <v>0</v>
      </c>
      <c r="CR1433" s="2" t="n">
        <f aca="false">DEGREES(2*ACOS(BJ1433))</f>
        <v>0</v>
      </c>
      <c r="CS1433" s="2" t="n">
        <f aca="false">DEGREES(2*ACOS(CC1433))</f>
        <v>0</v>
      </c>
      <c r="CT1433" s="0" t="n">
        <f aca="false">SUM(CD1433:CR1433)</f>
        <v>0.326708566360457</v>
      </c>
      <c r="CU1433" s="3" t="n">
        <f aca="false">(CT1433-MIN($CT$5:$CT$1744))/(MAX($CT$5:$CT$1744)-MIN($CT$5:$CT$1744))</f>
        <v>0.000379452458026082</v>
      </c>
      <c r="CV1433" s="0" t="n">
        <f aca="false">SUM(CD1433,CH1433,CL1433,CP1433)</f>
        <v>0</v>
      </c>
      <c r="CW1433" s="0" t="n">
        <f aca="false">SUM(CE1433,CI1433,CM1433,CQ1433)</f>
        <v>0</v>
      </c>
      <c r="CX1433" s="0" t="n">
        <f aca="false">SUM(CF1433,CJ1433,CN1433,CR1433)</f>
        <v>0</v>
      </c>
      <c r="CY1433" s="0" t="n">
        <f aca="false">SUM(CG1433,CK1433,CO1433)</f>
        <v>0.326708566360457</v>
      </c>
    </row>
    <row r="1434" customFormat="false" ht="15" hidden="false" customHeight="false" outlineLevel="0" collapsed="false">
      <c r="A1434" s="0" t="n">
        <v>229.4392</v>
      </c>
      <c r="B1434" s="0" t="n">
        <v>12.53169</v>
      </c>
      <c r="C1434" s="0" t="n">
        <v>6.544048</v>
      </c>
      <c r="D1434" s="0" t="n">
        <v>0.8120657</v>
      </c>
      <c r="E1434" s="0" t="n">
        <v>0.08391995</v>
      </c>
      <c r="F1434" s="0" t="n">
        <v>0.6736636</v>
      </c>
      <c r="G1434" s="0" t="n">
        <v>0.06713999</v>
      </c>
      <c r="H1434" s="0" t="n">
        <v>0.731182</v>
      </c>
      <c r="I1434" s="0" t="n">
        <v>0.2219603</v>
      </c>
      <c r="J1434" s="0" t="n">
        <v>-0.1620901</v>
      </c>
      <c r="K1434" s="0" t="n">
        <v>0.7154837</v>
      </c>
      <c r="L1434" s="0" t="n">
        <v>0.1767392</v>
      </c>
      <c r="M1434" s="0" t="n">
        <v>0.6561807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335.1256</v>
      </c>
      <c r="S1434" s="0" t="n">
        <v>316.1194</v>
      </c>
      <c r="T1434" s="0" t="n">
        <v>297.5359</v>
      </c>
      <c r="U1434" s="0" t="n">
        <v>294.5705</v>
      </c>
      <c r="V1434" s="0" t="n">
        <v>306.7067</v>
      </c>
      <c r="W1434" s="0" t="n">
        <v>312.5933</v>
      </c>
      <c r="X1434" s="0" t="n">
        <v>324.3079</v>
      </c>
      <c r="Y1434" s="0" t="n">
        <v>302.6135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5.027093E-009</v>
      </c>
      <c r="AF1434" s="0" t="n">
        <v>-2.789893E-009</v>
      </c>
      <c r="AG1434" s="0" t="n">
        <v>6.635205E-008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5.620085E-009</v>
      </c>
      <c r="AT1434" s="0" t="n">
        <v>-2.695197E-009</v>
      </c>
      <c r="AU1434" s="0" t="n">
        <v>6.141475E-008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5.620085E-009</v>
      </c>
      <c r="BH1434" s="0" t="n">
        <v>-2.695197E-009</v>
      </c>
      <c r="BI1434" s="0" t="n">
        <v>6.141475E-008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  <c r="BP1434" s="0" t="n">
        <v>3</v>
      </c>
      <c r="BQ1434" s="0" t="n">
        <v>1</v>
      </c>
      <c r="BR1434" s="0" t="n">
        <v>0.1619343</v>
      </c>
      <c r="BS1434" s="0" t="n">
        <v>0.2722723</v>
      </c>
      <c r="BT1434" s="0" t="n">
        <v>-0.127138</v>
      </c>
      <c r="BU1434" s="0" t="n">
        <v>4.144844E-009</v>
      </c>
      <c r="BV1434" s="0" t="n">
        <v>-5.772799E-009</v>
      </c>
      <c r="BW1434" s="0" t="n">
        <v>6.270141E-008</v>
      </c>
      <c r="BX1434" s="0" t="n">
        <v>1</v>
      </c>
      <c r="BY1434" s="0" t="n">
        <v>1</v>
      </c>
      <c r="BZ1434" s="0" t="n">
        <v>0</v>
      </c>
      <c r="CA1434" s="0" t="n">
        <v>0</v>
      </c>
      <c r="CB1434" s="0" t="n">
        <v>0</v>
      </c>
      <c r="CC1434" s="0" t="n">
        <v>1</v>
      </c>
      <c r="CD1434" s="1" t="n">
        <f aca="false">SQRT(SUMSQ(AB1434:AD1434))</f>
        <v>0</v>
      </c>
      <c r="CE1434" s="1" t="n">
        <f aca="false">SQRT(SUMSQ(AP1434:AR1434))</f>
        <v>0</v>
      </c>
      <c r="CF1434" s="1" t="n">
        <f aca="false">SQRT(SUMSQ(BD1434:BF1434))</f>
        <v>0</v>
      </c>
      <c r="CG1434" s="1" t="n">
        <f aca="false">SQRT(SUMSQ(BR1434:BT1434))</f>
        <v>0.34134878629897</v>
      </c>
      <c r="CH1434" s="1" t="n">
        <f aca="false">DEGREES(2*ACOS(AH1434))</f>
        <v>0</v>
      </c>
      <c r="CI1434" s="1" t="n">
        <f aca="false">DEGREES(2*ACOS(AV1434))</f>
        <v>0</v>
      </c>
      <c r="CJ1434" s="1" t="n">
        <f aca="false">DEGREES(2*ACOS(BJ1434))</f>
        <v>0</v>
      </c>
      <c r="CK1434" s="1" t="n">
        <f aca="false">DEGREES(2*ACOS(BX1434))</f>
        <v>0</v>
      </c>
      <c r="CL1434" s="0" t="n">
        <f aca="false">ABS(AI1434-1)</f>
        <v>0</v>
      </c>
      <c r="CM1434" s="0" t="n">
        <f aca="false">ABS(AW1434-1)</f>
        <v>0</v>
      </c>
      <c r="CN1434" s="0" t="n">
        <f aca="false">ABS(BK1434-1)</f>
        <v>0</v>
      </c>
      <c r="CO1434" s="0" t="n">
        <f aca="false">ABS(BY1434-1)</f>
        <v>0</v>
      </c>
      <c r="CP1434" s="2" t="n">
        <f aca="false">DEGREES(2*ACOS(AH1434))</f>
        <v>0</v>
      </c>
      <c r="CQ1434" s="2" t="n">
        <f aca="false">DEGREES(2*ACOS(AV1434))</f>
        <v>0</v>
      </c>
      <c r="CR1434" s="2" t="n">
        <f aca="false">DEGREES(2*ACOS(BJ1434))</f>
        <v>0</v>
      </c>
      <c r="CS1434" s="2" t="n">
        <f aca="false">DEGREES(2*ACOS(CC1434))</f>
        <v>0</v>
      </c>
      <c r="CT1434" s="0" t="n">
        <f aca="false">SUM(CD1434:CR1434)</f>
        <v>0.34134878629897</v>
      </c>
      <c r="CU1434" s="3" t="n">
        <f aca="false">(CT1434-MIN($CT$5:$CT$1744))/(MAX($CT$5:$CT$1744)-MIN($CT$5:$CT$1744))</f>
        <v>0.000396456197792068</v>
      </c>
      <c r="CV1434" s="0" t="n">
        <f aca="false">SUM(CD1434,CH1434,CL1434,CP1434)</f>
        <v>0</v>
      </c>
      <c r="CW1434" s="0" t="n">
        <f aca="false">SUM(CE1434,CI1434,CM1434,CQ1434)</f>
        <v>0</v>
      </c>
      <c r="CX1434" s="0" t="n">
        <f aca="false">SUM(CF1434,CJ1434,CN1434,CR1434)</f>
        <v>0</v>
      </c>
      <c r="CY1434" s="0" t="n">
        <f aca="false">SUM(CG1434,CK1434,CO1434)</f>
        <v>0.34134878629897</v>
      </c>
    </row>
    <row r="1435" customFormat="false" ht="15" hidden="false" customHeight="false" outlineLevel="0" collapsed="false">
      <c r="A1435" s="0" t="n">
        <v>229.4901</v>
      </c>
      <c r="B1435" s="0" t="n">
        <v>12.57801</v>
      </c>
      <c r="C1435" s="0" t="n">
        <v>6.599369</v>
      </c>
      <c r="D1435" s="0" t="n">
        <v>0.7818059</v>
      </c>
      <c r="E1435" s="0" t="n">
        <v>0.08391989</v>
      </c>
      <c r="F1435" s="0" t="n">
        <v>0.6736636</v>
      </c>
      <c r="G1435" s="0" t="n">
        <v>0.06714013</v>
      </c>
      <c r="H1435" s="0" t="n">
        <v>0.731182</v>
      </c>
      <c r="I1435" s="0" t="n">
        <v>0.2219603</v>
      </c>
      <c r="J1435" s="0" t="n">
        <v>-0.1652931</v>
      </c>
      <c r="K1435" s="0" t="n">
        <v>0.7162429</v>
      </c>
      <c r="L1435" s="0" t="n">
        <v>0.1812108</v>
      </c>
      <c r="M1435" s="0" t="n">
        <v>0.6533276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376.6793</v>
      </c>
      <c r="S1435" s="0" t="n">
        <v>355.536</v>
      </c>
      <c r="T1435" s="0" t="n">
        <v>334.7846</v>
      </c>
      <c r="U1435" s="0" t="n">
        <v>331.3668</v>
      </c>
      <c r="V1435" s="0" t="n">
        <v>344.4911</v>
      </c>
      <c r="W1435" s="0" t="n">
        <v>351.232</v>
      </c>
      <c r="X1435" s="0" t="n">
        <v>364.296</v>
      </c>
      <c r="Y1435" s="0" t="n">
        <v>340.8792</v>
      </c>
      <c r="Z1435" s="0" t="n">
        <v>0</v>
      </c>
      <c r="AA1435" s="0" t="n">
        <v>1</v>
      </c>
      <c r="AB1435" s="0" t="n">
        <v>-0.01727729</v>
      </c>
      <c r="AC1435" s="0" t="n">
        <v>-0.09716232</v>
      </c>
      <c r="AD1435" s="0" t="n">
        <v>0.01332972</v>
      </c>
      <c r="AE1435" s="0" t="n">
        <v>2.230204E-009</v>
      </c>
      <c r="AF1435" s="0" t="n">
        <v>6.608281E-009</v>
      </c>
      <c r="AG1435" s="0" t="n">
        <v>4.971875E-008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2.230204E-009</v>
      </c>
      <c r="AT1435" s="0" t="n">
        <v>6.608281E-009</v>
      </c>
      <c r="AU1435" s="0" t="n">
        <v>4.971875E-008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8.936494E-010</v>
      </c>
      <c r="BH1435" s="0" t="n">
        <v>6.768595E-009</v>
      </c>
      <c r="BI1435" s="0" t="n">
        <v>4.872419E-008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  <c r="BP1435" s="0" t="n">
        <v>3</v>
      </c>
      <c r="BQ1435" s="0" t="n">
        <v>1</v>
      </c>
      <c r="BR1435" s="0" t="n">
        <v>0</v>
      </c>
      <c r="BS1435" s="0" t="n">
        <v>0</v>
      </c>
      <c r="BT1435" s="0" t="n">
        <v>0</v>
      </c>
      <c r="BU1435" s="0" t="n">
        <v>1.098734E-009</v>
      </c>
      <c r="BV1435" s="0" t="n">
        <v>5.10231E-009</v>
      </c>
      <c r="BW1435" s="0" t="n">
        <v>5.70931E-008</v>
      </c>
      <c r="BX1435" s="0" t="n">
        <v>1</v>
      </c>
      <c r="BY1435" s="0" t="n">
        <v>1</v>
      </c>
      <c r="BZ1435" s="0" t="n">
        <v>0</v>
      </c>
      <c r="CA1435" s="0" t="n">
        <v>0</v>
      </c>
      <c r="CB1435" s="0" t="n">
        <v>0</v>
      </c>
      <c r="CC1435" s="0" t="n">
        <v>1</v>
      </c>
      <c r="CD1435" s="1" t="n">
        <f aca="false">SQRT(SUMSQ(AB1435:AD1435))</f>
        <v>0.0995826421260498</v>
      </c>
      <c r="CE1435" s="1" t="n">
        <f aca="false">SQRT(SUMSQ(AP1435:AR1435))</f>
        <v>0</v>
      </c>
      <c r="CF1435" s="1" t="n">
        <f aca="false">SQRT(SUMSQ(BD1435:BF1435))</f>
        <v>0</v>
      </c>
      <c r="CG1435" s="1" t="n">
        <f aca="false">SQRT(SUMSQ(BR1435:BT1435))</f>
        <v>0</v>
      </c>
      <c r="CH1435" s="1" t="n">
        <f aca="false">DEGREES(2*ACOS(AH1435))</f>
        <v>0</v>
      </c>
      <c r="CI1435" s="1" t="n">
        <f aca="false">DEGREES(2*ACOS(AV1435))</f>
        <v>0</v>
      </c>
      <c r="CJ1435" s="1" t="n">
        <f aca="false">DEGREES(2*ACOS(BJ1435))</f>
        <v>0</v>
      </c>
      <c r="CK1435" s="1" t="n">
        <f aca="false">DEGREES(2*ACOS(BX1435))</f>
        <v>0</v>
      </c>
      <c r="CL1435" s="0" t="n">
        <f aca="false">ABS(AI1435-1)</f>
        <v>0</v>
      </c>
      <c r="CM1435" s="0" t="n">
        <f aca="false">ABS(AW1435-1)</f>
        <v>0</v>
      </c>
      <c r="CN1435" s="0" t="n">
        <f aca="false">ABS(BK1435-1)</f>
        <v>0</v>
      </c>
      <c r="CO1435" s="0" t="n">
        <f aca="false">ABS(BY1435-1)</f>
        <v>0</v>
      </c>
      <c r="CP1435" s="2" t="n">
        <f aca="false">DEGREES(2*ACOS(AH1435))</f>
        <v>0</v>
      </c>
      <c r="CQ1435" s="2" t="n">
        <f aca="false">DEGREES(2*ACOS(AV1435))</f>
        <v>0</v>
      </c>
      <c r="CR1435" s="2" t="n">
        <f aca="false">DEGREES(2*ACOS(BJ1435))</f>
        <v>0</v>
      </c>
      <c r="CS1435" s="2" t="n">
        <f aca="false">DEGREES(2*ACOS(CC1435))</f>
        <v>0</v>
      </c>
      <c r="CT1435" s="0" t="n">
        <f aca="false">SUM(CD1435:CR1435)</f>
        <v>0.0995826421260498</v>
      </c>
      <c r="CU1435" s="3" t="n">
        <f aca="false">(CT1435-MIN($CT$5:$CT$1744))/(MAX($CT$5:$CT$1744)-MIN($CT$5:$CT$1744))</f>
        <v>0.000115659282376364</v>
      </c>
      <c r="CV1435" s="0" t="n">
        <f aca="false">SUM(CD1435,CH1435,CL1435,CP1435)</f>
        <v>0.0995826421260498</v>
      </c>
      <c r="CW1435" s="0" t="n">
        <f aca="false">SUM(CE1435,CI1435,CM1435,CQ1435)</f>
        <v>0</v>
      </c>
      <c r="CX1435" s="0" t="n">
        <f aca="false">SUM(CF1435,CJ1435,CN1435,CR1435)</f>
        <v>0</v>
      </c>
      <c r="CY1435" s="0" t="n">
        <f aca="false">SUM(CG1435,CK1435,CO1435)</f>
        <v>0</v>
      </c>
    </row>
    <row r="1436" customFormat="false" ht="15" hidden="false" customHeight="false" outlineLevel="0" collapsed="false">
      <c r="A1436" s="0" t="n">
        <v>229.5394</v>
      </c>
      <c r="B1436" s="0" t="n">
        <v>12.51766</v>
      </c>
      <c r="C1436" s="0" t="n">
        <v>6.202923</v>
      </c>
      <c r="D1436" s="0" t="n">
        <v>0.8023818</v>
      </c>
      <c r="E1436" s="0" t="n">
        <v>0.08391989</v>
      </c>
      <c r="F1436" s="0" t="n">
        <v>0.6736639</v>
      </c>
      <c r="G1436" s="0" t="n">
        <v>0.06713998</v>
      </c>
      <c r="H1436" s="0" t="n">
        <v>0.7311817</v>
      </c>
      <c r="I1436" s="0" t="n">
        <v>0.2219603</v>
      </c>
      <c r="J1436" s="0" t="n">
        <v>-0.165697</v>
      </c>
      <c r="K1436" s="0" t="n">
        <v>0.7174099</v>
      </c>
      <c r="L1436" s="0" t="n">
        <v>0.1824311</v>
      </c>
      <c r="M1436" s="0" t="n">
        <v>0.651603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357.0291</v>
      </c>
      <c r="S1436" s="0" t="n">
        <v>337.1208</v>
      </c>
      <c r="T1436" s="0" t="n">
        <v>317.4968</v>
      </c>
      <c r="U1436" s="0" t="n">
        <v>314.2107</v>
      </c>
      <c r="V1436" s="0" t="n">
        <v>326.5009</v>
      </c>
      <c r="W1436" s="0" t="n">
        <v>332.8805</v>
      </c>
      <c r="X1436" s="0" t="n">
        <v>345.1976</v>
      </c>
      <c r="Y1436" s="0" t="n">
        <v>323.1787</v>
      </c>
      <c r="Z1436" s="0" t="n">
        <v>0</v>
      </c>
      <c r="AA1436" s="0" t="n">
        <v>1</v>
      </c>
      <c r="AB1436" s="0" t="n">
        <v>-0.1180227</v>
      </c>
      <c r="AC1436" s="0" t="n">
        <v>-0.7345145</v>
      </c>
      <c r="AD1436" s="0" t="n">
        <v>0.05370009</v>
      </c>
      <c r="AE1436" s="0" t="n">
        <v>-1.891339E-009</v>
      </c>
      <c r="AF1436" s="0" t="n">
        <v>-4.015006E-009</v>
      </c>
      <c r="AG1436" s="0" t="n">
        <v>-2.203801E-008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-1.891339E-009</v>
      </c>
      <c r="AT1436" s="0" t="n">
        <v>-4.015006E-009</v>
      </c>
      <c r="AU1436" s="0" t="n">
        <v>-2.203801E-008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-1.381884E-009</v>
      </c>
      <c r="BH1436" s="0" t="n">
        <v>-1.178685E-009</v>
      </c>
      <c r="BI1436" s="0" t="n">
        <v>-2.257481E-008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  <c r="BP1436" s="0" t="n">
        <v>3</v>
      </c>
      <c r="BQ1436" s="0" t="n">
        <v>1</v>
      </c>
      <c r="BR1436" s="0" t="n">
        <v>0</v>
      </c>
      <c r="BS1436" s="0" t="n">
        <v>0</v>
      </c>
      <c r="BT1436" s="0" t="n">
        <v>0</v>
      </c>
      <c r="BU1436" s="0" t="n">
        <v>-2.201609E-009</v>
      </c>
      <c r="BV1436" s="0" t="n">
        <v>-3.549272E-009</v>
      </c>
      <c r="BW1436" s="0" t="n">
        <v>-3.277287E-008</v>
      </c>
      <c r="BX1436" s="0" t="n">
        <v>1</v>
      </c>
      <c r="BY1436" s="0" t="n">
        <v>1</v>
      </c>
      <c r="BZ1436" s="0" t="n">
        <v>0</v>
      </c>
      <c r="CA1436" s="0" t="n">
        <v>0</v>
      </c>
      <c r="CB1436" s="0" t="n">
        <v>0</v>
      </c>
      <c r="CC1436" s="0" t="n">
        <v>1</v>
      </c>
      <c r="CD1436" s="1" t="n">
        <f aca="false">SQRT(SUMSQ(AB1436:AD1436))</f>
        <v>0.745871710209972</v>
      </c>
      <c r="CE1436" s="1" t="n">
        <f aca="false">SQRT(SUMSQ(AP1436:AR1436))</f>
        <v>0</v>
      </c>
      <c r="CF1436" s="1" t="n">
        <f aca="false">SQRT(SUMSQ(BD1436:BF1436))</f>
        <v>0</v>
      </c>
      <c r="CG1436" s="1" t="n">
        <f aca="false">SQRT(SUMSQ(BR1436:BT1436))</f>
        <v>0</v>
      </c>
      <c r="CH1436" s="1" t="n">
        <f aca="false">DEGREES(2*ACOS(AH1436))</f>
        <v>0</v>
      </c>
      <c r="CI1436" s="1" t="n">
        <f aca="false">DEGREES(2*ACOS(AV1436))</f>
        <v>0</v>
      </c>
      <c r="CJ1436" s="1" t="n">
        <f aca="false">DEGREES(2*ACOS(BJ1436))</f>
        <v>0</v>
      </c>
      <c r="CK1436" s="1" t="n">
        <f aca="false">DEGREES(2*ACOS(BX1436))</f>
        <v>0</v>
      </c>
      <c r="CL1436" s="0" t="n">
        <f aca="false">ABS(AI1436-1)</f>
        <v>0</v>
      </c>
      <c r="CM1436" s="0" t="n">
        <f aca="false">ABS(AW1436-1)</f>
        <v>0</v>
      </c>
      <c r="CN1436" s="0" t="n">
        <f aca="false">ABS(BK1436-1)</f>
        <v>0</v>
      </c>
      <c r="CO1436" s="0" t="n">
        <f aca="false">ABS(BY1436-1)</f>
        <v>0</v>
      </c>
      <c r="CP1436" s="2" t="n">
        <f aca="false">DEGREES(2*ACOS(AH1436))</f>
        <v>0</v>
      </c>
      <c r="CQ1436" s="2" t="n">
        <f aca="false">DEGREES(2*ACOS(AV1436))</f>
        <v>0</v>
      </c>
      <c r="CR1436" s="2" t="n">
        <f aca="false">DEGREES(2*ACOS(BJ1436))</f>
        <v>0</v>
      </c>
      <c r="CS1436" s="2" t="n">
        <f aca="false">DEGREES(2*ACOS(CC1436))</f>
        <v>0</v>
      </c>
      <c r="CT1436" s="0" t="n">
        <f aca="false">SUM(CD1436:CR1436)</f>
        <v>0.745871710209972</v>
      </c>
      <c r="CU1436" s="3" t="n">
        <f aca="false">(CT1436-MIN($CT$5:$CT$1744))/(MAX($CT$5:$CT$1744)-MIN($CT$5:$CT$1744))</f>
        <v>0.00086628537771193</v>
      </c>
      <c r="CV1436" s="0" t="n">
        <f aca="false">SUM(CD1436,CH1436,CL1436,CP1436)</f>
        <v>0.745871710209972</v>
      </c>
      <c r="CW1436" s="0" t="n">
        <f aca="false">SUM(CE1436,CI1436,CM1436,CQ1436)</f>
        <v>0</v>
      </c>
      <c r="CX1436" s="0" t="n">
        <f aca="false">SUM(CF1436,CJ1436,CN1436,CR1436)</f>
        <v>0</v>
      </c>
      <c r="CY1436" s="0" t="n">
        <f aca="false">SUM(CG1436,CK1436,CO1436)</f>
        <v>0</v>
      </c>
    </row>
    <row r="1437" customFormat="false" ht="15" hidden="false" customHeight="false" outlineLevel="0" collapsed="false">
      <c r="A1437" s="0" t="n">
        <v>229.5901</v>
      </c>
      <c r="B1437" s="0" t="n">
        <v>12.43491</v>
      </c>
      <c r="C1437" s="0" t="n">
        <v>5.615116</v>
      </c>
      <c r="D1437" s="0" t="n">
        <v>0.8650101</v>
      </c>
      <c r="E1437" s="0" t="n">
        <v>0.08392</v>
      </c>
      <c r="F1437" s="0" t="n">
        <v>0.6736639</v>
      </c>
      <c r="G1437" s="0" t="n">
        <v>0.06714008</v>
      </c>
      <c r="H1437" s="0" t="n">
        <v>0.7311816</v>
      </c>
      <c r="I1437" s="0" t="n">
        <v>0.2219603</v>
      </c>
      <c r="J1437" s="0" t="n">
        <v>-0.1594868</v>
      </c>
      <c r="K1437" s="0" t="n">
        <v>0.7194532</v>
      </c>
      <c r="L1437" s="0" t="n">
        <v>0.1757915</v>
      </c>
      <c r="M1437" s="0" t="n">
        <v>0.6527239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361.1297</v>
      </c>
      <c r="S1437" s="0" t="n">
        <v>341.29</v>
      </c>
      <c r="T1437" s="0" t="n">
        <v>321.5068</v>
      </c>
      <c r="U1437" s="0" t="n">
        <v>318.1714</v>
      </c>
      <c r="V1437" s="0" t="n">
        <v>330.9748</v>
      </c>
      <c r="W1437" s="0" t="n">
        <v>337.036</v>
      </c>
      <c r="X1437" s="0" t="n">
        <v>349.3131</v>
      </c>
      <c r="Y1437" s="0" t="n">
        <v>325.8814</v>
      </c>
      <c r="Z1437" s="0" t="n">
        <v>0</v>
      </c>
      <c r="AA1437" s="0" t="n">
        <v>1</v>
      </c>
      <c r="AB1437" s="0" t="n">
        <v>-0.05615973</v>
      </c>
      <c r="AC1437" s="0" t="n">
        <v>-0.4528112</v>
      </c>
      <c r="AD1437" s="0" t="n">
        <v>0.05661044</v>
      </c>
      <c r="AE1437" s="0" t="n">
        <v>-2.404467E-009</v>
      </c>
      <c r="AF1437" s="0" t="n">
        <v>-5.368702E-009</v>
      </c>
      <c r="AG1437" s="0" t="n">
        <v>-6.101441E-009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-2.404467E-009</v>
      </c>
      <c r="AT1437" s="0" t="n">
        <v>-5.368702E-009</v>
      </c>
      <c r="AU1437" s="0" t="n">
        <v>-6.101441E-009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8.175443E-010</v>
      </c>
      <c r="BH1437" s="0" t="n">
        <v>-5.954469E-009</v>
      </c>
      <c r="BI1437" s="0" t="n">
        <v>3.210143E-008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  <c r="BP1437" s="0" t="n">
        <v>3</v>
      </c>
      <c r="BQ1437" s="0" t="n">
        <v>1</v>
      </c>
      <c r="BR1437" s="0" t="n">
        <v>0</v>
      </c>
      <c r="BS1437" s="0" t="n">
        <v>0</v>
      </c>
      <c r="BT1437" s="0" t="n">
        <v>0</v>
      </c>
      <c r="BU1437" s="0" t="n">
        <v>-2.412114E-009</v>
      </c>
      <c r="BV1437" s="0" t="n">
        <v>-6.305507E-009</v>
      </c>
      <c r="BW1437" s="0" t="n">
        <v>-9.495075E-009</v>
      </c>
      <c r="BX1437" s="0" t="n">
        <v>1</v>
      </c>
      <c r="BY1437" s="0" t="n">
        <v>1</v>
      </c>
      <c r="BZ1437" s="0" t="n">
        <v>0</v>
      </c>
      <c r="CA1437" s="0" t="n">
        <v>0</v>
      </c>
      <c r="CB1437" s="0" t="n">
        <v>0</v>
      </c>
      <c r="CC1437" s="0" t="n">
        <v>1</v>
      </c>
      <c r="CD1437" s="1" t="n">
        <f aca="false">SQRT(SUMSQ(AB1437:AD1437))</f>
        <v>0.459778903426535</v>
      </c>
      <c r="CE1437" s="1" t="n">
        <f aca="false">SQRT(SUMSQ(AP1437:AR1437))</f>
        <v>0</v>
      </c>
      <c r="CF1437" s="1" t="n">
        <f aca="false">SQRT(SUMSQ(BD1437:BF1437))</f>
        <v>0</v>
      </c>
      <c r="CG1437" s="1" t="n">
        <f aca="false">SQRT(SUMSQ(BR1437:BT1437))</f>
        <v>0</v>
      </c>
      <c r="CH1437" s="1" t="n">
        <f aca="false">DEGREES(2*ACOS(AH1437))</f>
        <v>0</v>
      </c>
      <c r="CI1437" s="1" t="n">
        <f aca="false">DEGREES(2*ACOS(AV1437))</f>
        <v>0</v>
      </c>
      <c r="CJ1437" s="1" t="n">
        <f aca="false">DEGREES(2*ACOS(BJ1437))</f>
        <v>0</v>
      </c>
      <c r="CK1437" s="1" t="n">
        <f aca="false">DEGREES(2*ACOS(BX1437))</f>
        <v>0</v>
      </c>
      <c r="CL1437" s="0" t="n">
        <f aca="false">ABS(AI1437-1)</f>
        <v>0</v>
      </c>
      <c r="CM1437" s="0" t="n">
        <f aca="false">ABS(AW1437-1)</f>
        <v>0</v>
      </c>
      <c r="CN1437" s="0" t="n">
        <f aca="false">ABS(BK1437-1)</f>
        <v>0</v>
      </c>
      <c r="CO1437" s="0" t="n">
        <f aca="false">ABS(BY1437-1)</f>
        <v>0</v>
      </c>
      <c r="CP1437" s="2" t="n">
        <f aca="false">DEGREES(2*ACOS(AH1437))</f>
        <v>0</v>
      </c>
      <c r="CQ1437" s="2" t="n">
        <f aca="false">DEGREES(2*ACOS(AV1437))</f>
        <v>0</v>
      </c>
      <c r="CR1437" s="2" t="n">
        <f aca="false">DEGREES(2*ACOS(BJ1437))</f>
        <v>0</v>
      </c>
      <c r="CS1437" s="2" t="n">
        <f aca="false">DEGREES(2*ACOS(CC1437))</f>
        <v>0</v>
      </c>
      <c r="CT1437" s="0" t="n">
        <f aca="false">SUM(CD1437:CR1437)</f>
        <v>0.459778903426535</v>
      </c>
      <c r="CU1437" s="3" t="n">
        <f aca="false">(CT1437-MIN($CT$5:$CT$1744))/(MAX($CT$5:$CT$1744)-MIN($CT$5:$CT$1744))</f>
        <v>0.000534005695036625</v>
      </c>
      <c r="CV1437" s="0" t="n">
        <f aca="false">SUM(CD1437,CH1437,CL1437,CP1437)</f>
        <v>0.459778903426535</v>
      </c>
      <c r="CW1437" s="0" t="n">
        <f aca="false">SUM(CE1437,CI1437,CM1437,CQ1437)</f>
        <v>0</v>
      </c>
      <c r="CX1437" s="0" t="n">
        <f aca="false">SUM(CF1437,CJ1437,CN1437,CR1437)</f>
        <v>0</v>
      </c>
      <c r="CY1437" s="0" t="n">
        <f aca="false">SUM(CG1437,CK1437,CO1437)</f>
        <v>0</v>
      </c>
    </row>
    <row r="1438" customFormat="false" ht="15" hidden="false" customHeight="false" outlineLevel="0" collapsed="false">
      <c r="A1438" s="0" t="n">
        <v>229.6391</v>
      </c>
      <c r="B1438" s="0" t="n">
        <v>12.40764</v>
      </c>
      <c r="C1438" s="0" t="n">
        <v>5.403787</v>
      </c>
      <c r="D1438" s="0" t="n">
        <v>0.8895654</v>
      </c>
      <c r="E1438" s="0" t="n">
        <v>0.08391977</v>
      </c>
      <c r="F1438" s="0" t="n">
        <v>0.6736642</v>
      </c>
      <c r="G1438" s="0" t="n">
        <v>0.06714036</v>
      </c>
      <c r="H1438" s="0" t="n">
        <v>0.7311814</v>
      </c>
      <c r="I1438" s="0" t="n">
        <v>0.2219603</v>
      </c>
      <c r="J1438" s="0" t="n">
        <v>-0.1502049</v>
      </c>
      <c r="K1438" s="0" t="n">
        <v>0.7215636</v>
      </c>
      <c r="L1438" s="0" t="n">
        <v>0.1653912</v>
      </c>
      <c r="M1438" s="0" t="n">
        <v>0.6553093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319.345</v>
      </c>
      <c r="S1438" s="0" t="n">
        <v>302.2153</v>
      </c>
      <c r="T1438" s="0" t="n">
        <v>284.912</v>
      </c>
      <c r="U1438" s="0" t="n">
        <v>282.005</v>
      </c>
      <c r="V1438" s="0" t="n">
        <v>293.8331</v>
      </c>
      <c r="W1438" s="0" t="n">
        <v>298.6536</v>
      </c>
      <c r="X1438" s="0" t="n">
        <v>309.2416</v>
      </c>
      <c r="Y1438" s="0" t="n">
        <v>287.0166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5.735989E-009</v>
      </c>
      <c r="AF1438" s="0" t="n">
        <v>-9.194221E-009</v>
      </c>
      <c r="AG1438" s="0" t="n">
        <v>8.19344E-008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5.735989E-009</v>
      </c>
      <c r="AT1438" s="0" t="n">
        <v>-9.194221E-009</v>
      </c>
      <c r="AU1438" s="0" t="n">
        <v>8.19344E-008</v>
      </c>
      <c r="AV1438" s="0" t="n">
        <v>1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5.338961E-009</v>
      </c>
      <c r="BH1438" s="0" t="n">
        <v>-8.63653E-009</v>
      </c>
      <c r="BI1438" s="0" t="n">
        <v>6.7961E-008</v>
      </c>
      <c r="BJ1438" s="0" t="n">
        <v>1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  <c r="BP1438" s="0" t="n">
        <v>3</v>
      </c>
      <c r="BQ1438" s="0" t="n">
        <v>1</v>
      </c>
      <c r="BR1438" s="0" t="n">
        <v>0</v>
      </c>
      <c r="BS1438" s="0" t="n">
        <v>0</v>
      </c>
      <c r="BT1438" s="0" t="n">
        <v>0</v>
      </c>
      <c r="BU1438" s="0" t="n">
        <v>2.295023E-009</v>
      </c>
      <c r="BV1438" s="0" t="n">
        <v>-3.982013E-009</v>
      </c>
      <c r="BW1438" s="0" t="n">
        <v>8.359194E-008</v>
      </c>
      <c r="BX1438" s="0" t="n">
        <v>1</v>
      </c>
      <c r="BY1438" s="0" t="n">
        <v>1</v>
      </c>
      <c r="BZ1438" s="0" t="n">
        <v>0</v>
      </c>
      <c r="CA1438" s="0" t="n">
        <v>0</v>
      </c>
      <c r="CB1438" s="0" t="n">
        <v>0</v>
      </c>
      <c r="CC1438" s="0" t="n">
        <v>1</v>
      </c>
      <c r="CD1438" s="1" t="n">
        <f aca="false">SQRT(SUMSQ(AB1438:AD1438))</f>
        <v>0</v>
      </c>
      <c r="CE1438" s="1" t="n">
        <f aca="false">SQRT(SUMSQ(AP1438:AR1438))</f>
        <v>0</v>
      </c>
      <c r="CF1438" s="1" t="n">
        <f aca="false">SQRT(SUMSQ(BD1438:BF1438))</f>
        <v>0</v>
      </c>
      <c r="CG1438" s="1" t="n">
        <f aca="false">SQRT(SUMSQ(BR1438:BT1438))</f>
        <v>0</v>
      </c>
      <c r="CH1438" s="1" t="n">
        <f aca="false">DEGREES(2*ACOS(AH1438))</f>
        <v>0</v>
      </c>
      <c r="CI1438" s="1" t="n">
        <f aca="false">DEGREES(2*ACOS(AV1438))</f>
        <v>0</v>
      </c>
      <c r="CJ1438" s="1" t="n">
        <f aca="false">DEGREES(2*ACOS(BJ1438))</f>
        <v>0</v>
      </c>
      <c r="CK1438" s="1" t="n">
        <f aca="false">DEGREES(2*ACOS(BX1438))</f>
        <v>0</v>
      </c>
      <c r="CL1438" s="0" t="n">
        <f aca="false">ABS(AI1438-1)</f>
        <v>0</v>
      </c>
      <c r="CM1438" s="0" t="n">
        <f aca="false">ABS(AW1438-1)</f>
        <v>0</v>
      </c>
      <c r="CN1438" s="0" t="n">
        <f aca="false">ABS(BK1438-1)</f>
        <v>0</v>
      </c>
      <c r="CO1438" s="0" t="n">
        <f aca="false">ABS(BY1438-1)</f>
        <v>0</v>
      </c>
      <c r="CP1438" s="2" t="n">
        <f aca="false">DEGREES(2*ACOS(AH1438))</f>
        <v>0</v>
      </c>
      <c r="CQ1438" s="2" t="n">
        <f aca="false">DEGREES(2*ACOS(AV1438))</f>
        <v>0</v>
      </c>
      <c r="CR1438" s="2" t="n">
        <f aca="false">DEGREES(2*ACOS(BJ1438))</f>
        <v>0</v>
      </c>
      <c r="CS1438" s="2" t="n">
        <f aca="false">DEGREES(2*ACOS(CC1438))</f>
        <v>0</v>
      </c>
      <c r="CT1438" s="0" t="n">
        <f aca="false">SUM(CD1438:CR1438)</f>
        <v>0</v>
      </c>
      <c r="CU1438" s="3" t="n">
        <f aca="false">(CT1438-MIN($CT$5:$CT$1744))/(MAX($CT$5:$CT$1744)-MIN($CT$5:$CT$1744))</f>
        <v>0</v>
      </c>
      <c r="CV1438" s="0" t="n">
        <f aca="false">SUM(CD1438,CH1438,CL1438,CP1438)</f>
        <v>0</v>
      </c>
      <c r="CW1438" s="0" t="n">
        <f aca="false">SUM(CE1438,CI1438,CM1438,CQ1438)</f>
        <v>0</v>
      </c>
      <c r="CX1438" s="0" t="n">
        <f aca="false">SUM(CF1438,CJ1438,CN1438,CR1438)</f>
        <v>0</v>
      </c>
      <c r="CY1438" s="0" t="n">
        <f aca="false">SUM(CG1438,CK1438,CO1438)</f>
        <v>0</v>
      </c>
    </row>
    <row r="1439" customFormat="false" ht="15" hidden="false" customHeight="false" outlineLevel="0" collapsed="false">
      <c r="A1439" s="0" t="n">
        <v>229.6889</v>
      </c>
      <c r="B1439" s="0" t="n">
        <v>12.40306</v>
      </c>
      <c r="C1439" s="0" t="n">
        <v>5.368269</v>
      </c>
      <c r="D1439" s="0" t="n">
        <v>0.8936924</v>
      </c>
      <c r="E1439" s="0" t="n">
        <v>0.08391972</v>
      </c>
      <c r="F1439" s="0" t="n">
        <v>0.6736645</v>
      </c>
      <c r="G1439" s="0" t="n">
        <v>0.06714027</v>
      </c>
      <c r="H1439" s="0" t="n">
        <v>0.7311811</v>
      </c>
      <c r="I1439" s="0" t="n">
        <v>0.2219603</v>
      </c>
      <c r="J1439" s="0" t="n">
        <v>-0.1417305</v>
      </c>
      <c r="K1439" s="0" t="n">
        <v>0.7232571</v>
      </c>
      <c r="L1439" s="0" t="n">
        <v>0.1558671</v>
      </c>
      <c r="M1439" s="0" t="n">
        <v>0.6576603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304.5769</v>
      </c>
      <c r="S1439" s="0" t="n">
        <v>288.4772</v>
      </c>
      <c r="T1439" s="0" t="n">
        <v>272.1119</v>
      </c>
      <c r="U1439" s="0" t="n">
        <v>269.3726</v>
      </c>
      <c r="V1439" s="0" t="n">
        <v>280.8954</v>
      </c>
      <c r="W1439" s="0" t="n">
        <v>285.2077</v>
      </c>
      <c r="X1439" s="0" t="n">
        <v>295.15</v>
      </c>
      <c r="Y1439" s="0" t="n">
        <v>273.1975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-1.66734E-009</v>
      </c>
      <c r="AF1439" s="0" t="n">
        <v>-1.077615E-009</v>
      </c>
      <c r="AG1439" s="0" t="n">
        <v>4.300881E-009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-1.650385E-009</v>
      </c>
      <c r="AT1439" s="0" t="n">
        <v>-3.824477E-009</v>
      </c>
      <c r="AU1439" s="0" t="n">
        <v>-7.89133E-009</v>
      </c>
      <c r="AV1439" s="0" t="n">
        <v>1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-2.212404E-009</v>
      </c>
      <c r="BH1439" s="0" t="n">
        <v>-2.418368E-009</v>
      </c>
      <c r="BI1439" s="0" t="n">
        <v>-2.731798E-008</v>
      </c>
      <c r="BJ1439" s="0" t="n">
        <v>1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  <c r="BP1439" s="0" t="n">
        <v>3</v>
      </c>
      <c r="BQ1439" s="0" t="n">
        <v>1</v>
      </c>
      <c r="BR1439" s="0" t="n">
        <v>0</v>
      </c>
      <c r="BS1439" s="0" t="n">
        <v>0</v>
      </c>
      <c r="BT1439" s="0" t="n">
        <v>0</v>
      </c>
      <c r="BU1439" s="0" t="n">
        <v>-1.909161E-009</v>
      </c>
      <c r="BV1439" s="0" t="n">
        <v>-3.195963E-010</v>
      </c>
      <c r="BW1439" s="0" t="n">
        <v>-2.039201E-009</v>
      </c>
      <c r="BX1439" s="0" t="n">
        <v>1</v>
      </c>
      <c r="BY1439" s="0" t="n">
        <v>1</v>
      </c>
      <c r="BZ1439" s="0" t="n">
        <v>0</v>
      </c>
      <c r="CA1439" s="0" t="n">
        <v>0</v>
      </c>
      <c r="CB1439" s="0" t="n">
        <v>0</v>
      </c>
      <c r="CC1439" s="0" t="n">
        <v>1</v>
      </c>
      <c r="CD1439" s="1" t="n">
        <f aca="false">SQRT(SUMSQ(AB1439:AD1439))</f>
        <v>0</v>
      </c>
      <c r="CE1439" s="1" t="n">
        <f aca="false">SQRT(SUMSQ(AP1439:AR1439))</f>
        <v>0</v>
      </c>
      <c r="CF1439" s="1" t="n">
        <f aca="false">SQRT(SUMSQ(BD1439:BF1439))</f>
        <v>0</v>
      </c>
      <c r="CG1439" s="1" t="n">
        <f aca="false">SQRT(SUMSQ(BR1439:BT1439))</f>
        <v>0</v>
      </c>
      <c r="CH1439" s="1" t="n">
        <f aca="false">DEGREES(2*ACOS(AH1439))</f>
        <v>0</v>
      </c>
      <c r="CI1439" s="1" t="n">
        <f aca="false">DEGREES(2*ACOS(AV1439))</f>
        <v>0</v>
      </c>
      <c r="CJ1439" s="1" t="n">
        <f aca="false">DEGREES(2*ACOS(BJ1439))</f>
        <v>0</v>
      </c>
      <c r="CK1439" s="1" t="n">
        <f aca="false">DEGREES(2*ACOS(BX1439))</f>
        <v>0</v>
      </c>
      <c r="CL1439" s="0" t="n">
        <f aca="false">ABS(AI1439-1)</f>
        <v>0</v>
      </c>
      <c r="CM1439" s="0" t="n">
        <f aca="false">ABS(AW1439-1)</f>
        <v>0</v>
      </c>
      <c r="CN1439" s="0" t="n">
        <f aca="false">ABS(BK1439-1)</f>
        <v>0</v>
      </c>
      <c r="CO1439" s="0" t="n">
        <f aca="false">ABS(BY1439-1)</f>
        <v>0</v>
      </c>
      <c r="CP1439" s="2" t="n">
        <f aca="false">DEGREES(2*ACOS(AH1439))</f>
        <v>0</v>
      </c>
      <c r="CQ1439" s="2" t="n">
        <f aca="false">DEGREES(2*ACOS(AV1439))</f>
        <v>0</v>
      </c>
      <c r="CR1439" s="2" t="n">
        <f aca="false">DEGREES(2*ACOS(BJ1439))</f>
        <v>0</v>
      </c>
      <c r="CS1439" s="2" t="n">
        <f aca="false">DEGREES(2*ACOS(CC1439))</f>
        <v>0</v>
      </c>
      <c r="CT1439" s="0" t="n">
        <f aca="false">SUM(CD1439:CR1439)</f>
        <v>0</v>
      </c>
      <c r="CU1439" s="3" t="n">
        <f aca="false">(CT1439-MIN($CT$5:$CT$1744))/(MAX($CT$5:$CT$1744)-MIN($CT$5:$CT$1744))</f>
        <v>0</v>
      </c>
      <c r="CV1439" s="0" t="n">
        <f aca="false">SUM(CD1439,CH1439,CL1439,CP1439)</f>
        <v>0</v>
      </c>
      <c r="CW1439" s="0" t="n">
        <f aca="false">SUM(CE1439,CI1439,CM1439,CQ1439)</f>
        <v>0</v>
      </c>
      <c r="CX1439" s="0" t="n">
        <f aca="false">SUM(CF1439,CJ1439,CN1439,CR1439)</f>
        <v>0</v>
      </c>
      <c r="CY1439" s="0" t="n">
        <f aca="false">SUM(CG1439,CK1439,CO1439)</f>
        <v>0</v>
      </c>
    </row>
    <row r="1440" customFormat="false" ht="15" hidden="false" customHeight="false" outlineLevel="0" collapsed="false">
      <c r="A1440" s="0" t="n">
        <v>229.7393</v>
      </c>
      <c r="B1440" s="0" t="n">
        <v>12.40229</v>
      </c>
      <c r="C1440" s="0" t="n">
        <v>5.3623</v>
      </c>
      <c r="D1440" s="0" t="n">
        <v>0.894386</v>
      </c>
      <c r="E1440" s="0" t="n">
        <v>0.08391987</v>
      </c>
      <c r="F1440" s="0" t="n">
        <v>0.6736649</v>
      </c>
      <c r="G1440" s="0" t="n">
        <v>0.06714007</v>
      </c>
      <c r="H1440" s="0" t="n">
        <v>0.7311808</v>
      </c>
      <c r="I1440" s="0" t="n">
        <v>0.2219603</v>
      </c>
      <c r="J1440" s="0" t="n">
        <v>-0.1348023</v>
      </c>
      <c r="K1440" s="0" t="n">
        <v>0.7245373</v>
      </c>
      <c r="L1440" s="0" t="n">
        <v>0.1480958</v>
      </c>
      <c r="M1440" s="0" t="n">
        <v>0.6595011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313.8976</v>
      </c>
      <c r="S1440" s="0" t="n">
        <v>297.3712</v>
      </c>
      <c r="T1440" s="0" t="n">
        <v>280.5614</v>
      </c>
      <c r="U1440" s="0" t="n">
        <v>277.7494</v>
      </c>
      <c r="V1440" s="0" t="n">
        <v>289.6952</v>
      </c>
      <c r="W1440" s="0" t="n">
        <v>294.0522</v>
      </c>
      <c r="X1440" s="0" t="n">
        <v>304.249</v>
      </c>
      <c r="Y1440" s="0" t="n">
        <v>281.3972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5.116393E-009</v>
      </c>
      <c r="AF1440" s="0" t="n">
        <v>-3.729445E-009</v>
      </c>
      <c r="AG1440" s="0" t="n">
        <v>-4.368397E-008</v>
      </c>
      <c r="AH1440" s="0" t="n">
        <v>0.9999998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3.929522E-009</v>
      </c>
      <c r="AT1440" s="0" t="n">
        <v>-8.606292E-009</v>
      </c>
      <c r="AU1440" s="0" t="n">
        <v>-5.879444E-008</v>
      </c>
      <c r="AV1440" s="0" t="n">
        <v>0.9999998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3.770854E-009</v>
      </c>
      <c r="BH1440" s="0" t="n">
        <v>-5.512241E-009</v>
      </c>
      <c r="BI1440" s="0" t="n">
        <v>-4.266055E-008</v>
      </c>
      <c r="BJ1440" s="0" t="n">
        <v>0.9999998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  <c r="BP1440" s="0" t="n">
        <v>3</v>
      </c>
      <c r="BQ1440" s="0" t="n">
        <v>1</v>
      </c>
      <c r="BR1440" s="0" t="n">
        <v>0</v>
      </c>
      <c r="BS1440" s="0" t="n">
        <v>0</v>
      </c>
      <c r="BT1440" s="0" t="n">
        <v>0</v>
      </c>
      <c r="BU1440" s="0" t="n">
        <v>6.210417E-009</v>
      </c>
      <c r="BV1440" s="0" t="n">
        <v>1.991193E-009</v>
      </c>
      <c r="BW1440" s="0" t="n">
        <v>-3.900012E-008</v>
      </c>
      <c r="BX1440" s="0" t="n">
        <v>0.9999998</v>
      </c>
      <c r="BY1440" s="0" t="n">
        <v>1</v>
      </c>
      <c r="BZ1440" s="0" t="n">
        <v>0</v>
      </c>
      <c r="CA1440" s="0" t="n">
        <v>0</v>
      </c>
      <c r="CB1440" s="0" t="n">
        <v>0</v>
      </c>
      <c r="CC1440" s="0" t="n">
        <v>1</v>
      </c>
      <c r="CD1440" s="1" t="n">
        <f aca="false">SQRT(SUMSQ(AB1440:AD1440))</f>
        <v>0</v>
      </c>
      <c r="CE1440" s="1" t="n">
        <f aca="false">SQRT(SUMSQ(AP1440:AR1440))</f>
        <v>0</v>
      </c>
      <c r="CF1440" s="1" t="n">
        <f aca="false">SQRT(SUMSQ(BD1440:BF1440))</f>
        <v>0</v>
      </c>
      <c r="CG1440" s="1" t="n">
        <f aca="false">SQRT(SUMSQ(BR1440:BT1440))</f>
        <v>0</v>
      </c>
      <c r="CH1440" s="1" t="n">
        <f aca="false">DEGREES(2*ACOS(AH1440))</f>
        <v>0.0724740665991733</v>
      </c>
      <c r="CI1440" s="1" t="n">
        <f aca="false">DEGREES(2*ACOS(AV1440))</f>
        <v>0.0724740665991733</v>
      </c>
      <c r="CJ1440" s="1" t="n">
        <f aca="false">DEGREES(2*ACOS(BJ1440))</f>
        <v>0.0724740665991733</v>
      </c>
      <c r="CK1440" s="1" t="n">
        <f aca="false">DEGREES(2*ACOS(BX1440))</f>
        <v>0.0724740665991733</v>
      </c>
      <c r="CL1440" s="0" t="n">
        <f aca="false">ABS(AI1440-1)</f>
        <v>0</v>
      </c>
      <c r="CM1440" s="0" t="n">
        <f aca="false">ABS(AW1440-1)</f>
        <v>0</v>
      </c>
      <c r="CN1440" s="0" t="n">
        <f aca="false">ABS(BK1440-1)</f>
        <v>0</v>
      </c>
      <c r="CO1440" s="0" t="n">
        <f aca="false">ABS(BY1440-1)</f>
        <v>0</v>
      </c>
      <c r="CP1440" s="2" t="n">
        <f aca="false">DEGREES(2*ACOS(AH1440))</f>
        <v>0.0724740665991733</v>
      </c>
      <c r="CQ1440" s="2" t="n">
        <f aca="false">DEGREES(2*ACOS(AV1440))</f>
        <v>0.0724740665991733</v>
      </c>
      <c r="CR1440" s="2" t="n">
        <f aca="false">DEGREES(2*ACOS(BJ1440))</f>
        <v>0.0724740665991733</v>
      </c>
      <c r="CS1440" s="2" t="n">
        <f aca="false">DEGREES(2*ACOS(CC1440))</f>
        <v>0</v>
      </c>
      <c r="CT1440" s="0" t="n">
        <f aca="false">SUM(CD1440:CR1440)</f>
        <v>0.507318466194213</v>
      </c>
      <c r="CU1440" s="3" t="n">
        <f aca="false">(CT1440-MIN($CT$5:$CT$1744))/(MAX($CT$5:$CT$1744)-MIN($CT$5:$CT$1744))</f>
        <v>0.000589220053978829</v>
      </c>
      <c r="CV1440" s="0" t="n">
        <f aca="false">SUM(CD1440,CH1440,CL1440,CP1440)</f>
        <v>0.144948133198347</v>
      </c>
      <c r="CW1440" s="0" t="n">
        <f aca="false">SUM(CE1440,CI1440,CM1440,CQ1440)</f>
        <v>0.144948133198347</v>
      </c>
      <c r="CX1440" s="0" t="n">
        <f aca="false">SUM(CF1440,CJ1440,CN1440,CR1440)</f>
        <v>0.144948133198347</v>
      </c>
      <c r="CY1440" s="0" t="n">
        <f aca="false">SUM(CG1440,CK1440,CO1440)</f>
        <v>0.0724740665991733</v>
      </c>
    </row>
    <row r="1441" customFormat="false" ht="15" hidden="false" customHeight="false" outlineLevel="0" collapsed="false">
      <c r="A1441" s="0" t="n">
        <v>229.79</v>
      </c>
      <c r="B1441" s="0" t="n">
        <v>12.40216</v>
      </c>
      <c r="C1441" s="0" t="n">
        <v>5.361297</v>
      </c>
      <c r="D1441" s="0" t="n">
        <v>0.8945026</v>
      </c>
      <c r="E1441" s="0" t="n">
        <v>0.08391986</v>
      </c>
      <c r="F1441" s="0" t="n">
        <v>0.673665</v>
      </c>
      <c r="G1441" s="0" t="n">
        <v>0.0671401</v>
      </c>
      <c r="H1441" s="0" t="n">
        <v>0.7311807</v>
      </c>
      <c r="I1441" s="0" t="n">
        <v>0.2219603</v>
      </c>
      <c r="J1441" s="0" t="n">
        <v>-0.1293224</v>
      </c>
      <c r="K1441" s="0" t="n">
        <v>0.7254904</v>
      </c>
      <c r="L1441" s="0" t="n">
        <v>0.1419616</v>
      </c>
      <c r="M1441" s="0" t="n">
        <v>0.6608982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344.9737</v>
      </c>
      <c r="S1441" s="0" t="n">
        <v>326.8277</v>
      </c>
      <c r="T1441" s="0" t="n">
        <v>308.3708</v>
      </c>
      <c r="U1441" s="0" t="n">
        <v>305.2835</v>
      </c>
      <c r="V1441" s="0" t="n">
        <v>318.4308</v>
      </c>
      <c r="W1441" s="0" t="n">
        <v>323.1954</v>
      </c>
      <c r="X1441" s="0" t="n">
        <v>334.3881</v>
      </c>
      <c r="Y1441" s="0" t="n">
        <v>309.2131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2.181013E-009</v>
      </c>
      <c r="AF1441" s="0" t="n">
        <v>-3.787242E-010</v>
      </c>
      <c r="AG1441" s="0" t="n">
        <v>4.659711E-009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2.765787E-009</v>
      </c>
      <c r="AT1441" s="0" t="n">
        <v>-2.209535E-009</v>
      </c>
      <c r="AU1441" s="0" t="n">
        <v>1.495234E-009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1.913836E-009</v>
      </c>
      <c r="BH1441" s="0" t="n">
        <v>-1.89467E-009</v>
      </c>
      <c r="BI1441" s="0" t="n">
        <v>2.010752E-009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  <c r="BP1441" s="0" t="n">
        <v>3</v>
      </c>
      <c r="BQ1441" s="0" t="n">
        <v>1</v>
      </c>
      <c r="BR1441" s="0" t="n">
        <v>0</v>
      </c>
      <c r="BS1441" s="0" t="n">
        <v>0</v>
      </c>
      <c r="BT1441" s="0" t="n">
        <v>0</v>
      </c>
      <c r="BU1441" s="0" t="n">
        <v>1.913836E-009</v>
      </c>
      <c r="BV1441" s="0" t="n">
        <v>-1.89467E-009</v>
      </c>
      <c r="BW1441" s="0" t="n">
        <v>2.010752E-009</v>
      </c>
      <c r="BX1441" s="0" t="n">
        <v>1</v>
      </c>
      <c r="BY1441" s="0" t="n">
        <v>1</v>
      </c>
      <c r="BZ1441" s="0" t="n">
        <v>0</v>
      </c>
      <c r="CA1441" s="0" t="n">
        <v>0</v>
      </c>
      <c r="CB1441" s="0" t="n">
        <v>0</v>
      </c>
      <c r="CC1441" s="0" t="n">
        <v>1</v>
      </c>
      <c r="CD1441" s="1" t="n">
        <f aca="false">SQRT(SUMSQ(AB1441:AD1441))</f>
        <v>0</v>
      </c>
      <c r="CE1441" s="1" t="n">
        <f aca="false">SQRT(SUMSQ(AP1441:AR1441))</f>
        <v>0</v>
      </c>
      <c r="CF1441" s="1" t="n">
        <f aca="false">SQRT(SUMSQ(BD1441:BF1441))</f>
        <v>0</v>
      </c>
      <c r="CG1441" s="1" t="n">
        <f aca="false">SQRT(SUMSQ(BR1441:BT1441))</f>
        <v>0</v>
      </c>
      <c r="CH1441" s="1" t="n">
        <f aca="false">DEGREES(2*ACOS(AH1441))</f>
        <v>0</v>
      </c>
      <c r="CI1441" s="1" t="n">
        <f aca="false">DEGREES(2*ACOS(AV1441))</f>
        <v>0</v>
      </c>
      <c r="CJ1441" s="1" t="n">
        <f aca="false">DEGREES(2*ACOS(BJ1441))</f>
        <v>0</v>
      </c>
      <c r="CK1441" s="1" t="n">
        <f aca="false">DEGREES(2*ACOS(BX1441))</f>
        <v>0</v>
      </c>
      <c r="CL1441" s="0" t="n">
        <f aca="false">ABS(AI1441-1)</f>
        <v>0</v>
      </c>
      <c r="CM1441" s="0" t="n">
        <f aca="false">ABS(AW1441-1)</f>
        <v>0</v>
      </c>
      <c r="CN1441" s="0" t="n">
        <f aca="false">ABS(BK1441-1)</f>
        <v>0</v>
      </c>
      <c r="CO1441" s="0" t="n">
        <f aca="false">ABS(BY1441-1)</f>
        <v>0</v>
      </c>
      <c r="CP1441" s="2" t="n">
        <f aca="false">DEGREES(2*ACOS(AH1441))</f>
        <v>0</v>
      </c>
      <c r="CQ1441" s="2" t="n">
        <f aca="false">DEGREES(2*ACOS(AV1441))</f>
        <v>0</v>
      </c>
      <c r="CR1441" s="2" t="n">
        <f aca="false">DEGREES(2*ACOS(BJ1441))</f>
        <v>0</v>
      </c>
      <c r="CS1441" s="2" t="n">
        <f aca="false">DEGREES(2*ACOS(CC1441))</f>
        <v>0</v>
      </c>
      <c r="CT1441" s="0" t="n">
        <f aca="false">SUM(CD1441:CR1441)</f>
        <v>0</v>
      </c>
      <c r="CU1441" s="3" t="n">
        <f aca="false">(CT1441-MIN($CT$5:$CT$1744))/(MAX($CT$5:$CT$1744)-MIN($CT$5:$CT$1744))</f>
        <v>0</v>
      </c>
      <c r="CV1441" s="0" t="n">
        <f aca="false">SUM(CD1441,CH1441,CL1441,CP1441)</f>
        <v>0</v>
      </c>
      <c r="CW1441" s="0" t="n">
        <f aca="false">SUM(CE1441,CI1441,CM1441,CQ1441)</f>
        <v>0</v>
      </c>
      <c r="CX1441" s="0" t="n">
        <f aca="false">SUM(CF1441,CJ1441,CN1441,CR1441)</f>
        <v>0</v>
      </c>
      <c r="CY1441" s="0" t="n">
        <f aca="false">SUM(CG1441,CK1441,CO1441)</f>
        <v>0</v>
      </c>
    </row>
    <row r="1442" customFormat="false" ht="15" hidden="false" customHeight="false" outlineLevel="0" collapsed="false">
      <c r="A1442" s="0" t="n">
        <v>229.8396</v>
      </c>
      <c r="B1442" s="0" t="n">
        <v>12.40214</v>
      </c>
      <c r="C1442" s="0" t="n">
        <v>5.361128</v>
      </c>
      <c r="D1442" s="0" t="n">
        <v>0.8945222</v>
      </c>
      <c r="E1442" s="0" t="n">
        <v>0.08391985</v>
      </c>
      <c r="F1442" s="0" t="n">
        <v>0.673665</v>
      </c>
      <c r="G1442" s="0" t="n">
        <v>0.06714018</v>
      </c>
      <c r="H1442" s="0" t="n">
        <v>0.7311805</v>
      </c>
      <c r="I1442" s="0" t="n">
        <v>0.2219603</v>
      </c>
      <c r="J1442" s="0" t="n">
        <v>-0.1250461</v>
      </c>
      <c r="K1442" s="0" t="n">
        <v>0.7261989</v>
      </c>
      <c r="L1442" s="0" t="n">
        <v>0.1371827</v>
      </c>
      <c r="M1442" s="0" t="n">
        <v>0.6619514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334.4557</v>
      </c>
      <c r="S1442" s="0" t="n">
        <v>316.8664</v>
      </c>
      <c r="T1442" s="0" t="n">
        <v>298.9756</v>
      </c>
      <c r="U1442" s="0" t="n">
        <v>295.9832</v>
      </c>
      <c r="V1442" s="0" t="n">
        <v>308.7332</v>
      </c>
      <c r="W1442" s="0" t="n">
        <v>313.348</v>
      </c>
      <c r="X1442" s="0" t="n">
        <v>324.1965</v>
      </c>
      <c r="Y1442" s="0" t="n">
        <v>299.7765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-9.047798E-010</v>
      </c>
      <c r="AF1442" s="0" t="n">
        <v>8.133568E-009</v>
      </c>
      <c r="AG1442" s="0" t="n">
        <v>2.660014E-008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-2.491404E-009</v>
      </c>
      <c r="AT1442" s="0" t="n">
        <v>1.451761E-009</v>
      </c>
      <c r="AU1442" s="0" t="n">
        <v>9.823308E-009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-1.468444E-009</v>
      </c>
      <c r="BH1442" s="0" t="n">
        <v>5.783445E-009</v>
      </c>
      <c r="BI1442" s="0" t="n">
        <v>1.039831E-008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  <c r="BP1442" s="0" t="n">
        <v>3</v>
      </c>
      <c r="BQ1442" s="0" t="n">
        <v>1</v>
      </c>
      <c r="BR1442" s="0" t="n">
        <v>0</v>
      </c>
      <c r="BS1442" s="0" t="n">
        <v>0</v>
      </c>
      <c r="BT1442" s="0" t="n">
        <v>0</v>
      </c>
      <c r="BU1442" s="0" t="n">
        <v>-7.825804E-010</v>
      </c>
      <c r="BV1442" s="0" t="n">
        <v>5.124479E-009</v>
      </c>
      <c r="BW1442" s="0" t="n">
        <v>6.486881E-009</v>
      </c>
      <c r="BX1442" s="0" t="n">
        <v>1</v>
      </c>
      <c r="BY1442" s="0" t="n">
        <v>1</v>
      </c>
      <c r="BZ1442" s="0" t="n">
        <v>0</v>
      </c>
      <c r="CA1442" s="0" t="n">
        <v>0</v>
      </c>
      <c r="CB1442" s="0" t="n">
        <v>0</v>
      </c>
      <c r="CC1442" s="0" t="n">
        <v>1</v>
      </c>
      <c r="CD1442" s="1" t="n">
        <f aca="false">SQRT(SUMSQ(AB1442:AD1442))</f>
        <v>0</v>
      </c>
      <c r="CE1442" s="1" t="n">
        <f aca="false">SQRT(SUMSQ(AP1442:AR1442))</f>
        <v>0</v>
      </c>
      <c r="CF1442" s="1" t="n">
        <f aca="false">SQRT(SUMSQ(BD1442:BF1442))</f>
        <v>0</v>
      </c>
      <c r="CG1442" s="1" t="n">
        <f aca="false">SQRT(SUMSQ(BR1442:BT1442))</f>
        <v>0</v>
      </c>
      <c r="CH1442" s="1" t="n">
        <f aca="false">DEGREES(2*ACOS(AH1442))</f>
        <v>0</v>
      </c>
      <c r="CI1442" s="1" t="n">
        <f aca="false">DEGREES(2*ACOS(AV1442))</f>
        <v>0</v>
      </c>
      <c r="CJ1442" s="1" t="n">
        <f aca="false">DEGREES(2*ACOS(BJ1442))</f>
        <v>0</v>
      </c>
      <c r="CK1442" s="1" t="n">
        <f aca="false">DEGREES(2*ACOS(BX1442))</f>
        <v>0</v>
      </c>
      <c r="CL1442" s="0" t="n">
        <f aca="false">ABS(AI1442-1)</f>
        <v>0</v>
      </c>
      <c r="CM1442" s="0" t="n">
        <f aca="false">ABS(AW1442-1)</f>
        <v>0</v>
      </c>
      <c r="CN1442" s="0" t="n">
        <f aca="false">ABS(BK1442-1)</f>
        <v>0</v>
      </c>
      <c r="CO1442" s="0" t="n">
        <f aca="false">ABS(BY1442-1)</f>
        <v>0</v>
      </c>
      <c r="CP1442" s="2" t="n">
        <f aca="false">DEGREES(2*ACOS(AH1442))</f>
        <v>0</v>
      </c>
      <c r="CQ1442" s="2" t="n">
        <f aca="false">DEGREES(2*ACOS(AV1442))</f>
        <v>0</v>
      </c>
      <c r="CR1442" s="2" t="n">
        <f aca="false">DEGREES(2*ACOS(BJ1442))</f>
        <v>0</v>
      </c>
      <c r="CS1442" s="2" t="n">
        <f aca="false">DEGREES(2*ACOS(CC1442))</f>
        <v>0</v>
      </c>
      <c r="CT1442" s="0" t="n">
        <f aca="false">SUM(CD1442:CR1442)</f>
        <v>0</v>
      </c>
      <c r="CU1442" s="3" t="n">
        <f aca="false">(CT1442-MIN($CT$5:$CT$1744))/(MAX($CT$5:$CT$1744)-MIN($CT$5:$CT$1744))</f>
        <v>0</v>
      </c>
      <c r="CV1442" s="0" t="n">
        <f aca="false">SUM(CD1442,CH1442,CL1442,CP1442)</f>
        <v>0</v>
      </c>
      <c r="CW1442" s="0" t="n">
        <f aca="false">SUM(CE1442,CI1442,CM1442,CQ1442)</f>
        <v>0</v>
      </c>
      <c r="CX1442" s="0" t="n">
        <f aca="false">SUM(CF1442,CJ1442,CN1442,CR1442)</f>
        <v>0</v>
      </c>
      <c r="CY1442" s="0" t="n">
        <f aca="false">SUM(CG1442,CK1442,CO1442)</f>
        <v>0</v>
      </c>
    </row>
    <row r="1443" customFormat="false" ht="15" hidden="false" customHeight="false" outlineLevel="0" collapsed="false">
      <c r="A1443" s="0" t="n">
        <v>229.8899</v>
      </c>
      <c r="B1443" s="0" t="n">
        <v>12.40213</v>
      </c>
      <c r="C1443" s="0" t="n">
        <v>5.3611</v>
      </c>
      <c r="D1443" s="0" t="n">
        <v>0.8945255</v>
      </c>
      <c r="E1443" s="0" t="n">
        <v>0.08391981</v>
      </c>
      <c r="F1443" s="0" t="n">
        <v>0.6736654</v>
      </c>
      <c r="G1443" s="0" t="n">
        <v>0.0671403</v>
      </c>
      <c r="H1443" s="0" t="n">
        <v>0.7311803</v>
      </c>
      <c r="I1443" s="0" t="n">
        <v>0.2219603</v>
      </c>
      <c r="J1443" s="0" t="n">
        <v>-0.1217298</v>
      </c>
      <c r="K1443" s="0" t="n">
        <v>0.7267272</v>
      </c>
      <c r="L1443" s="0" t="n">
        <v>0.1334816</v>
      </c>
      <c r="M1443" s="0" t="n">
        <v>0.662746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355.3448</v>
      </c>
      <c r="S1443" s="0" t="n">
        <v>336.6577</v>
      </c>
      <c r="T1443" s="0" t="n">
        <v>317.6505</v>
      </c>
      <c r="U1443" s="0" t="n">
        <v>314.4713</v>
      </c>
      <c r="V1443" s="0" t="n">
        <v>328.0184</v>
      </c>
      <c r="W1443" s="0" t="n">
        <v>332.9202</v>
      </c>
      <c r="X1443" s="0" t="n">
        <v>344.4458</v>
      </c>
      <c r="Y1443" s="0" t="n">
        <v>318.4977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-2.347712E-009</v>
      </c>
      <c r="AF1443" s="0" t="n">
        <v>1.331795E-008</v>
      </c>
      <c r="AG1443" s="0" t="n">
        <v>3.257571E-008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-1.810488E-009</v>
      </c>
      <c r="AT1443" s="0" t="n">
        <v>1.376447E-008</v>
      </c>
      <c r="AU1443" s="0" t="n">
        <v>4.23171E-008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-1.810488E-009</v>
      </c>
      <c r="BH1443" s="0" t="n">
        <v>1.376447E-008</v>
      </c>
      <c r="BI1443" s="0" t="n">
        <v>4.23171E-008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  <c r="BP1443" s="0" t="n">
        <v>3</v>
      </c>
      <c r="BQ1443" s="0" t="n">
        <v>1</v>
      </c>
      <c r="BR1443" s="0" t="n">
        <v>0</v>
      </c>
      <c r="BS1443" s="0" t="n">
        <v>0</v>
      </c>
      <c r="BT1443" s="0" t="n">
        <v>0</v>
      </c>
      <c r="BU1443" s="0" t="n">
        <v>-1.105854E-009</v>
      </c>
      <c r="BV1443" s="0" t="n">
        <v>1.200466E-008</v>
      </c>
      <c r="BW1443" s="0" t="n">
        <v>3.818448E-008</v>
      </c>
      <c r="BX1443" s="0" t="n">
        <v>1</v>
      </c>
      <c r="BY1443" s="0" t="n">
        <v>1</v>
      </c>
      <c r="BZ1443" s="0" t="n">
        <v>0</v>
      </c>
      <c r="CA1443" s="0" t="n">
        <v>0</v>
      </c>
      <c r="CB1443" s="0" t="n">
        <v>0</v>
      </c>
      <c r="CC1443" s="0" t="n">
        <v>1</v>
      </c>
      <c r="CD1443" s="1" t="n">
        <f aca="false">SQRT(SUMSQ(AB1443:AD1443))</f>
        <v>0</v>
      </c>
      <c r="CE1443" s="1" t="n">
        <f aca="false">SQRT(SUMSQ(AP1443:AR1443))</f>
        <v>0</v>
      </c>
      <c r="CF1443" s="1" t="n">
        <f aca="false">SQRT(SUMSQ(BD1443:BF1443))</f>
        <v>0</v>
      </c>
      <c r="CG1443" s="1" t="n">
        <f aca="false">SQRT(SUMSQ(BR1443:BT1443))</f>
        <v>0</v>
      </c>
      <c r="CH1443" s="1" t="n">
        <f aca="false">DEGREES(2*ACOS(AH1443))</f>
        <v>0</v>
      </c>
      <c r="CI1443" s="1" t="n">
        <f aca="false">DEGREES(2*ACOS(AV1443))</f>
        <v>0</v>
      </c>
      <c r="CJ1443" s="1" t="n">
        <f aca="false">DEGREES(2*ACOS(BJ1443))</f>
        <v>0</v>
      </c>
      <c r="CK1443" s="1" t="n">
        <f aca="false">DEGREES(2*ACOS(BX1443))</f>
        <v>0</v>
      </c>
      <c r="CL1443" s="0" t="n">
        <f aca="false">ABS(AI1443-1)</f>
        <v>0</v>
      </c>
      <c r="CM1443" s="0" t="n">
        <f aca="false">ABS(AW1443-1)</f>
        <v>0</v>
      </c>
      <c r="CN1443" s="0" t="n">
        <f aca="false">ABS(BK1443-1)</f>
        <v>0</v>
      </c>
      <c r="CO1443" s="0" t="n">
        <f aca="false">ABS(BY1443-1)</f>
        <v>0</v>
      </c>
      <c r="CP1443" s="2" t="n">
        <f aca="false">DEGREES(2*ACOS(AH1443))</f>
        <v>0</v>
      </c>
      <c r="CQ1443" s="2" t="n">
        <f aca="false">DEGREES(2*ACOS(AV1443))</f>
        <v>0</v>
      </c>
      <c r="CR1443" s="2" t="n">
        <f aca="false">DEGREES(2*ACOS(BJ1443))</f>
        <v>0</v>
      </c>
      <c r="CS1443" s="2" t="n">
        <f aca="false">DEGREES(2*ACOS(CC1443))</f>
        <v>0</v>
      </c>
      <c r="CT1443" s="0" t="n">
        <f aca="false">SUM(CD1443:CR1443)</f>
        <v>0</v>
      </c>
      <c r="CU1443" s="3" t="n">
        <f aca="false">(CT1443-MIN($CT$5:$CT$1744))/(MAX($CT$5:$CT$1744)-MIN($CT$5:$CT$1744))</f>
        <v>0</v>
      </c>
      <c r="CV1443" s="0" t="n">
        <f aca="false">SUM(CD1443,CH1443,CL1443,CP1443)</f>
        <v>0</v>
      </c>
      <c r="CW1443" s="0" t="n">
        <f aca="false">SUM(CE1443,CI1443,CM1443,CQ1443)</f>
        <v>0</v>
      </c>
      <c r="CX1443" s="0" t="n">
        <f aca="false">SUM(CF1443,CJ1443,CN1443,CR1443)</f>
        <v>0</v>
      </c>
      <c r="CY1443" s="0" t="n">
        <f aca="false">SUM(CG1443,CK1443,CO1443)</f>
        <v>0</v>
      </c>
    </row>
    <row r="1444" customFormat="false" ht="15" hidden="false" customHeight="false" outlineLevel="0" collapsed="false">
      <c r="A1444" s="0" t="n">
        <v>229.9396</v>
      </c>
      <c r="B1444" s="0" t="n">
        <v>12.39379</v>
      </c>
      <c r="C1444" s="0" t="n">
        <v>5.316656</v>
      </c>
      <c r="D1444" s="0" t="n">
        <v>0.9200474</v>
      </c>
      <c r="E1444" s="0" t="n">
        <v>0.08391975</v>
      </c>
      <c r="F1444" s="0" t="n">
        <v>0.6736656</v>
      </c>
      <c r="G1444" s="0" t="n">
        <v>0.0671404</v>
      </c>
      <c r="H1444" s="0" t="n">
        <v>0.7311801</v>
      </c>
      <c r="I1444" s="0" t="n">
        <v>0.2219603</v>
      </c>
      <c r="J1444" s="0" t="n">
        <v>-0.1189936</v>
      </c>
      <c r="K1444" s="0" t="n">
        <v>0.7270245</v>
      </c>
      <c r="L1444" s="0" t="n">
        <v>0.1303796</v>
      </c>
      <c r="M1444" s="0" t="n">
        <v>0.6635337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344.8584</v>
      </c>
      <c r="S1444" s="0" t="n">
        <v>326.7236</v>
      </c>
      <c r="T1444" s="0" t="n">
        <v>308.2798</v>
      </c>
      <c r="U1444" s="0" t="n">
        <v>305.1961</v>
      </c>
      <c r="V1444" s="0" t="n">
        <v>318.3468</v>
      </c>
      <c r="W1444" s="0" t="n">
        <v>323.1018</v>
      </c>
      <c r="X1444" s="0" t="n">
        <v>334.2864</v>
      </c>
      <c r="Y1444" s="0" t="n">
        <v>309.0974</v>
      </c>
      <c r="Z1444" s="0" t="n">
        <v>0</v>
      </c>
      <c r="AA1444" s="0" t="n">
        <v>1</v>
      </c>
      <c r="AB1444" s="0" t="n">
        <v>-0.01636786</v>
      </c>
      <c r="AC1444" s="0" t="n">
        <v>-0.08713486</v>
      </c>
      <c r="AD1444" s="0" t="n">
        <v>0.05004179</v>
      </c>
      <c r="AE1444" s="0" t="n">
        <v>2.924484E-009</v>
      </c>
      <c r="AF1444" s="0" t="n">
        <v>1.417699E-009</v>
      </c>
      <c r="AG1444" s="0" t="n">
        <v>2.39795E-008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1.833935E-009</v>
      </c>
      <c r="AT1444" s="0" t="n">
        <v>2.99004E-009</v>
      </c>
      <c r="AU1444" s="0" t="n">
        <v>4.096819E-008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2.351143E-009</v>
      </c>
      <c r="BH1444" s="0" t="n">
        <v>9.978161E-010</v>
      </c>
      <c r="BI1444" s="0" t="n">
        <v>1.88167E-008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  <c r="BP1444" s="0" t="n">
        <v>3</v>
      </c>
      <c r="BQ1444" s="0" t="n">
        <v>1</v>
      </c>
      <c r="BR1444" s="0" t="n">
        <v>0</v>
      </c>
      <c r="BS1444" s="0" t="n">
        <v>0</v>
      </c>
      <c r="BT1444" s="0" t="n">
        <v>0</v>
      </c>
      <c r="BU1444" s="0" t="n">
        <v>2.924484E-009</v>
      </c>
      <c r="BV1444" s="0" t="n">
        <v>1.417699E-009</v>
      </c>
      <c r="BW1444" s="0" t="n">
        <v>2.39795E-008</v>
      </c>
      <c r="BX1444" s="0" t="n">
        <v>1</v>
      </c>
      <c r="BY1444" s="0" t="n">
        <v>1</v>
      </c>
      <c r="BZ1444" s="0" t="n">
        <v>0</v>
      </c>
      <c r="CA1444" s="0" t="n">
        <v>0</v>
      </c>
      <c r="CB1444" s="0" t="n">
        <v>0</v>
      </c>
      <c r="CC1444" s="0" t="n">
        <v>1</v>
      </c>
      <c r="CD1444" s="1" t="n">
        <f aca="false">SQRT(SUMSQ(AB1444:AD1444))</f>
        <v>0.101806539154434</v>
      </c>
      <c r="CE1444" s="1" t="n">
        <f aca="false">SQRT(SUMSQ(AP1444:AR1444))</f>
        <v>0</v>
      </c>
      <c r="CF1444" s="1" t="n">
        <f aca="false">SQRT(SUMSQ(BD1444:BF1444))</f>
        <v>0</v>
      </c>
      <c r="CG1444" s="1" t="n">
        <f aca="false">SQRT(SUMSQ(BR1444:BT1444))</f>
        <v>0</v>
      </c>
      <c r="CH1444" s="1" t="n">
        <f aca="false">DEGREES(2*ACOS(AH1444))</f>
        <v>0</v>
      </c>
      <c r="CI1444" s="1" t="n">
        <f aca="false">DEGREES(2*ACOS(AV1444))</f>
        <v>0</v>
      </c>
      <c r="CJ1444" s="1" t="n">
        <f aca="false">DEGREES(2*ACOS(BJ1444))</f>
        <v>0</v>
      </c>
      <c r="CK1444" s="1" t="n">
        <f aca="false">DEGREES(2*ACOS(BX1444))</f>
        <v>0</v>
      </c>
      <c r="CL1444" s="0" t="n">
        <f aca="false">ABS(AI1444-1)</f>
        <v>0</v>
      </c>
      <c r="CM1444" s="0" t="n">
        <f aca="false">ABS(AW1444-1)</f>
        <v>0</v>
      </c>
      <c r="CN1444" s="0" t="n">
        <f aca="false">ABS(BK1444-1)</f>
        <v>0</v>
      </c>
      <c r="CO1444" s="0" t="n">
        <f aca="false">ABS(BY1444-1)</f>
        <v>0</v>
      </c>
      <c r="CP1444" s="2" t="n">
        <f aca="false">DEGREES(2*ACOS(AH1444))</f>
        <v>0</v>
      </c>
      <c r="CQ1444" s="2" t="n">
        <f aca="false">DEGREES(2*ACOS(AV1444))</f>
        <v>0</v>
      </c>
      <c r="CR1444" s="2" t="n">
        <f aca="false">DEGREES(2*ACOS(BJ1444))</f>
        <v>0</v>
      </c>
      <c r="CS1444" s="2" t="n">
        <f aca="false">DEGREES(2*ACOS(CC1444))</f>
        <v>0</v>
      </c>
      <c r="CT1444" s="0" t="n">
        <f aca="false">SUM(CD1444:CR1444)</f>
        <v>0.101806539154434</v>
      </c>
      <c r="CU1444" s="3" t="n">
        <f aca="false">(CT1444-MIN($CT$5:$CT$1744))/(MAX($CT$5:$CT$1744)-MIN($CT$5:$CT$1744))</f>
        <v>0.000118242205754279</v>
      </c>
      <c r="CV1444" s="0" t="n">
        <f aca="false">SUM(CD1444,CH1444,CL1444,CP1444)</f>
        <v>0.101806539154434</v>
      </c>
      <c r="CW1444" s="0" t="n">
        <f aca="false">SUM(CE1444,CI1444,CM1444,CQ1444)</f>
        <v>0</v>
      </c>
      <c r="CX1444" s="0" t="n">
        <f aca="false">SUM(CF1444,CJ1444,CN1444,CR1444)</f>
        <v>0</v>
      </c>
      <c r="CY1444" s="0" t="n">
        <f aca="false">SUM(CG1444,CK1444,CO1444)</f>
        <v>0</v>
      </c>
    </row>
    <row r="1445" customFormat="false" ht="15" hidden="false" customHeight="false" outlineLevel="0" collapsed="false">
      <c r="A1445" s="0" t="n">
        <v>229.9895</v>
      </c>
      <c r="B1445" s="0" t="n">
        <v>12.29241</v>
      </c>
      <c r="C1445" s="0" t="n">
        <v>4.906168</v>
      </c>
      <c r="D1445" s="0" t="n">
        <v>1.048303</v>
      </c>
      <c r="E1445" s="0" t="n">
        <v>0.08391967</v>
      </c>
      <c r="F1445" s="0" t="n">
        <v>0.6736658</v>
      </c>
      <c r="G1445" s="0" t="n">
        <v>0.06714039</v>
      </c>
      <c r="H1445" s="0" t="n">
        <v>0.73118</v>
      </c>
      <c r="I1445" s="0" t="n">
        <v>0.2219603</v>
      </c>
      <c r="J1445" s="0" t="n">
        <v>-0.1137668</v>
      </c>
      <c r="K1445" s="0" t="n">
        <v>0.726413</v>
      </c>
      <c r="L1445" s="0" t="n">
        <v>0.1240246</v>
      </c>
      <c r="M1445" s="0" t="n">
        <v>0.6663328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259.4895</v>
      </c>
      <c r="S1445" s="0" t="n">
        <v>245.8833</v>
      </c>
      <c r="T1445" s="0" t="n">
        <v>232.1195</v>
      </c>
      <c r="U1445" s="0" t="n">
        <v>229.8716</v>
      </c>
      <c r="V1445" s="0" t="n">
        <v>239.9081</v>
      </c>
      <c r="W1445" s="0" t="n">
        <v>243.3839</v>
      </c>
      <c r="X1445" s="0" t="n">
        <v>251.7519</v>
      </c>
      <c r="Y1445" s="0" t="n">
        <v>232.4763</v>
      </c>
      <c r="Z1445" s="0" t="n">
        <v>0</v>
      </c>
      <c r="AA1445" s="0" t="n">
        <v>1</v>
      </c>
      <c r="AB1445" s="0" t="n">
        <v>-0.1478743</v>
      </c>
      <c r="AC1445" s="0" t="n">
        <v>-0.5737365</v>
      </c>
      <c r="AD1445" s="0" t="n">
        <v>0.1537361</v>
      </c>
      <c r="AE1445" s="0" t="n">
        <v>1.213989E-009</v>
      </c>
      <c r="AF1445" s="0" t="n">
        <v>1.742659E-009</v>
      </c>
      <c r="AG1445" s="0" t="n">
        <v>1.73363E-008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1.418607E-009</v>
      </c>
      <c r="AT1445" s="0" t="n">
        <v>-3.960401E-010</v>
      </c>
      <c r="AU1445" s="0" t="n">
        <v>1.418627E-008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1.713317E-009</v>
      </c>
      <c r="BH1445" s="0" t="n">
        <v>-2.624594E-009</v>
      </c>
      <c r="BI1445" s="0" t="n">
        <v>2.015768E-008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  <c r="BP1445" s="0" t="n">
        <v>3</v>
      </c>
      <c r="BQ1445" s="0" t="n">
        <v>1</v>
      </c>
      <c r="BR1445" s="0" t="n">
        <v>0</v>
      </c>
      <c r="BS1445" s="0" t="n">
        <v>0</v>
      </c>
      <c r="BT1445" s="0" t="n">
        <v>0</v>
      </c>
      <c r="BU1445" s="0" t="n">
        <v>1.213989E-009</v>
      </c>
      <c r="BV1445" s="0" t="n">
        <v>1.742659E-009</v>
      </c>
      <c r="BW1445" s="0" t="n">
        <v>1.73363E-008</v>
      </c>
      <c r="BX1445" s="0" t="n">
        <v>1</v>
      </c>
      <c r="BY1445" s="0" t="n">
        <v>1</v>
      </c>
      <c r="BZ1445" s="0" t="n">
        <v>0</v>
      </c>
      <c r="CA1445" s="0" t="n">
        <v>0</v>
      </c>
      <c r="CB1445" s="0" t="n">
        <v>0</v>
      </c>
      <c r="CC1445" s="0" t="n">
        <v>1</v>
      </c>
      <c r="CD1445" s="1" t="n">
        <f aca="false">SQRT(SUMSQ(AB1445:AD1445))</f>
        <v>0.612107154406767</v>
      </c>
      <c r="CE1445" s="1" t="n">
        <f aca="false">SQRT(SUMSQ(AP1445:AR1445))</f>
        <v>0</v>
      </c>
      <c r="CF1445" s="1" t="n">
        <f aca="false">SQRT(SUMSQ(BD1445:BF1445))</f>
        <v>0</v>
      </c>
      <c r="CG1445" s="1" t="n">
        <f aca="false">SQRT(SUMSQ(BR1445:BT1445))</f>
        <v>0</v>
      </c>
      <c r="CH1445" s="1" t="n">
        <f aca="false">DEGREES(2*ACOS(AH1445))</f>
        <v>0</v>
      </c>
      <c r="CI1445" s="1" t="n">
        <f aca="false">DEGREES(2*ACOS(AV1445))</f>
        <v>0</v>
      </c>
      <c r="CJ1445" s="1" t="n">
        <f aca="false">DEGREES(2*ACOS(BJ1445))</f>
        <v>0</v>
      </c>
      <c r="CK1445" s="1" t="n">
        <f aca="false">DEGREES(2*ACOS(BX1445))</f>
        <v>0</v>
      </c>
      <c r="CL1445" s="0" t="n">
        <f aca="false">ABS(AI1445-1)</f>
        <v>0</v>
      </c>
      <c r="CM1445" s="0" t="n">
        <f aca="false">ABS(AW1445-1)</f>
        <v>0</v>
      </c>
      <c r="CN1445" s="0" t="n">
        <f aca="false">ABS(BK1445-1)</f>
        <v>0</v>
      </c>
      <c r="CO1445" s="0" t="n">
        <f aca="false">ABS(BY1445-1)</f>
        <v>0</v>
      </c>
      <c r="CP1445" s="2" t="n">
        <f aca="false">DEGREES(2*ACOS(AH1445))</f>
        <v>0</v>
      </c>
      <c r="CQ1445" s="2" t="n">
        <f aca="false">DEGREES(2*ACOS(AV1445))</f>
        <v>0</v>
      </c>
      <c r="CR1445" s="2" t="n">
        <f aca="false">DEGREES(2*ACOS(BJ1445))</f>
        <v>0</v>
      </c>
      <c r="CS1445" s="2" t="n">
        <f aca="false">DEGREES(2*ACOS(CC1445))</f>
        <v>0</v>
      </c>
      <c r="CT1445" s="0" t="n">
        <f aca="false">SUM(CD1445:CR1445)</f>
        <v>0.612107154406767</v>
      </c>
      <c r="CU1445" s="3" t="n">
        <f aca="false">(CT1445-MIN($CT$5:$CT$1744))/(MAX($CT$5:$CT$1744)-MIN($CT$5:$CT$1744))</f>
        <v>0.000710925847162331</v>
      </c>
      <c r="CV1445" s="0" t="n">
        <f aca="false">SUM(CD1445,CH1445,CL1445,CP1445)</f>
        <v>0.612107154406767</v>
      </c>
      <c r="CW1445" s="0" t="n">
        <f aca="false">SUM(CE1445,CI1445,CM1445,CQ1445)</f>
        <v>0</v>
      </c>
      <c r="CX1445" s="0" t="n">
        <f aca="false">SUM(CF1445,CJ1445,CN1445,CR1445)</f>
        <v>0</v>
      </c>
      <c r="CY1445" s="0" t="n">
        <f aca="false">SUM(CG1445,CK1445,CO1445)</f>
        <v>0</v>
      </c>
    </row>
    <row r="1446" customFormat="false" ht="15" hidden="false" customHeight="false" outlineLevel="0" collapsed="false">
      <c r="A1446" s="0" t="n">
        <v>230.0394</v>
      </c>
      <c r="B1446" s="0" t="n">
        <v>12.09769</v>
      </c>
      <c r="C1446" s="0" t="n">
        <v>4.271908</v>
      </c>
      <c r="D1446" s="0" t="n">
        <v>1.112807</v>
      </c>
      <c r="E1446" s="0" t="n">
        <v>0.08391983</v>
      </c>
      <c r="F1446" s="0" t="n">
        <v>0.6736659</v>
      </c>
      <c r="G1446" s="0" t="n">
        <v>0.06714047</v>
      </c>
      <c r="H1446" s="0" t="n">
        <v>0.7311798</v>
      </c>
      <c r="I1446" s="0" t="n">
        <v>0.2219603</v>
      </c>
      <c r="J1446" s="0" t="n">
        <v>-0.1016625</v>
      </c>
      <c r="K1446" s="0" t="n">
        <v>0.725996</v>
      </c>
      <c r="L1446" s="0" t="n">
        <v>0.1099629</v>
      </c>
      <c r="M1446" s="0" t="n">
        <v>0.6711951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293.293</v>
      </c>
      <c r="S1446" s="0" t="n">
        <v>278.1561</v>
      </c>
      <c r="T1446" s="0" t="n">
        <v>262.9779</v>
      </c>
      <c r="U1446" s="0" t="n">
        <v>260.5998</v>
      </c>
      <c r="V1446" s="0" t="n">
        <v>272.4436</v>
      </c>
      <c r="W1446" s="0" t="n">
        <v>275.9095</v>
      </c>
      <c r="X1446" s="0" t="n">
        <v>285.1363</v>
      </c>
      <c r="Y1446" s="0" t="n">
        <v>262.0002</v>
      </c>
      <c r="Z1446" s="0" t="n">
        <v>0</v>
      </c>
      <c r="AA1446" s="0" t="n">
        <v>1</v>
      </c>
      <c r="AB1446" s="0" t="n">
        <v>-0.1965947</v>
      </c>
      <c r="AC1446" s="0" t="n">
        <v>-0.6071417</v>
      </c>
      <c r="AD1446" s="0" t="n">
        <v>0.03030217</v>
      </c>
      <c r="AE1446" s="0" t="n">
        <v>1.404382E-009</v>
      </c>
      <c r="AF1446" s="0" t="n">
        <v>-8.708063E-009</v>
      </c>
      <c r="AG1446" s="0" t="n">
        <v>-1.352306E-008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1.917562E-009</v>
      </c>
      <c r="AT1446" s="0" t="n">
        <v>-8.039791E-009</v>
      </c>
      <c r="AU1446" s="0" t="n">
        <v>-1.045718E-008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1.615857E-009</v>
      </c>
      <c r="BH1446" s="0" t="n">
        <v>-4.675335E-009</v>
      </c>
      <c r="BI1446" s="0" t="n">
        <v>-1.056533E-008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  <c r="BP1446" s="0" t="n">
        <v>3</v>
      </c>
      <c r="BQ1446" s="0" t="n">
        <v>1</v>
      </c>
      <c r="BR1446" s="0" t="n">
        <v>0</v>
      </c>
      <c r="BS1446" s="0" t="n">
        <v>0</v>
      </c>
      <c r="BT1446" s="0" t="n">
        <v>0</v>
      </c>
      <c r="BU1446" s="0" t="n">
        <v>1.404382E-009</v>
      </c>
      <c r="BV1446" s="0" t="n">
        <v>-8.708063E-009</v>
      </c>
      <c r="BW1446" s="0" t="n">
        <v>-1.352306E-008</v>
      </c>
      <c r="BX1446" s="0" t="n">
        <v>1</v>
      </c>
      <c r="BY1446" s="0" t="n">
        <v>1</v>
      </c>
      <c r="BZ1446" s="0" t="n">
        <v>0</v>
      </c>
      <c r="CA1446" s="0" t="n">
        <v>0</v>
      </c>
      <c r="CB1446" s="0" t="n">
        <v>0</v>
      </c>
      <c r="CC1446" s="0" t="n">
        <v>1</v>
      </c>
      <c r="CD1446" s="1" t="n">
        <f aca="false">SQRT(SUMSQ(AB1446:AD1446))</f>
        <v>0.638896502928048</v>
      </c>
      <c r="CE1446" s="1" t="n">
        <f aca="false">SQRT(SUMSQ(AP1446:AR1446))</f>
        <v>0</v>
      </c>
      <c r="CF1446" s="1" t="n">
        <f aca="false">SQRT(SUMSQ(BD1446:BF1446))</f>
        <v>0</v>
      </c>
      <c r="CG1446" s="1" t="n">
        <f aca="false">SQRT(SUMSQ(BR1446:BT1446))</f>
        <v>0</v>
      </c>
      <c r="CH1446" s="1" t="n">
        <f aca="false">DEGREES(2*ACOS(AH1446))</f>
        <v>0</v>
      </c>
      <c r="CI1446" s="1" t="n">
        <f aca="false">DEGREES(2*ACOS(AV1446))</f>
        <v>0</v>
      </c>
      <c r="CJ1446" s="1" t="n">
        <f aca="false">DEGREES(2*ACOS(BJ1446))</f>
        <v>0</v>
      </c>
      <c r="CK1446" s="1" t="n">
        <f aca="false">DEGREES(2*ACOS(BX1446))</f>
        <v>0</v>
      </c>
      <c r="CL1446" s="0" t="n">
        <f aca="false">ABS(AI1446-1)</f>
        <v>0</v>
      </c>
      <c r="CM1446" s="0" t="n">
        <f aca="false">ABS(AW1446-1)</f>
        <v>0</v>
      </c>
      <c r="CN1446" s="0" t="n">
        <f aca="false">ABS(BK1446-1)</f>
        <v>0</v>
      </c>
      <c r="CO1446" s="0" t="n">
        <f aca="false">ABS(BY1446-1)</f>
        <v>0</v>
      </c>
      <c r="CP1446" s="2" t="n">
        <f aca="false">DEGREES(2*ACOS(AH1446))</f>
        <v>0</v>
      </c>
      <c r="CQ1446" s="2" t="n">
        <f aca="false">DEGREES(2*ACOS(AV1446))</f>
        <v>0</v>
      </c>
      <c r="CR1446" s="2" t="n">
        <f aca="false">DEGREES(2*ACOS(BJ1446))</f>
        <v>0</v>
      </c>
      <c r="CS1446" s="2" t="n">
        <f aca="false">DEGREES(2*ACOS(CC1446))</f>
        <v>0</v>
      </c>
      <c r="CT1446" s="0" t="n">
        <f aca="false">SUM(CD1446:CR1446)</f>
        <v>0.638896502928048</v>
      </c>
      <c r="CU1446" s="3" t="n">
        <f aca="false">(CT1446-MIN($CT$5:$CT$1744))/(MAX($CT$5:$CT$1744)-MIN($CT$5:$CT$1744))</f>
        <v>0.000742040073087164</v>
      </c>
      <c r="CV1446" s="0" t="n">
        <f aca="false">SUM(CD1446,CH1446,CL1446,CP1446)</f>
        <v>0.638896502928048</v>
      </c>
      <c r="CW1446" s="0" t="n">
        <f aca="false">SUM(CE1446,CI1446,CM1446,CQ1446)</f>
        <v>0</v>
      </c>
      <c r="CX1446" s="0" t="n">
        <f aca="false">SUM(CF1446,CJ1446,CN1446,CR1446)</f>
        <v>0</v>
      </c>
      <c r="CY1446" s="0" t="n">
        <f aca="false">SUM(CG1446,CK1446,CO1446)</f>
        <v>0</v>
      </c>
    </row>
    <row r="1447" customFormat="false" ht="15" hidden="false" customHeight="false" outlineLevel="0" collapsed="false">
      <c r="A1447" s="0" t="n">
        <v>230.089</v>
      </c>
      <c r="B1447" s="0" t="n">
        <v>12.05078</v>
      </c>
      <c r="C1447" s="0" t="n">
        <v>4.123137</v>
      </c>
      <c r="D1447" s="0" t="n">
        <v>1.125951</v>
      </c>
      <c r="E1447" s="0" t="n">
        <v>0.08391986</v>
      </c>
      <c r="F1447" s="0" t="n">
        <v>0.673666</v>
      </c>
      <c r="G1447" s="0" t="n">
        <v>0.0671404</v>
      </c>
      <c r="H1447" s="0" t="n">
        <v>0.7311797</v>
      </c>
      <c r="I1447" s="0" t="n">
        <v>0.2219603</v>
      </c>
      <c r="J1447" s="0" t="n">
        <v>-0.08752052</v>
      </c>
      <c r="K1447" s="0" t="n">
        <v>0.7257916</v>
      </c>
      <c r="L1447" s="0" t="n">
        <v>0.09399202</v>
      </c>
      <c r="M1447" s="0" t="n">
        <v>0.6758198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283.7652</v>
      </c>
      <c r="S1447" s="0" t="n">
        <v>269.5302</v>
      </c>
      <c r="T1447" s="0" t="n">
        <v>255.2921</v>
      </c>
      <c r="U1447" s="0" t="n">
        <v>253.0947</v>
      </c>
      <c r="V1447" s="0" t="n">
        <v>265.0935</v>
      </c>
      <c r="W1447" s="0" t="n">
        <v>267.8152</v>
      </c>
      <c r="X1447" s="0" t="n">
        <v>276.3959</v>
      </c>
      <c r="Y1447" s="0" t="n">
        <v>252.3249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-2.50813E-009</v>
      </c>
      <c r="AF1447" s="0" t="n">
        <v>-1.24354E-009</v>
      </c>
      <c r="AG1447" s="0" t="n">
        <v>-4.813167E-009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-2.385153E-009</v>
      </c>
      <c r="AT1447" s="0" t="n">
        <v>-4.379841E-009</v>
      </c>
      <c r="AU1447" s="0" t="n">
        <v>-5.099369E-009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-2.385153E-009</v>
      </c>
      <c r="BH1447" s="0" t="n">
        <v>-4.379841E-009</v>
      </c>
      <c r="BI1447" s="0" t="n">
        <v>-5.099369E-009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  <c r="BP1447" s="0" t="n">
        <v>3</v>
      </c>
      <c r="BQ1447" s="0" t="n">
        <v>1</v>
      </c>
      <c r="BR1447" s="0" t="n">
        <v>0</v>
      </c>
      <c r="BS1447" s="0" t="n">
        <v>0</v>
      </c>
      <c r="BT1447" s="0" t="n">
        <v>0</v>
      </c>
      <c r="BU1447" s="0" t="n">
        <v>-2.375326E-009</v>
      </c>
      <c r="BV1447" s="0" t="n">
        <v>-2.088816E-009</v>
      </c>
      <c r="BW1447" s="0" t="n">
        <v>-1.72686E-008</v>
      </c>
      <c r="BX1447" s="0" t="n">
        <v>1</v>
      </c>
      <c r="BY1447" s="0" t="n">
        <v>1</v>
      </c>
      <c r="BZ1447" s="0" t="n">
        <v>0</v>
      </c>
      <c r="CA1447" s="0" t="n">
        <v>0</v>
      </c>
      <c r="CB1447" s="0" t="n">
        <v>0</v>
      </c>
      <c r="CC1447" s="0" t="n">
        <v>1</v>
      </c>
      <c r="CD1447" s="1" t="n">
        <f aca="false">SQRT(SUMSQ(AB1447:AD1447))</f>
        <v>0</v>
      </c>
      <c r="CE1447" s="1" t="n">
        <f aca="false">SQRT(SUMSQ(AP1447:AR1447))</f>
        <v>0</v>
      </c>
      <c r="CF1447" s="1" t="n">
        <f aca="false">SQRT(SUMSQ(BD1447:BF1447))</f>
        <v>0</v>
      </c>
      <c r="CG1447" s="1" t="n">
        <f aca="false">SQRT(SUMSQ(BR1447:BT1447))</f>
        <v>0</v>
      </c>
      <c r="CH1447" s="1" t="n">
        <f aca="false">DEGREES(2*ACOS(AH1447))</f>
        <v>0</v>
      </c>
      <c r="CI1447" s="1" t="n">
        <f aca="false">DEGREES(2*ACOS(AV1447))</f>
        <v>0</v>
      </c>
      <c r="CJ1447" s="1" t="n">
        <f aca="false">DEGREES(2*ACOS(BJ1447))</f>
        <v>0</v>
      </c>
      <c r="CK1447" s="1" t="n">
        <f aca="false">DEGREES(2*ACOS(BX1447))</f>
        <v>0</v>
      </c>
      <c r="CL1447" s="0" t="n">
        <f aca="false">ABS(AI1447-1)</f>
        <v>0</v>
      </c>
      <c r="CM1447" s="0" t="n">
        <f aca="false">ABS(AW1447-1)</f>
        <v>0</v>
      </c>
      <c r="CN1447" s="0" t="n">
        <f aca="false">ABS(BK1447-1)</f>
        <v>0</v>
      </c>
      <c r="CO1447" s="0" t="n">
        <f aca="false">ABS(BY1447-1)</f>
        <v>0</v>
      </c>
      <c r="CP1447" s="2" t="n">
        <f aca="false">DEGREES(2*ACOS(AH1447))</f>
        <v>0</v>
      </c>
      <c r="CQ1447" s="2" t="n">
        <f aca="false">DEGREES(2*ACOS(AV1447))</f>
        <v>0</v>
      </c>
      <c r="CR1447" s="2" t="n">
        <f aca="false">DEGREES(2*ACOS(BJ1447))</f>
        <v>0</v>
      </c>
      <c r="CS1447" s="2" t="n">
        <f aca="false">DEGREES(2*ACOS(CC1447))</f>
        <v>0</v>
      </c>
      <c r="CT1447" s="0" t="n">
        <f aca="false">SUM(CD1447:CR1447)</f>
        <v>0</v>
      </c>
      <c r="CU1447" s="3" t="n">
        <f aca="false">(CT1447-MIN($CT$5:$CT$1744))/(MAX($CT$5:$CT$1744)-MIN($CT$5:$CT$1744))</f>
        <v>0</v>
      </c>
      <c r="CV1447" s="0" t="n">
        <f aca="false">SUM(CD1447,CH1447,CL1447,CP1447)</f>
        <v>0</v>
      </c>
      <c r="CW1447" s="0" t="n">
        <f aca="false">SUM(CE1447,CI1447,CM1447,CQ1447)</f>
        <v>0</v>
      </c>
      <c r="CX1447" s="0" t="n">
        <f aca="false">SUM(CF1447,CJ1447,CN1447,CR1447)</f>
        <v>0</v>
      </c>
      <c r="CY1447" s="0" t="n">
        <f aca="false">SUM(CG1447,CK1447,CO1447)</f>
        <v>0</v>
      </c>
    </row>
    <row r="1448" customFormat="false" ht="15" hidden="false" customHeight="false" outlineLevel="0" collapsed="false">
      <c r="A1448" s="0" t="n">
        <v>230.139</v>
      </c>
      <c r="B1448" s="0" t="n">
        <v>12.04289</v>
      </c>
      <c r="C1448" s="0" t="n">
        <v>4.098132</v>
      </c>
      <c r="D1448" s="0" t="n">
        <v>1.12816</v>
      </c>
      <c r="E1448" s="0" t="n">
        <v>0.08391983</v>
      </c>
      <c r="F1448" s="0" t="n">
        <v>0.6736663</v>
      </c>
      <c r="G1448" s="0" t="n">
        <v>0.06714027</v>
      </c>
      <c r="H1448" s="0" t="n">
        <v>0.7311795</v>
      </c>
      <c r="I1448" s="0" t="n">
        <v>0.2219603</v>
      </c>
      <c r="J1448" s="0" t="n">
        <v>-0.07534617</v>
      </c>
      <c r="K1448" s="0" t="n">
        <v>0.7254539</v>
      </c>
      <c r="L1448" s="0" t="n">
        <v>0.08045515</v>
      </c>
      <c r="M1448" s="0" t="n">
        <v>0.6793869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289.52</v>
      </c>
      <c r="S1448" s="0" t="n">
        <v>275.2155</v>
      </c>
      <c r="T1448" s="0" t="n">
        <v>260.9108</v>
      </c>
      <c r="U1448" s="0" t="n">
        <v>258.7088</v>
      </c>
      <c r="V1448" s="0" t="n">
        <v>271.1734</v>
      </c>
      <c r="W1448" s="0" t="n">
        <v>273.6505</v>
      </c>
      <c r="X1448" s="0" t="n">
        <v>282.2286</v>
      </c>
      <c r="Y1448" s="0" t="n">
        <v>256.9215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-3.533323E-009</v>
      </c>
      <c r="AF1448" s="0" t="n">
        <v>1.035344E-009</v>
      </c>
      <c r="AG1448" s="0" t="n">
        <v>-1.552088E-008</v>
      </c>
      <c r="AH1448" s="0" t="n">
        <v>0.9999999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-3.721552E-009</v>
      </c>
      <c r="AT1448" s="0" t="n">
        <v>3.467887E-009</v>
      </c>
      <c r="AU1448" s="0" t="n">
        <v>-1.975673E-008</v>
      </c>
      <c r="AV1448" s="0" t="n">
        <v>0.9999999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-3.646516E-009</v>
      </c>
      <c r="BH1448" s="0" t="n">
        <v>8.708208E-009</v>
      </c>
      <c r="BI1448" s="0" t="n">
        <v>-1.685828E-008</v>
      </c>
      <c r="BJ1448" s="0" t="n">
        <v>0.9999999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  <c r="BP1448" s="0" t="n">
        <v>3</v>
      </c>
      <c r="BQ1448" s="0" t="n">
        <v>1</v>
      </c>
      <c r="BR1448" s="0" t="n">
        <v>0</v>
      </c>
      <c r="BS1448" s="0" t="n">
        <v>0</v>
      </c>
      <c r="BT1448" s="0" t="n">
        <v>0</v>
      </c>
      <c r="BU1448" s="0" t="n">
        <v>-3.533323E-009</v>
      </c>
      <c r="BV1448" s="0" t="n">
        <v>1.035344E-009</v>
      </c>
      <c r="BW1448" s="0" t="n">
        <v>-1.552088E-008</v>
      </c>
      <c r="BX1448" s="0" t="n">
        <v>0.9999999</v>
      </c>
      <c r="BY1448" s="0" t="n">
        <v>1</v>
      </c>
      <c r="BZ1448" s="0" t="n">
        <v>0</v>
      </c>
      <c r="CA1448" s="0" t="n">
        <v>0</v>
      </c>
      <c r="CB1448" s="0" t="n">
        <v>0</v>
      </c>
      <c r="CC1448" s="0" t="n">
        <v>1</v>
      </c>
      <c r="CD1448" s="1" t="n">
        <f aca="false">SQRT(SUMSQ(AB1448:AD1448))</f>
        <v>0</v>
      </c>
      <c r="CE1448" s="1" t="n">
        <f aca="false">SQRT(SUMSQ(AP1448:AR1448))</f>
        <v>0</v>
      </c>
      <c r="CF1448" s="1" t="n">
        <f aca="false">SQRT(SUMSQ(BD1448:BF1448))</f>
        <v>0</v>
      </c>
      <c r="CG1448" s="1" t="n">
        <f aca="false">SQRT(SUMSQ(BR1448:BT1448))</f>
        <v>0</v>
      </c>
      <c r="CH1448" s="1" t="n">
        <f aca="false">DEGREES(2*ACOS(AH1448))</f>
        <v>0.0512469035396072</v>
      </c>
      <c r="CI1448" s="1" t="n">
        <f aca="false">DEGREES(2*ACOS(AV1448))</f>
        <v>0.0512469035396072</v>
      </c>
      <c r="CJ1448" s="1" t="n">
        <f aca="false">DEGREES(2*ACOS(BJ1448))</f>
        <v>0.0512469035396072</v>
      </c>
      <c r="CK1448" s="1" t="n">
        <f aca="false">DEGREES(2*ACOS(BX1448))</f>
        <v>0.0512469035396072</v>
      </c>
      <c r="CL1448" s="0" t="n">
        <f aca="false">ABS(AI1448-1)</f>
        <v>0</v>
      </c>
      <c r="CM1448" s="0" t="n">
        <f aca="false">ABS(AW1448-1)</f>
        <v>0</v>
      </c>
      <c r="CN1448" s="0" t="n">
        <f aca="false">ABS(BK1448-1)</f>
        <v>0</v>
      </c>
      <c r="CO1448" s="0" t="n">
        <f aca="false">ABS(BY1448-1)</f>
        <v>0</v>
      </c>
      <c r="CP1448" s="2" t="n">
        <f aca="false">DEGREES(2*ACOS(AH1448))</f>
        <v>0.0512469035396072</v>
      </c>
      <c r="CQ1448" s="2" t="n">
        <f aca="false">DEGREES(2*ACOS(AV1448))</f>
        <v>0.0512469035396072</v>
      </c>
      <c r="CR1448" s="2" t="n">
        <f aca="false">DEGREES(2*ACOS(BJ1448))</f>
        <v>0.0512469035396072</v>
      </c>
      <c r="CS1448" s="2" t="n">
        <f aca="false">DEGREES(2*ACOS(CC1448))</f>
        <v>0</v>
      </c>
      <c r="CT1448" s="0" t="n">
        <f aca="false">SUM(CD1448:CR1448)</f>
        <v>0.358728324777251</v>
      </c>
      <c r="CU1448" s="3" t="n">
        <f aca="false">(CT1448-MIN($CT$5:$CT$1744))/(MAX($CT$5:$CT$1744)-MIN($CT$5:$CT$1744))</f>
        <v>0.000416641492191826</v>
      </c>
      <c r="CV1448" s="0" t="n">
        <f aca="false">SUM(CD1448,CH1448,CL1448,CP1448)</f>
        <v>0.102493807079214</v>
      </c>
      <c r="CW1448" s="0" t="n">
        <f aca="false">SUM(CE1448,CI1448,CM1448,CQ1448)</f>
        <v>0.102493807079214</v>
      </c>
      <c r="CX1448" s="0" t="n">
        <f aca="false">SUM(CF1448,CJ1448,CN1448,CR1448)</f>
        <v>0.102493807079214</v>
      </c>
      <c r="CY1448" s="0" t="n">
        <f aca="false">SUM(CG1448,CK1448,CO1448)</f>
        <v>0.0512469035396072</v>
      </c>
    </row>
    <row r="1449" customFormat="false" ht="15" hidden="false" customHeight="false" outlineLevel="0" collapsed="false">
      <c r="A1449" s="0" t="n">
        <v>230.1898</v>
      </c>
      <c r="B1449" s="0" t="n">
        <v>12.04157</v>
      </c>
      <c r="C1449" s="0" t="n">
        <v>4.09393</v>
      </c>
      <c r="D1449" s="0" t="n">
        <v>1.128531</v>
      </c>
      <c r="E1449" s="0" t="n">
        <v>0.08391985</v>
      </c>
      <c r="F1449" s="0" t="n">
        <v>0.6736667</v>
      </c>
      <c r="G1449" s="0" t="n">
        <v>0.06714016</v>
      </c>
      <c r="H1449" s="0" t="n">
        <v>0.7311791</v>
      </c>
      <c r="I1449" s="0" t="n">
        <v>0.2219603</v>
      </c>
      <c r="J1449" s="0" t="n">
        <v>-0.06558899</v>
      </c>
      <c r="K1449" s="0" t="n">
        <v>0.7250432</v>
      </c>
      <c r="L1449" s="0" t="n">
        <v>0.06972668</v>
      </c>
      <c r="M1449" s="0" t="n">
        <v>0.682018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298.0475</v>
      </c>
      <c r="S1449" s="0" t="n">
        <v>283.3885</v>
      </c>
      <c r="T1449" s="0" t="n">
        <v>268.7293</v>
      </c>
      <c r="U1449" s="0" t="n">
        <v>266.4736</v>
      </c>
      <c r="V1449" s="0" t="n">
        <v>279.3668</v>
      </c>
      <c r="W1449" s="0" t="n">
        <v>281.8291</v>
      </c>
      <c r="X1449" s="0" t="n">
        <v>290.6066</v>
      </c>
      <c r="Y1449" s="0" t="n">
        <v>264.3412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2.0542E-010</v>
      </c>
      <c r="AF1449" s="0" t="n">
        <v>-1.565516E-009</v>
      </c>
      <c r="AG1449" s="0" t="n">
        <v>-4.425168E-009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2.117741E-010</v>
      </c>
      <c r="AT1449" s="0" t="n">
        <v>-3.74387E-009</v>
      </c>
      <c r="AU1449" s="0" t="n">
        <v>-1.388298E-008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2.16712E-010</v>
      </c>
      <c r="BH1449" s="0" t="n">
        <v>-4.768043E-009</v>
      </c>
      <c r="BI1449" s="0" t="n">
        <v>-1.228642E-008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  <c r="BP1449" s="0" t="n">
        <v>3</v>
      </c>
      <c r="BQ1449" s="0" t="n">
        <v>1</v>
      </c>
      <c r="BR1449" s="0" t="n">
        <v>0</v>
      </c>
      <c r="BS1449" s="0" t="n">
        <v>0</v>
      </c>
      <c r="BT1449" s="0" t="n">
        <v>0</v>
      </c>
      <c r="BU1449" s="0" t="n">
        <v>2.0542E-010</v>
      </c>
      <c r="BV1449" s="0" t="n">
        <v>-1.565516E-009</v>
      </c>
      <c r="BW1449" s="0" t="n">
        <v>-4.425168E-009</v>
      </c>
      <c r="BX1449" s="0" t="n">
        <v>1</v>
      </c>
      <c r="BY1449" s="0" t="n">
        <v>1</v>
      </c>
      <c r="BZ1449" s="0" t="n">
        <v>0</v>
      </c>
      <c r="CA1449" s="0" t="n">
        <v>0</v>
      </c>
      <c r="CB1449" s="0" t="n">
        <v>0</v>
      </c>
      <c r="CC1449" s="0" t="n">
        <v>1</v>
      </c>
      <c r="CD1449" s="1" t="n">
        <f aca="false">SQRT(SUMSQ(AB1449:AD1449))</f>
        <v>0</v>
      </c>
      <c r="CE1449" s="1" t="n">
        <f aca="false">SQRT(SUMSQ(AP1449:AR1449))</f>
        <v>0</v>
      </c>
      <c r="CF1449" s="1" t="n">
        <f aca="false">SQRT(SUMSQ(BD1449:BF1449))</f>
        <v>0</v>
      </c>
      <c r="CG1449" s="1" t="n">
        <f aca="false">SQRT(SUMSQ(BR1449:BT1449))</f>
        <v>0</v>
      </c>
      <c r="CH1449" s="1" t="n">
        <f aca="false">DEGREES(2*ACOS(AH1449))</f>
        <v>0</v>
      </c>
      <c r="CI1449" s="1" t="n">
        <f aca="false">DEGREES(2*ACOS(AV1449))</f>
        <v>0</v>
      </c>
      <c r="CJ1449" s="1" t="n">
        <f aca="false">DEGREES(2*ACOS(BJ1449))</f>
        <v>0</v>
      </c>
      <c r="CK1449" s="1" t="n">
        <f aca="false">DEGREES(2*ACOS(BX1449))</f>
        <v>0</v>
      </c>
      <c r="CL1449" s="0" t="n">
        <f aca="false">ABS(AI1449-1)</f>
        <v>0</v>
      </c>
      <c r="CM1449" s="0" t="n">
        <f aca="false">ABS(AW1449-1)</f>
        <v>0</v>
      </c>
      <c r="CN1449" s="0" t="n">
        <f aca="false">ABS(BK1449-1)</f>
        <v>0</v>
      </c>
      <c r="CO1449" s="0" t="n">
        <f aca="false">ABS(BY1449-1)</f>
        <v>0</v>
      </c>
      <c r="CP1449" s="2" t="n">
        <f aca="false">DEGREES(2*ACOS(AH1449))</f>
        <v>0</v>
      </c>
      <c r="CQ1449" s="2" t="n">
        <f aca="false">DEGREES(2*ACOS(AV1449))</f>
        <v>0</v>
      </c>
      <c r="CR1449" s="2" t="n">
        <f aca="false">DEGREES(2*ACOS(BJ1449))</f>
        <v>0</v>
      </c>
      <c r="CS1449" s="2" t="n">
        <f aca="false">DEGREES(2*ACOS(CC1449))</f>
        <v>0</v>
      </c>
      <c r="CT1449" s="0" t="n">
        <f aca="false">SUM(CD1449:CR1449)</f>
        <v>0</v>
      </c>
      <c r="CU1449" s="3" t="n">
        <f aca="false">(CT1449-MIN($CT$5:$CT$1744))/(MAX($CT$5:$CT$1744)-MIN($CT$5:$CT$1744))</f>
        <v>0</v>
      </c>
      <c r="CV1449" s="0" t="n">
        <f aca="false">SUM(CD1449,CH1449,CL1449,CP1449)</f>
        <v>0</v>
      </c>
      <c r="CW1449" s="0" t="n">
        <f aca="false">SUM(CE1449,CI1449,CM1449,CQ1449)</f>
        <v>0</v>
      </c>
      <c r="CX1449" s="0" t="n">
        <f aca="false">SUM(CF1449,CJ1449,CN1449,CR1449)</f>
        <v>0</v>
      </c>
      <c r="CY1449" s="0" t="n">
        <f aca="false">SUM(CG1449,CK1449,CO1449)</f>
        <v>0</v>
      </c>
    </row>
    <row r="1450" customFormat="false" ht="15" hidden="false" customHeight="false" outlineLevel="0" collapsed="false">
      <c r="A1450" s="0" t="n">
        <v>230.2399</v>
      </c>
      <c r="B1450" s="0" t="n">
        <v>12.04134</v>
      </c>
      <c r="C1450" s="0" t="n">
        <v>4.093224</v>
      </c>
      <c r="D1450" s="0" t="n">
        <v>1.128593</v>
      </c>
      <c r="E1450" s="0" t="n">
        <v>0.08391991</v>
      </c>
      <c r="F1450" s="0" t="n">
        <v>0.6736671</v>
      </c>
      <c r="G1450" s="0" t="n">
        <v>0.06714016</v>
      </c>
      <c r="H1450" s="0" t="n">
        <v>0.7311787</v>
      </c>
      <c r="I1450" s="0" t="n">
        <v>0.2219603</v>
      </c>
      <c r="J1450" s="0" t="n">
        <v>-0.05795441</v>
      </c>
      <c r="K1450" s="0" t="n">
        <v>0.7246262</v>
      </c>
      <c r="L1450" s="0" t="n">
        <v>0.06140107</v>
      </c>
      <c r="M1450" s="0" t="n">
        <v>0.6839504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317.0128</v>
      </c>
      <c r="S1450" s="0" t="n">
        <v>301.4373</v>
      </c>
      <c r="T1450" s="0" t="n">
        <v>285.8611</v>
      </c>
      <c r="U1450" s="0" t="n">
        <v>283.4646</v>
      </c>
      <c r="V1450" s="0" t="n">
        <v>297.1926</v>
      </c>
      <c r="W1450" s="0" t="n">
        <v>299.7906</v>
      </c>
      <c r="X1450" s="0" t="n">
        <v>309.1139</v>
      </c>
      <c r="Y1450" s="0" t="n">
        <v>281.127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-1.348195E-009</v>
      </c>
      <c r="AF1450" s="0" t="n">
        <v>5.116106E-009</v>
      </c>
      <c r="AG1450" s="0" t="n">
        <v>1.351806E-008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-1.222523E-009</v>
      </c>
      <c r="AT1450" s="0" t="n">
        <v>5.342785E-009</v>
      </c>
      <c r="AU1450" s="0" t="n">
        <v>7.519413E-009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-1.222523E-009</v>
      </c>
      <c r="BH1450" s="0" t="n">
        <v>5.342785E-009</v>
      </c>
      <c r="BI1450" s="0" t="n">
        <v>7.519413E-009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  <c r="BP1450" s="0" t="n">
        <v>3</v>
      </c>
      <c r="BQ1450" s="0" t="n">
        <v>1</v>
      </c>
      <c r="BR1450" s="0" t="n">
        <v>0</v>
      </c>
      <c r="BS1450" s="0" t="n">
        <v>0</v>
      </c>
      <c r="BT1450" s="0" t="n">
        <v>0</v>
      </c>
      <c r="BU1450" s="0" t="n">
        <v>-9.753891E-010</v>
      </c>
      <c r="BV1450" s="0" t="n">
        <v>5.14612E-009</v>
      </c>
      <c r="BW1450" s="0" t="n">
        <v>5.320262E-009</v>
      </c>
      <c r="BX1450" s="0" t="n">
        <v>1</v>
      </c>
      <c r="BY1450" s="0" t="n">
        <v>1</v>
      </c>
      <c r="BZ1450" s="0" t="n">
        <v>0</v>
      </c>
      <c r="CA1450" s="0" t="n">
        <v>0</v>
      </c>
      <c r="CB1450" s="0" t="n">
        <v>0</v>
      </c>
      <c r="CC1450" s="0" t="n">
        <v>1</v>
      </c>
      <c r="CD1450" s="1" t="n">
        <f aca="false">SQRT(SUMSQ(AB1450:AD1450))</f>
        <v>0</v>
      </c>
      <c r="CE1450" s="1" t="n">
        <f aca="false">SQRT(SUMSQ(AP1450:AR1450))</f>
        <v>0</v>
      </c>
      <c r="CF1450" s="1" t="n">
        <f aca="false">SQRT(SUMSQ(BD1450:BF1450))</f>
        <v>0</v>
      </c>
      <c r="CG1450" s="1" t="n">
        <f aca="false">SQRT(SUMSQ(BR1450:BT1450))</f>
        <v>0</v>
      </c>
      <c r="CH1450" s="1" t="n">
        <f aca="false">DEGREES(2*ACOS(AH1450))</f>
        <v>0</v>
      </c>
      <c r="CI1450" s="1" t="n">
        <f aca="false">DEGREES(2*ACOS(AV1450))</f>
        <v>0</v>
      </c>
      <c r="CJ1450" s="1" t="n">
        <f aca="false">DEGREES(2*ACOS(BJ1450))</f>
        <v>0</v>
      </c>
      <c r="CK1450" s="1" t="n">
        <f aca="false">DEGREES(2*ACOS(BX1450))</f>
        <v>0</v>
      </c>
      <c r="CL1450" s="0" t="n">
        <f aca="false">ABS(AI1450-1)</f>
        <v>0</v>
      </c>
      <c r="CM1450" s="0" t="n">
        <f aca="false">ABS(AW1450-1)</f>
        <v>0</v>
      </c>
      <c r="CN1450" s="0" t="n">
        <f aca="false">ABS(BK1450-1)</f>
        <v>0</v>
      </c>
      <c r="CO1450" s="0" t="n">
        <f aca="false">ABS(BY1450-1)</f>
        <v>0</v>
      </c>
      <c r="CP1450" s="2" t="n">
        <f aca="false">DEGREES(2*ACOS(AH1450))</f>
        <v>0</v>
      </c>
      <c r="CQ1450" s="2" t="n">
        <f aca="false">DEGREES(2*ACOS(AV1450))</f>
        <v>0</v>
      </c>
      <c r="CR1450" s="2" t="n">
        <f aca="false">DEGREES(2*ACOS(BJ1450))</f>
        <v>0</v>
      </c>
      <c r="CS1450" s="2" t="n">
        <f aca="false">DEGREES(2*ACOS(CC1450))</f>
        <v>0</v>
      </c>
      <c r="CT1450" s="0" t="n">
        <f aca="false">SUM(CD1450:CR1450)</f>
        <v>0</v>
      </c>
      <c r="CU1450" s="3" t="n">
        <f aca="false">(CT1450-MIN($CT$5:$CT$1744))/(MAX($CT$5:$CT$1744)-MIN($CT$5:$CT$1744))</f>
        <v>0</v>
      </c>
      <c r="CV1450" s="0" t="n">
        <f aca="false">SUM(CD1450,CH1450,CL1450,CP1450)</f>
        <v>0</v>
      </c>
      <c r="CW1450" s="0" t="n">
        <f aca="false">SUM(CE1450,CI1450,CM1450,CQ1450)</f>
        <v>0</v>
      </c>
      <c r="CX1450" s="0" t="n">
        <f aca="false">SUM(CF1450,CJ1450,CN1450,CR1450)</f>
        <v>0</v>
      </c>
      <c r="CY1450" s="0" t="n">
        <f aca="false">SUM(CG1450,CK1450,CO1450)</f>
        <v>0</v>
      </c>
    </row>
    <row r="1451" customFormat="false" ht="15" hidden="false" customHeight="false" outlineLevel="0" collapsed="false">
      <c r="A1451" s="0" t="n">
        <v>230.2903</v>
      </c>
      <c r="B1451" s="0" t="n">
        <v>12.04131</v>
      </c>
      <c r="C1451" s="0" t="n">
        <v>4.093104</v>
      </c>
      <c r="D1451" s="0" t="n">
        <v>1.128604</v>
      </c>
      <c r="E1451" s="0" t="n">
        <v>0.08391988</v>
      </c>
      <c r="F1451" s="0" t="n">
        <v>0.6736673</v>
      </c>
      <c r="G1451" s="0" t="n">
        <v>0.06714015</v>
      </c>
      <c r="H1451" s="0" t="n">
        <v>0.7311786</v>
      </c>
      <c r="I1451" s="0" t="n">
        <v>0.2219603</v>
      </c>
      <c r="J1451" s="0" t="n">
        <v>-0.05203898</v>
      </c>
      <c r="K1451" s="0" t="n">
        <v>0.7242386</v>
      </c>
      <c r="L1451" s="0" t="n">
        <v>0.05498935</v>
      </c>
      <c r="M1451" s="0" t="n">
        <v>0.6853806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297.7464</v>
      </c>
      <c r="S1451" s="0" t="n">
        <v>283.1207</v>
      </c>
      <c r="T1451" s="0" t="n">
        <v>268.4946</v>
      </c>
      <c r="U1451" s="0" t="n">
        <v>266.244</v>
      </c>
      <c r="V1451" s="0" t="n">
        <v>279.1407</v>
      </c>
      <c r="W1451" s="0" t="n">
        <v>281.5764</v>
      </c>
      <c r="X1451" s="0" t="n">
        <v>290.3306</v>
      </c>
      <c r="Y1451" s="0" t="n">
        <v>264.0344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-1.109408E-010</v>
      </c>
      <c r="AF1451" s="0" t="n">
        <v>1.586183E-009</v>
      </c>
      <c r="AG1451" s="0" t="n">
        <v>4.191463E-009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-1.204434E-010</v>
      </c>
      <c r="AT1451" s="0" t="n">
        <v>2.454001E-009</v>
      </c>
      <c r="AU1451" s="0" t="n">
        <v>8.965259E-009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-4.524704E-010</v>
      </c>
      <c r="BH1451" s="0" t="n">
        <v>2.64914E-009</v>
      </c>
      <c r="BI1451" s="0" t="n">
        <v>-5.354768E-010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  <c r="BP1451" s="0" t="n">
        <v>3</v>
      </c>
      <c r="BQ1451" s="0" t="n">
        <v>1</v>
      </c>
      <c r="BR1451" s="0" t="n">
        <v>0</v>
      </c>
      <c r="BS1451" s="0" t="n">
        <v>0</v>
      </c>
      <c r="BT1451" s="0" t="n">
        <v>0</v>
      </c>
      <c r="BU1451" s="0" t="n">
        <v>-4.676231E-010</v>
      </c>
      <c r="BV1451" s="0" t="n">
        <v>3.971985E-009</v>
      </c>
      <c r="BW1451" s="0" t="n">
        <v>3.246656E-009</v>
      </c>
      <c r="BX1451" s="0" t="n">
        <v>1</v>
      </c>
      <c r="BY1451" s="0" t="n">
        <v>1</v>
      </c>
      <c r="BZ1451" s="0" t="n">
        <v>0</v>
      </c>
      <c r="CA1451" s="0" t="n">
        <v>0</v>
      </c>
      <c r="CB1451" s="0" t="n">
        <v>0</v>
      </c>
      <c r="CC1451" s="0" t="n">
        <v>1</v>
      </c>
      <c r="CD1451" s="1" t="n">
        <f aca="false">SQRT(SUMSQ(AB1451:AD1451))</f>
        <v>0</v>
      </c>
      <c r="CE1451" s="1" t="n">
        <f aca="false">SQRT(SUMSQ(AP1451:AR1451))</f>
        <v>0</v>
      </c>
      <c r="CF1451" s="1" t="n">
        <f aca="false">SQRT(SUMSQ(BD1451:BF1451))</f>
        <v>0</v>
      </c>
      <c r="CG1451" s="1" t="n">
        <f aca="false">SQRT(SUMSQ(BR1451:BT1451))</f>
        <v>0</v>
      </c>
      <c r="CH1451" s="1" t="n">
        <f aca="false">DEGREES(2*ACOS(AH1451))</f>
        <v>0</v>
      </c>
      <c r="CI1451" s="1" t="n">
        <f aca="false">DEGREES(2*ACOS(AV1451))</f>
        <v>0</v>
      </c>
      <c r="CJ1451" s="1" t="n">
        <f aca="false">DEGREES(2*ACOS(BJ1451))</f>
        <v>0</v>
      </c>
      <c r="CK1451" s="1" t="n">
        <f aca="false">DEGREES(2*ACOS(BX1451))</f>
        <v>0</v>
      </c>
      <c r="CL1451" s="0" t="n">
        <f aca="false">ABS(AI1451-1)</f>
        <v>0</v>
      </c>
      <c r="CM1451" s="0" t="n">
        <f aca="false">ABS(AW1451-1)</f>
        <v>0</v>
      </c>
      <c r="CN1451" s="0" t="n">
        <f aca="false">ABS(BK1451-1)</f>
        <v>0</v>
      </c>
      <c r="CO1451" s="0" t="n">
        <f aca="false">ABS(BY1451-1)</f>
        <v>0</v>
      </c>
      <c r="CP1451" s="2" t="n">
        <f aca="false">DEGREES(2*ACOS(AH1451))</f>
        <v>0</v>
      </c>
      <c r="CQ1451" s="2" t="n">
        <f aca="false">DEGREES(2*ACOS(AV1451))</f>
        <v>0</v>
      </c>
      <c r="CR1451" s="2" t="n">
        <f aca="false">DEGREES(2*ACOS(BJ1451))</f>
        <v>0</v>
      </c>
      <c r="CS1451" s="2" t="n">
        <f aca="false">DEGREES(2*ACOS(CC1451))</f>
        <v>0</v>
      </c>
      <c r="CT1451" s="0" t="n">
        <f aca="false">SUM(CD1451:CR1451)</f>
        <v>0</v>
      </c>
      <c r="CU1451" s="3" t="n">
        <f aca="false">(CT1451-MIN($CT$5:$CT$1744))/(MAX($CT$5:$CT$1744)-MIN($CT$5:$CT$1744))</f>
        <v>0</v>
      </c>
      <c r="CV1451" s="0" t="n">
        <f aca="false">SUM(CD1451,CH1451,CL1451,CP1451)</f>
        <v>0</v>
      </c>
      <c r="CW1451" s="0" t="n">
        <f aca="false">SUM(CE1451,CI1451,CM1451,CQ1451)</f>
        <v>0</v>
      </c>
      <c r="CX1451" s="0" t="n">
        <f aca="false">SUM(CF1451,CJ1451,CN1451,CR1451)</f>
        <v>0</v>
      </c>
      <c r="CY1451" s="0" t="n">
        <f aca="false">SUM(CG1451,CK1451,CO1451)</f>
        <v>0</v>
      </c>
    </row>
    <row r="1452" customFormat="false" ht="15" hidden="false" customHeight="false" outlineLevel="0" collapsed="false">
      <c r="A1452" s="0" t="n">
        <v>230.3392</v>
      </c>
      <c r="B1452" s="0" t="n">
        <v>11.99153</v>
      </c>
      <c r="C1452" s="0" t="n">
        <v>4.011669</v>
      </c>
      <c r="D1452" s="0" t="n">
        <v>1.138985</v>
      </c>
      <c r="E1452" s="0" t="n">
        <v>0.08391982</v>
      </c>
      <c r="F1452" s="0" t="n">
        <v>0.6736678</v>
      </c>
      <c r="G1452" s="0" t="n">
        <v>0.06714013</v>
      </c>
      <c r="H1452" s="0" t="n">
        <v>0.7311781</v>
      </c>
      <c r="I1452" s="0" t="n">
        <v>0.2219603</v>
      </c>
      <c r="J1452" s="0" t="n">
        <v>-0.04706004</v>
      </c>
      <c r="K1452" s="0" t="n">
        <v>0.7238871</v>
      </c>
      <c r="L1452" s="0" t="n">
        <v>0.04962147</v>
      </c>
      <c r="M1452" s="0" t="n">
        <v>0.6865206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307.2609</v>
      </c>
      <c r="S1452" s="0" t="n">
        <v>292.1702</v>
      </c>
      <c r="T1452" s="0" t="n">
        <v>277.0789</v>
      </c>
      <c r="U1452" s="0" t="n">
        <v>274.7569</v>
      </c>
      <c r="V1452" s="0" t="n">
        <v>288.0706</v>
      </c>
      <c r="W1452" s="0" t="n">
        <v>290.5795</v>
      </c>
      <c r="X1452" s="0" t="n">
        <v>299.6113</v>
      </c>
      <c r="Y1452" s="0" t="n">
        <v>272.4605</v>
      </c>
      <c r="Z1452" s="0" t="n">
        <v>0</v>
      </c>
      <c r="AA1452" s="0" t="n">
        <v>1</v>
      </c>
      <c r="AB1452" s="0" t="n">
        <v>-0.09759387</v>
      </c>
      <c r="AC1452" s="0" t="n">
        <v>-0.1596391</v>
      </c>
      <c r="AD1452" s="0" t="n">
        <v>0.02035115</v>
      </c>
      <c r="AE1452" s="0" t="n">
        <v>1.306994E-009</v>
      </c>
      <c r="AF1452" s="0" t="n">
        <v>-4.419621E-009</v>
      </c>
      <c r="AG1452" s="0" t="n">
        <v>1.269263E-008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1.205567E-009</v>
      </c>
      <c r="AT1452" s="0" t="n">
        <v>-2.299376E-009</v>
      </c>
      <c r="AU1452" s="0" t="n">
        <v>1.708625E-008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1.205567E-009</v>
      </c>
      <c r="BH1452" s="0" t="n">
        <v>-2.299376E-009</v>
      </c>
      <c r="BI1452" s="0" t="n">
        <v>1.708625E-008</v>
      </c>
      <c r="BJ1452" s="0" t="n">
        <v>1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  <c r="BP1452" s="0" t="n">
        <v>3</v>
      </c>
      <c r="BQ1452" s="0" t="n">
        <v>1</v>
      </c>
      <c r="BR1452" s="0" t="n">
        <v>0</v>
      </c>
      <c r="BS1452" s="0" t="n">
        <v>0</v>
      </c>
      <c r="BT1452" s="0" t="n">
        <v>0</v>
      </c>
      <c r="BU1452" s="0" t="n">
        <v>8.457572E-010</v>
      </c>
      <c r="BV1452" s="0" t="n">
        <v>-3.139411E-009</v>
      </c>
      <c r="BW1452" s="0" t="n">
        <v>7.524827E-009</v>
      </c>
      <c r="BX1452" s="0" t="n">
        <v>1</v>
      </c>
      <c r="BY1452" s="0" t="n">
        <v>1</v>
      </c>
      <c r="BZ1452" s="0" t="n">
        <v>0</v>
      </c>
      <c r="CA1452" s="0" t="n">
        <v>0</v>
      </c>
      <c r="CB1452" s="0" t="n">
        <v>0</v>
      </c>
      <c r="CC1452" s="0" t="n">
        <v>1</v>
      </c>
      <c r="CD1452" s="1" t="n">
        <f aca="false">SQRT(SUMSQ(AB1452:AD1452))</f>
        <v>0.18821098537734</v>
      </c>
      <c r="CE1452" s="1" t="n">
        <f aca="false">SQRT(SUMSQ(AP1452:AR1452))</f>
        <v>0</v>
      </c>
      <c r="CF1452" s="1" t="n">
        <f aca="false">SQRT(SUMSQ(BD1452:BF1452))</f>
        <v>0</v>
      </c>
      <c r="CG1452" s="1" t="n">
        <f aca="false">SQRT(SUMSQ(BR1452:BT1452))</f>
        <v>0</v>
      </c>
      <c r="CH1452" s="1" t="n">
        <f aca="false">DEGREES(2*ACOS(AH1452))</f>
        <v>0</v>
      </c>
      <c r="CI1452" s="1" t="n">
        <f aca="false">DEGREES(2*ACOS(AV1452))</f>
        <v>0</v>
      </c>
      <c r="CJ1452" s="1" t="n">
        <f aca="false">DEGREES(2*ACOS(BJ1452))</f>
        <v>0</v>
      </c>
      <c r="CK1452" s="1" t="n">
        <f aca="false">DEGREES(2*ACOS(BX1452))</f>
        <v>0</v>
      </c>
      <c r="CL1452" s="0" t="n">
        <f aca="false">ABS(AI1452-1)</f>
        <v>0</v>
      </c>
      <c r="CM1452" s="0" t="n">
        <f aca="false">ABS(AW1452-1)</f>
        <v>0</v>
      </c>
      <c r="CN1452" s="0" t="n">
        <f aca="false">ABS(BK1452-1)</f>
        <v>0</v>
      </c>
      <c r="CO1452" s="0" t="n">
        <f aca="false">ABS(BY1452-1)</f>
        <v>0</v>
      </c>
      <c r="CP1452" s="2" t="n">
        <f aca="false">DEGREES(2*ACOS(AH1452))</f>
        <v>0</v>
      </c>
      <c r="CQ1452" s="2" t="n">
        <f aca="false">DEGREES(2*ACOS(AV1452))</f>
        <v>0</v>
      </c>
      <c r="CR1452" s="2" t="n">
        <f aca="false">DEGREES(2*ACOS(BJ1452))</f>
        <v>0</v>
      </c>
      <c r="CS1452" s="2" t="n">
        <f aca="false">DEGREES(2*ACOS(CC1452))</f>
        <v>0</v>
      </c>
      <c r="CT1452" s="0" t="n">
        <f aca="false">SUM(CD1452:CR1452)</f>
        <v>0.18821098537734</v>
      </c>
      <c r="CU1452" s="3" t="n">
        <f aca="false">(CT1452-MIN($CT$5:$CT$1744))/(MAX($CT$5:$CT$1744)-MIN($CT$5:$CT$1744))</f>
        <v>0.000218595801831986</v>
      </c>
      <c r="CV1452" s="0" t="n">
        <f aca="false">SUM(CD1452,CH1452,CL1452,CP1452)</f>
        <v>0.18821098537734</v>
      </c>
      <c r="CW1452" s="0" t="n">
        <f aca="false">SUM(CE1452,CI1452,CM1452,CQ1452)</f>
        <v>0</v>
      </c>
      <c r="CX1452" s="0" t="n">
        <f aca="false">SUM(CF1452,CJ1452,CN1452,CR1452)</f>
        <v>0</v>
      </c>
      <c r="CY1452" s="0" t="n">
        <f aca="false">SUM(CG1452,CK1452,CO1452)</f>
        <v>0</v>
      </c>
    </row>
    <row r="1453" customFormat="false" ht="15" hidden="false" customHeight="false" outlineLevel="0" collapsed="false">
      <c r="A1453" s="0" t="n">
        <v>230.389</v>
      </c>
      <c r="B1453" s="0" t="n">
        <v>11.73964</v>
      </c>
      <c r="C1453" s="0" t="n">
        <v>3.60224</v>
      </c>
      <c r="D1453" s="0" t="n">
        <v>1.235509</v>
      </c>
      <c r="E1453" s="0" t="n">
        <v>0.08391982</v>
      </c>
      <c r="F1453" s="0" t="n">
        <v>0.6736677</v>
      </c>
      <c r="G1453" s="0" t="n">
        <v>0.06714018</v>
      </c>
      <c r="H1453" s="0" t="n">
        <v>0.7311782</v>
      </c>
      <c r="I1453" s="0" t="n">
        <v>0.2219603</v>
      </c>
      <c r="J1453" s="0" t="n">
        <v>-0.0390595</v>
      </c>
      <c r="K1453" s="0" t="n">
        <v>0.7230112</v>
      </c>
      <c r="L1453" s="0" t="n">
        <v>0.04101674</v>
      </c>
      <c r="M1453" s="0" t="n">
        <v>0.6885105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294.3809</v>
      </c>
      <c r="S1453" s="0" t="n">
        <v>279.9877</v>
      </c>
      <c r="T1453" s="0" t="n">
        <v>265.6165</v>
      </c>
      <c r="U1453" s="0" t="n">
        <v>263.4259</v>
      </c>
      <c r="V1453" s="0" t="n">
        <v>276.3649</v>
      </c>
      <c r="W1453" s="0" t="n">
        <v>278.6076</v>
      </c>
      <c r="X1453" s="0" t="n">
        <v>287.194</v>
      </c>
      <c r="Y1453" s="0" t="n">
        <v>260.6739</v>
      </c>
      <c r="Z1453" s="0" t="n">
        <v>0</v>
      </c>
      <c r="AA1453" s="0" t="n">
        <v>1</v>
      </c>
      <c r="AB1453" s="0" t="n">
        <v>-0.3310335</v>
      </c>
      <c r="AC1453" s="0" t="n">
        <v>-0.5364287</v>
      </c>
      <c r="AD1453" s="0" t="n">
        <v>0.1353928</v>
      </c>
      <c r="AE1453" s="0" t="n">
        <v>-1.504443E-011</v>
      </c>
      <c r="AF1453" s="0" t="n">
        <v>5.388862E-009</v>
      </c>
      <c r="AG1453" s="0" t="n">
        <v>6.83781E-009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-1.675287E-010</v>
      </c>
      <c r="AT1453" s="0" t="n">
        <v>4.058821E-009</v>
      </c>
      <c r="AU1453" s="0" t="n">
        <v>4.866693E-009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7.446989E-011</v>
      </c>
      <c r="BH1453" s="0" t="n">
        <v>3.64555E-009</v>
      </c>
      <c r="BI1453" s="0" t="n">
        <v>4.821459E-009</v>
      </c>
      <c r="BJ1453" s="0" t="n">
        <v>1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  <c r="BP1453" s="0" t="n">
        <v>3</v>
      </c>
      <c r="BQ1453" s="0" t="n">
        <v>1</v>
      </c>
      <c r="BR1453" s="0" t="n">
        <v>0</v>
      </c>
      <c r="BS1453" s="0" t="n">
        <v>0</v>
      </c>
      <c r="BT1453" s="0" t="n">
        <v>0</v>
      </c>
      <c r="BU1453" s="0" t="n">
        <v>-1.799228E-010</v>
      </c>
      <c r="BV1453" s="0" t="n">
        <v>3.088041E-009</v>
      </c>
      <c r="BW1453" s="0" t="n">
        <v>7.144103E-009</v>
      </c>
      <c r="BX1453" s="0" t="n">
        <v>1</v>
      </c>
      <c r="BY1453" s="0" t="n">
        <v>1</v>
      </c>
      <c r="BZ1453" s="0" t="n">
        <v>0</v>
      </c>
      <c r="CA1453" s="0" t="n">
        <v>0</v>
      </c>
      <c r="CB1453" s="0" t="n">
        <v>0</v>
      </c>
      <c r="CC1453" s="0" t="n">
        <v>1</v>
      </c>
      <c r="CD1453" s="1" t="n">
        <f aca="false">SQRT(SUMSQ(AB1453:AD1453))</f>
        <v>0.644724854955802</v>
      </c>
      <c r="CE1453" s="1" t="n">
        <f aca="false">SQRT(SUMSQ(AP1453:AR1453))</f>
        <v>0</v>
      </c>
      <c r="CF1453" s="1" t="n">
        <f aca="false">SQRT(SUMSQ(BD1453:BF1453))</f>
        <v>0</v>
      </c>
      <c r="CG1453" s="1" t="n">
        <f aca="false">SQRT(SUMSQ(BR1453:BT1453))</f>
        <v>0</v>
      </c>
      <c r="CH1453" s="1" t="n">
        <f aca="false">DEGREES(2*ACOS(AH1453))</f>
        <v>0</v>
      </c>
      <c r="CI1453" s="1" t="n">
        <f aca="false">DEGREES(2*ACOS(AV1453))</f>
        <v>0</v>
      </c>
      <c r="CJ1453" s="1" t="n">
        <f aca="false">DEGREES(2*ACOS(BJ1453))</f>
        <v>0</v>
      </c>
      <c r="CK1453" s="1" t="n">
        <f aca="false">DEGREES(2*ACOS(BX1453))</f>
        <v>0</v>
      </c>
      <c r="CL1453" s="0" t="n">
        <f aca="false">ABS(AI1453-1)</f>
        <v>0</v>
      </c>
      <c r="CM1453" s="0" t="n">
        <f aca="false">ABS(AW1453-1)</f>
        <v>0</v>
      </c>
      <c r="CN1453" s="0" t="n">
        <f aca="false">ABS(BK1453-1)</f>
        <v>0</v>
      </c>
      <c r="CO1453" s="0" t="n">
        <f aca="false">ABS(BY1453-1)</f>
        <v>0</v>
      </c>
      <c r="CP1453" s="2" t="n">
        <f aca="false">DEGREES(2*ACOS(AH1453))</f>
        <v>0</v>
      </c>
      <c r="CQ1453" s="2" t="n">
        <f aca="false">DEGREES(2*ACOS(AV1453))</f>
        <v>0</v>
      </c>
      <c r="CR1453" s="2" t="n">
        <f aca="false">DEGREES(2*ACOS(BJ1453))</f>
        <v>0</v>
      </c>
      <c r="CS1453" s="2" t="n">
        <f aca="false">DEGREES(2*ACOS(CC1453))</f>
        <v>0</v>
      </c>
      <c r="CT1453" s="0" t="n">
        <f aca="false">SUM(CD1453:CR1453)</f>
        <v>0.644724854955802</v>
      </c>
      <c r="CU1453" s="3" t="n">
        <f aca="false">(CT1453-MIN($CT$5:$CT$1744))/(MAX($CT$5:$CT$1744)-MIN($CT$5:$CT$1744))</f>
        <v>0.000748809355349364</v>
      </c>
      <c r="CV1453" s="0" t="n">
        <f aca="false">SUM(CD1453,CH1453,CL1453,CP1453)</f>
        <v>0.644724854955802</v>
      </c>
      <c r="CW1453" s="0" t="n">
        <f aca="false">SUM(CE1453,CI1453,CM1453,CQ1453)</f>
        <v>0</v>
      </c>
      <c r="CX1453" s="0" t="n">
        <f aca="false">SUM(CF1453,CJ1453,CN1453,CR1453)</f>
        <v>0</v>
      </c>
      <c r="CY1453" s="0" t="n">
        <f aca="false">SUM(CG1453,CK1453,CO1453)</f>
        <v>0</v>
      </c>
    </row>
    <row r="1454" customFormat="false" ht="15" hidden="false" customHeight="false" outlineLevel="0" collapsed="false">
      <c r="A1454" s="0" t="n">
        <v>230.4413</v>
      </c>
      <c r="B1454" s="0" t="n">
        <v>11.43618</v>
      </c>
      <c r="C1454" s="0" t="n">
        <v>3.128816</v>
      </c>
      <c r="D1454" s="0" t="n">
        <v>1.303016</v>
      </c>
      <c r="E1454" s="0" t="n">
        <v>0.08391975</v>
      </c>
      <c r="F1454" s="0" t="n">
        <v>0.6736674</v>
      </c>
      <c r="G1454" s="0" t="n">
        <v>0.06714029</v>
      </c>
      <c r="H1454" s="0" t="n">
        <v>0.7311785</v>
      </c>
      <c r="I1454" s="0" t="n">
        <v>0.2219603</v>
      </c>
      <c r="J1454" s="0" t="n">
        <v>-0.02520604</v>
      </c>
      <c r="K1454" s="0" t="n">
        <v>0.7212651</v>
      </c>
      <c r="L1454" s="0" t="n">
        <v>0.02628336</v>
      </c>
      <c r="M1454" s="0" t="n">
        <v>0.6917012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283.8779</v>
      </c>
      <c r="S1454" s="0" t="n">
        <v>270.244</v>
      </c>
      <c r="T1454" s="0" t="n">
        <v>256.7469</v>
      </c>
      <c r="U1454" s="0" t="n">
        <v>254.7863</v>
      </c>
      <c r="V1454" s="0" t="n">
        <v>267.8729</v>
      </c>
      <c r="W1454" s="0" t="n">
        <v>269.4858</v>
      </c>
      <c r="X1454" s="0" t="n">
        <v>277.5212</v>
      </c>
      <c r="Y1454" s="0" t="n">
        <v>250.2785</v>
      </c>
      <c r="Z1454" s="0" t="n">
        <v>0</v>
      </c>
      <c r="AA1454" s="0" t="n">
        <v>1</v>
      </c>
      <c r="AB1454" s="0" t="n">
        <v>-0.2814077</v>
      </c>
      <c r="AC1454" s="0" t="n">
        <v>-0.4282582</v>
      </c>
      <c r="AD1454" s="0" t="n">
        <v>0.0298828</v>
      </c>
      <c r="AE1454" s="0" t="n">
        <v>2.484899E-010</v>
      </c>
      <c r="AF1454" s="0" t="n">
        <v>-3.339554E-009</v>
      </c>
      <c r="AG1454" s="0" t="n">
        <v>-5.875403E-010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3.5741E-010</v>
      </c>
      <c r="AT1454" s="0" t="n">
        <v>-2.591989E-009</v>
      </c>
      <c r="AU1454" s="0" t="n">
        <v>1.213981E-009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4.383706E-010</v>
      </c>
      <c r="BH1454" s="0" t="n">
        <v>-2.973263E-009</v>
      </c>
      <c r="BI1454" s="0" t="n">
        <v>-2.137011E-009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  <c r="BP1454" s="0" t="n">
        <v>3</v>
      </c>
      <c r="BQ1454" s="0" t="n">
        <v>1</v>
      </c>
      <c r="BR1454" s="0" t="n">
        <v>0</v>
      </c>
      <c r="BS1454" s="0" t="n">
        <v>0</v>
      </c>
      <c r="BT1454" s="0" t="n">
        <v>0</v>
      </c>
      <c r="BU1454" s="0" t="n">
        <v>2.696464E-010</v>
      </c>
      <c r="BV1454" s="0" t="n">
        <v>-2.803306E-009</v>
      </c>
      <c r="BW1454" s="0" t="n">
        <v>-6.271766E-010</v>
      </c>
      <c r="BX1454" s="0" t="n">
        <v>1</v>
      </c>
      <c r="BY1454" s="0" t="n">
        <v>1</v>
      </c>
      <c r="BZ1454" s="0" t="n">
        <v>0</v>
      </c>
      <c r="CA1454" s="0" t="n">
        <v>0</v>
      </c>
      <c r="CB1454" s="0" t="n">
        <v>0</v>
      </c>
      <c r="CC1454" s="0" t="n">
        <v>1</v>
      </c>
      <c r="CD1454" s="1" t="n">
        <f aca="false">SQRT(SUMSQ(AB1454:AD1454))</f>
        <v>0.513311173872506</v>
      </c>
      <c r="CE1454" s="1" t="n">
        <f aca="false">SQRT(SUMSQ(AP1454:AR1454))</f>
        <v>0</v>
      </c>
      <c r="CF1454" s="1" t="n">
        <f aca="false">SQRT(SUMSQ(BD1454:BF1454))</f>
        <v>0</v>
      </c>
      <c r="CG1454" s="1" t="n">
        <f aca="false">SQRT(SUMSQ(BR1454:BT1454))</f>
        <v>0</v>
      </c>
      <c r="CH1454" s="1" t="n">
        <f aca="false">DEGREES(2*ACOS(AH1454))</f>
        <v>0</v>
      </c>
      <c r="CI1454" s="1" t="n">
        <f aca="false">DEGREES(2*ACOS(AV1454))</f>
        <v>0</v>
      </c>
      <c r="CJ1454" s="1" t="n">
        <f aca="false">DEGREES(2*ACOS(BJ1454))</f>
        <v>0</v>
      </c>
      <c r="CK1454" s="1" t="n">
        <f aca="false">DEGREES(2*ACOS(BX1454))</f>
        <v>0</v>
      </c>
      <c r="CL1454" s="0" t="n">
        <f aca="false">ABS(AI1454-1)</f>
        <v>0</v>
      </c>
      <c r="CM1454" s="0" t="n">
        <f aca="false">ABS(AW1454-1)</f>
        <v>0</v>
      </c>
      <c r="CN1454" s="0" t="n">
        <f aca="false">ABS(BK1454-1)</f>
        <v>0</v>
      </c>
      <c r="CO1454" s="0" t="n">
        <f aca="false">ABS(BY1454-1)</f>
        <v>0</v>
      </c>
      <c r="CP1454" s="2" t="n">
        <f aca="false">DEGREES(2*ACOS(AH1454))</f>
        <v>0</v>
      </c>
      <c r="CQ1454" s="2" t="n">
        <f aca="false">DEGREES(2*ACOS(AV1454))</f>
        <v>0</v>
      </c>
      <c r="CR1454" s="2" t="n">
        <f aca="false">DEGREES(2*ACOS(BJ1454))</f>
        <v>0</v>
      </c>
      <c r="CS1454" s="2" t="n">
        <f aca="false">DEGREES(2*ACOS(CC1454))</f>
        <v>0</v>
      </c>
      <c r="CT1454" s="0" t="n">
        <f aca="false">SUM(CD1454:CR1454)</f>
        <v>0.513311173872506</v>
      </c>
      <c r="CU1454" s="3" t="n">
        <f aca="false">(CT1454-MIN($CT$5:$CT$1744))/(MAX($CT$5:$CT$1744)-MIN($CT$5:$CT$1744))</f>
        <v>0.000596180225171319</v>
      </c>
      <c r="CV1454" s="0" t="n">
        <f aca="false">SUM(CD1454,CH1454,CL1454,CP1454)</f>
        <v>0.513311173872506</v>
      </c>
      <c r="CW1454" s="0" t="n">
        <f aca="false">SUM(CE1454,CI1454,CM1454,CQ1454)</f>
        <v>0</v>
      </c>
      <c r="CX1454" s="0" t="n">
        <f aca="false">SUM(CF1454,CJ1454,CN1454,CR1454)</f>
        <v>0</v>
      </c>
      <c r="CY1454" s="0" t="n">
        <f aca="false">SUM(CG1454,CK1454,CO1454)</f>
        <v>0</v>
      </c>
    </row>
    <row r="1455" customFormat="false" ht="15" hidden="false" customHeight="false" outlineLevel="0" collapsed="false">
      <c r="A1455" s="0" t="n">
        <v>230.4898</v>
      </c>
      <c r="B1455" s="0" t="n">
        <v>11.33188</v>
      </c>
      <c r="C1455" s="0" t="n">
        <v>2.971896</v>
      </c>
      <c r="D1455" s="0" t="n">
        <v>1.310945</v>
      </c>
      <c r="E1455" s="0" t="n">
        <v>0.08391977</v>
      </c>
      <c r="F1455" s="0" t="n">
        <v>0.6736677</v>
      </c>
      <c r="G1455" s="0" t="n">
        <v>0.06714031</v>
      </c>
      <c r="H1455" s="0" t="n">
        <v>0.7311783</v>
      </c>
      <c r="I1455" s="0" t="n">
        <v>0.2219603</v>
      </c>
      <c r="J1455" s="0" t="n">
        <v>-0.009505734</v>
      </c>
      <c r="K1455" s="0" t="n">
        <v>0.7194912</v>
      </c>
      <c r="L1455" s="0" t="n">
        <v>0.009849685</v>
      </c>
      <c r="M1455" s="0" t="n">
        <v>0.6943666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236.9927</v>
      </c>
      <c r="S1455" s="0" t="n">
        <v>225.9563</v>
      </c>
      <c r="T1455" s="0" t="n">
        <v>215.0815</v>
      </c>
      <c r="U1455" s="0" t="n">
        <v>213.5535</v>
      </c>
      <c r="V1455" s="0" t="n">
        <v>225.0404</v>
      </c>
      <c r="W1455" s="0" t="n">
        <v>225.7781</v>
      </c>
      <c r="X1455" s="0" t="n">
        <v>232.1814</v>
      </c>
      <c r="Y1455" s="0" t="n">
        <v>207.7425</v>
      </c>
      <c r="Z1455" s="0" t="n">
        <v>0</v>
      </c>
      <c r="AA1455" s="0" t="n">
        <v>1</v>
      </c>
      <c r="AB1455" s="0" t="n">
        <v>-0.0204606</v>
      </c>
      <c r="AC1455" s="0" t="n">
        <v>-0.0285598</v>
      </c>
      <c r="AD1455" s="0" t="n">
        <v>-0.00168599</v>
      </c>
      <c r="AE1455" s="0" t="n">
        <v>1.461428E-010</v>
      </c>
      <c r="AF1455" s="0" t="n">
        <v>-3.039151E-009</v>
      </c>
      <c r="AG1455" s="0" t="n">
        <v>-6.716158E-010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9.564434E-011</v>
      </c>
      <c r="AT1455" s="0" t="n">
        <v>-1.132058E-009</v>
      </c>
      <c r="AU1455" s="0" t="n">
        <v>5.711751E-010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1.972483E-010</v>
      </c>
      <c r="BH1455" s="0" t="n">
        <v>-2.529504E-009</v>
      </c>
      <c r="BI1455" s="0" t="n">
        <v>6.865558E-010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  <c r="BP1455" s="0" t="n">
        <v>3</v>
      </c>
      <c r="BQ1455" s="0" t="n">
        <v>1</v>
      </c>
      <c r="BR1455" s="0" t="n">
        <v>0</v>
      </c>
      <c r="BS1455" s="0" t="n">
        <v>0</v>
      </c>
      <c r="BT1455" s="0" t="n">
        <v>0</v>
      </c>
      <c r="BU1455" s="0" t="n">
        <v>1.244619E-010</v>
      </c>
      <c r="BV1455" s="0" t="n">
        <v>-3.250997E-009</v>
      </c>
      <c r="BW1455" s="0" t="n">
        <v>1.225719E-009</v>
      </c>
      <c r="BX1455" s="0" t="n">
        <v>1</v>
      </c>
      <c r="BY1455" s="0" t="n">
        <v>1</v>
      </c>
      <c r="BZ1455" s="0" t="n">
        <v>0</v>
      </c>
      <c r="CA1455" s="0" t="n">
        <v>0</v>
      </c>
      <c r="CB1455" s="0" t="n">
        <v>0</v>
      </c>
      <c r="CC1455" s="0" t="n">
        <v>1</v>
      </c>
      <c r="CD1455" s="1" t="n">
        <f aca="false">SQRT(SUMSQ(AB1455:AD1455))</f>
        <v>0.0351730136707121</v>
      </c>
      <c r="CE1455" s="1" t="n">
        <f aca="false">SQRT(SUMSQ(AP1455:AR1455))</f>
        <v>0</v>
      </c>
      <c r="CF1455" s="1" t="n">
        <f aca="false">SQRT(SUMSQ(BD1455:BF1455))</f>
        <v>0</v>
      </c>
      <c r="CG1455" s="1" t="n">
        <f aca="false">SQRT(SUMSQ(BR1455:BT1455))</f>
        <v>0</v>
      </c>
      <c r="CH1455" s="1" t="n">
        <f aca="false">DEGREES(2*ACOS(AH1455))</f>
        <v>0</v>
      </c>
      <c r="CI1455" s="1" t="n">
        <f aca="false">DEGREES(2*ACOS(AV1455))</f>
        <v>0</v>
      </c>
      <c r="CJ1455" s="1" t="n">
        <f aca="false">DEGREES(2*ACOS(BJ1455))</f>
        <v>0</v>
      </c>
      <c r="CK1455" s="1" t="n">
        <f aca="false">DEGREES(2*ACOS(BX1455))</f>
        <v>0</v>
      </c>
      <c r="CL1455" s="0" t="n">
        <f aca="false">ABS(AI1455-1)</f>
        <v>0</v>
      </c>
      <c r="CM1455" s="0" t="n">
        <f aca="false">ABS(AW1455-1)</f>
        <v>0</v>
      </c>
      <c r="CN1455" s="0" t="n">
        <f aca="false">ABS(BK1455-1)</f>
        <v>0</v>
      </c>
      <c r="CO1455" s="0" t="n">
        <f aca="false">ABS(BY1455-1)</f>
        <v>0</v>
      </c>
      <c r="CP1455" s="2" t="n">
        <f aca="false">DEGREES(2*ACOS(AH1455))</f>
        <v>0</v>
      </c>
      <c r="CQ1455" s="2" t="n">
        <f aca="false">DEGREES(2*ACOS(AV1455))</f>
        <v>0</v>
      </c>
      <c r="CR1455" s="2" t="n">
        <f aca="false">DEGREES(2*ACOS(BJ1455))</f>
        <v>0</v>
      </c>
      <c r="CS1455" s="2" t="n">
        <f aca="false">DEGREES(2*ACOS(CC1455))</f>
        <v>0</v>
      </c>
      <c r="CT1455" s="0" t="n">
        <f aca="false">SUM(CD1455:CR1455)</f>
        <v>0.0351730136707121</v>
      </c>
      <c r="CU1455" s="3" t="n">
        <f aca="false">(CT1455-MIN($CT$5:$CT$1744))/(MAX($CT$5:$CT$1744)-MIN($CT$5:$CT$1744))</f>
        <v>4.08513515339281E-005</v>
      </c>
      <c r="CV1455" s="0" t="n">
        <f aca="false">SUM(CD1455,CH1455,CL1455,CP1455)</f>
        <v>0.0351730136707121</v>
      </c>
      <c r="CW1455" s="0" t="n">
        <f aca="false">SUM(CE1455,CI1455,CM1455,CQ1455)</f>
        <v>0</v>
      </c>
      <c r="CX1455" s="0" t="n">
        <f aca="false">SUM(CF1455,CJ1455,CN1455,CR1455)</f>
        <v>0</v>
      </c>
      <c r="CY1455" s="0" t="n">
        <f aca="false">SUM(CG1455,CK1455,CO1455)</f>
        <v>0</v>
      </c>
    </row>
    <row r="1456" customFormat="false" ht="15" hidden="false" customHeight="false" outlineLevel="0" collapsed="false">
      <c r="A1456" s="0" t="n">
        <v>230.5395</v>
      </c>
      <c r="B1456" s="0" t="n">
        <v>11.31435</v>
      </c>
      <c r="C1456" s="0" t="n">
        <v>2.945523</v>
      </c>
      <c r="D1456" s="0" t="n">
        <v>1.312278</v>
      </c>
      <c r="E1456" s="0" t="n">
        <v>0.08391983</v>
      </c>
      <c r="F1456" s="0" t="n">
        <v>0.6736678</v>
      </c>
      <c r="G1456" s="0" t="n">
        <v>0.06714038</v>
      </c>
      <c r="H1456" s="0" t="n">
        <v>0.731178</v>
      </c>
      <c r="I1456" s="0" t="n">
        <v>0.2219603</v>
      </c>
      <c r="J1456" s="0" t="n">
        <v>0.004041436</v>
      </c>
      <c r="K1456" s="0" t="n">
        <v>0.7177867</v>
      </c>
      <c r="L1456" s="0" t="n">
        <v>-0.004166514</v>
      </c>
      <c r="M1456" s="0" t="n">
        <v>0.6962389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258.5424</v>
      </c>
      <c r="S1456" s="0" t="n">
        <v>246.7126</v>
      </c>
      <c r="T1456" s="0" t="n">
        <v>235.0521</v>
      </c>
      <c r="U1456" s="0" t="n">
        <v>233.4188</v>
      </c>
      <c r="V1456" s="0" t="n">
        <v>246.1992</v>
      </c>
      <c r="W1456" s="0" t="n">
        <v>246.6854</v>
      </c>
      <c r="X1456" s="0" t="n">
        <v>253.4976</v>
      </c>
      <c r="Y1456" s="0" t="n">
        <v>226.0091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3.305064E-011</v>
      </c>
      <c r="AF1456" s="0" t="n">
        <v>3.642259E-010</v>
      </c>
      <c r="AG1456" s="0" t="n">
        <v>-1.691256E-009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4.134359E-011</v>
      </c>
      <c r="AT1456" s="0" t="n">
        <v>1.309322E-009</v>
      </c>
      <c r="AU1456" s="0" t="n">
        <v>-1.637166E-009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3.249005E-011</v>
      </c>
      <c r="BH1456" s="0" t="n">
        <v>5.203343E-010</v>
      </c>
      <c r="BI1456" s="0" t="n">
        <v>-1.609947E-009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  <c r="BP1456" s="0" t="n">
        <v>3</v>
      </c>
      <c r="BQ1456" s="0" t="n">
        <v>1</v>
      </c>
      <c r="BR1456" s="0" t="n">
        <v>0</v>
      </c>
      <c r="BS1456" s="0" t="n">
        <v>0</v>
      </c>
      <c r="BT1456" s="0" t="n">
        <v>0</v>
      </c>
      <c r="BU1456" s="0" t="n">
        <v>4.134359E-011</v>
      </c>
      <c r="BV1456" s="0" t="n">
        <v>1.309322E-009</v>
      </c>
      <c r="BW1456" s="0" t="n">
        <v>-1.637166E-009</v>
      </c>
      <c r="BX1456" s="0" t="n">
        <v>1</v>
      </c>
      <c r="BY1456" s="0" t="n">
        <v>1</v>
      </c>
      <c r="BZ1456" s="0" t="n">
        <v>0</v>
      </c>
      <c r="CA1456" s="0" t="n">
        <v>0</v>
      </c>
      <c r="CB1456" s="0" t="n">
        <v>0</v>
      </c>
      <c r="CC1456" s="0" t="n">
        <v>1</v>
      </c>
      <c r="CD1456" s="1" t="n">
        <f aca="false">SQRT(SUMSQ(AB1456:AD1456))</f>
        <v>0</v>
      </c>
      <c r="CE1456" s="1" t="n">
        <f aca="false">SQRT(SUMSQ(AP1456:AR1456))</f>
        <v>0</v>
      </c>
      <c r="CF1456" s="1" t="n">
        <f aca="false">SQRT(SUMSQ(BD1456:BF1456))</f>
        <v>0</v>
      </c>
      <c r="CG1456" s="1" t="n">
        <f aca="false">SQRT(SUMSQ(BR1456:BT1456))</f>
        <v>0</v>
      </c>
      <c r="CH1456" s="1" t="n">
        <f aca="false">DEGREES(2*ACOS(AH1456))</f>
        <v>0</v>
      </c>
      <c r="CI1456" s="1" t="n">
        <f aca="false">DEGREES(2*ACOS(AV1456))</f>
        <v>0</v>
      </c>
      <c r="CJ1456" s="1" t="n">
        <f aca="false">DEGREES(2*ACOS(BJ1456))</f>
        <v>0</v>
      </c>
      <c r="CK1456" s="1" t="n">
        <f aca="false">DEGREES(2*ACOS(BX1456))</f>
        <v>0</v>
      </c>
      <c r="CL1456" s="0" t="n">
        <f aca="false">ABS(AI1456-1)</f>
        <v>0</v>
      </c>
      <c r="CM1456" s="0" t="n">
        <f aca="false">ABS(AW1456-1)</f>
        <v>0</v>
      </c>
      <c r="CN1456" s="0" t="n">
        <f aca="false">ABS(BK1456-1)</f>
        <v>0</v>
      </c>
      <c r="CO1456" s="0" t="n">
        <f aca="false">ABS(BY1456-1)</f>
        <v>0</v>
      </c>
      <c r="CP1456" s="2" t="n">
        <f aca="false">DEGREES(2*ACOS(AH1456))</f>
        <v>0</v>
      </c>
      <c r="CQ1456" s="2" t="n">
        <f aca="false">DEGREES(2*ACOS(AV1456))</f>
        <v>0</v>
      </c>
      <c r="CR1456" s="2" t="n">
        <f aca="false">DEGREES(2*ACOS(BJ1456))</f>
        <v>0</v>
      </c>
      <c r="CS1456" s="2" t="n">
        <f aca="false">DEGREES(2*ACOS(CC1456))</f>
        <v>0</v>
      </c>
      <c r="CT1456" s="0" t="n">
        <f aca="false">SUM(CD1456:CR1456)</f>
        <v>0</v>
      </c>
      <c r="CU1456" s="3" t="n">
        <f aca="false">(CT1456-MIN($CT$5:$CT$1744))/(MAX($CT$5:$CT$1744)-MIN($CT$5:$CT$1744))</f>
        <v>0</v>
      </c>
      <c r="CV1456" s="0" t="n">
        <f aca="false">SUM(CD1456,CH1456,CL1456,CP1456)</f>
        <v>0</v>
      </c>
      <c r="CW1456" s="0" t="n">
        <f aca="false">SUM(CE1456,CI1456,CM1456,CQ1456)</f>
        <v>0</v>
      </c>
      <c r="CX1456" s="0" t="n">
        <f aca="false">SUM(CF1456,CJ1456,CN1456,CR1456)</f>
        <v>0</v>
      </c>
      <c r="CY1456" s="0" t="n">
        <f aca="false">SUM(CG1456,CK1456,CO1456)</f>
        <v>0</v>
      </c>
    </row>
    <row r="1457" customFormat="false" ht="15" hidden="false" customHeight="false" outlineLevel="0" collapsed="false">
      <c r="A1457" s="0" t="n">
        <v>230.5891</v>
      </c>
      <c r="B1457" s="0" t="n">
        <v>11.3114</v>
      </c>
      <c r="C1457" s="0" t="n">
        <v>2.94109</v>
      </c>
      <c r="D1457" s="0" t="n">
        <v>1.312502</v>
      </c>
      <c r="E1457" s="0" t="n">
        <v>0.08391986</v>
      </c>
      <c r="F1457" s="0" t="n">
        <v>0.6736681</v>
      </c>
      <c r="G1457" s="0" t="n">
        <v>0.06714031</v>
      </c>
      <c r="H1457" s="0" t="n">
        <v>0.7311778</v>
      </c>
      <c r="I1457" s="0" t="n">
        <v>0.2219603</v>
      </c>
      <c r="J1457" s="0" t="n">
        <v>0.01486302</v>
      </c>
      <c r="K1457" s="0" t="n">
        <v>0.7162504</v>
      </c>
      <c r="L1457" s="0" t="n">
        <v>-0.01526218</v>
      </c>
      <c r="M1457" s="0" t="n">
        <v>0.6975182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257.1227</v>
      </c>
      <c r="S1457" s="0" t="n">
        <v>245.4272</v>
      </c>
      <c r="T1457" s="0" t="n">
        <v>233.8949</v>
      </c>
      <c r="U1457" s="0" t="n">
        <v>232.279</v>
      </c>
      <c r="V1457" s="0" t="n">
        <v>245.062</v>
      </c>
      <c r="W1457" s="0" t="n">
        <v>245.4461</v>
      </c>
      <c r="X1457" s="0" t="n">
        <v>252.165</v>
      </c>
      <c r="Y1457" s="0" t="n">
        <v>224.5766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7.205481E-011</v>
      </c>
      <c r="AF1457" s="0" t="n">
        <v>-6.085032E-010</v>
      </c>
      <c r="AG1457" s="0" t="n">
        <v>-2.652242E-009</v>
      </c>
      <c r="AH1457" s="0" t="n">
        <v>0.9999999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4.801157E-011</v>
      </c>
      <c r="AT1457" s="0" t="n">
        <v>-8.422009E-010</v>
      </c>
      <c r="AU1457" s="0" t="n">
        <v>-2.923817E-009</v>
      </c>
      <c r="AV1457" s="0" t="n">
        <v>0.9999999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7.439668E-011</v>
      </c>
      <c r="BH1457" s="0" t="n">
        <v>-6.822261E-010</v>
      </c>
      <c r="BI1457" s="0" t="n">
        <v>-2.310206E-009</v>
      </c>
      <c r="BJ1457" s="0" t="n">
        <v>0.9999999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  <c r="BP1457" s="0" t="n">
        <v>3</v>
      </c>
      <c r="BQ1457" s="0" t="n">
        <v>1</v>
      </c>
      <c r="BR1457" s="0" t="n">
        <v>0</v>
      </c>
      <c r="BS1457" s="0" t="n">
        <v>0</v>
      </c>
      <c r="BT1457" s="0" t="n">
        <v>0</v>
      </c>
      <c r="BU1457" s="0" t="n">
        <v>7.795562E-011</v>
      </c>
      <c r="BV1457" s="0" t="n">
        <v>-6.294888E-010</v>
      </c>
      <c r="BW1457" s="0" t="n">
        <v>-2.42549E-009</v>
      </c>
      <c r="BX1457" s="0" t="n">
        <v>0.9999999</v>
      </c>
      <c r="BY1457" s="0" t="n">
        <v>1</v>
      </c>
      <c r="BZ1457" s="0" t="n">
        <v>0</v>
      </c>
      <c r="CA1457" s="0" t="n">
        <v>0</v>
      </c>
      <c r="CB1457" s="0" t="n">
        <v>0</v>
      </c>
      <c r="CC1457" s="0" t="n">
        <v>1</v>
      </c>
      <c r="CD1457" s="1" t="n">
        <f aca="false">SQRT(SUMSQ(AB1457:AD1457))</f>
        <v>0</v>
      </c>
      <c r="CE1457" s="1" t="n">
        <f aca="false">SQRT(SUMSQ(AP1457:AR1457))</f>
        <v>0</v>
      </c>
      <c r="CF1457" s="1" t="n">
        <f aca="false">SQRT(SUMSQ(BD1457:BF1457))</f>
        <v>0</v>
      </c>
      <c r="CG1457" s="1" t="n">
        <f aca="false">SQRT(SUMSQ(BR1457:BT1457))</f>
        <v>0</v>
      </c>
      <c r="CH1457" s="1" t="n">
        <f aca="false">DEGREES(2*ACOS(AH1457))</f>
        <v>0.0512469035396072</v>
      </c>
      <c r="CI1457" s="1" t="n">
        <f aca="false">DEGREES(2*ACOS(AV1457))</f>
        <v>0.0512469035396072</v>
      </c>
      <c r="CJ1457" s="1" t="n">
        <f aca="false">DEGREES(2*ACOS(BJ1457))</f>
        <v>0.0512469035396072</v>
      </c>
      <c r="CK1457" s="1" t="n">
        <f aca="false">DEGREES(2*ACOS(BX1457))</f>
        <v>0.0512469035396072</v>
      </c>
      <c r="CL1457" s="0" t="n">
        <f aca="false">ABS(AI1457-1)</f>
        <v>0</v>
      </c>
      <c r="CM1457" s="0" t="n">
        <f aca="false">ABS(AW1457-1)</f>
        <v>0</v>
      </c>
      <c r="CN1457" s="0" t="n">
        <f aca="false">ABS(BK1457-1)</f>
        <v>0</v>
      </c>
      <c r="CO1457" s="0" t="n">
        <f aca="false">ABS(BY1457-1)</f>
        <v>0</v>
      </c>
      <c r="CP1457" s="2" t="n">
        <f aca="false">DEGREES(2*ACOS(AH1457))</f>
        <v>0.0512469035396072</v>
      </c>
      <c r="CQ1457" s="2" t="n">
        <f aca="false">DEGREES(2*ACOS(AV1457))</f>
        <v>0.0512469035396072</v>
      </c>
      <c r="CR1457" s="2" t="n">
        <f aca="false">DEGREES(2*ACOS(BJ1457))</f>
        <v>0.0512469035396072</v>
      </c>
      <c r="CS1457" s="2" t="n">
        <f aca="false">DEGREES(2*ACOS(CC1457))</f>
        <v>0</v>
      </c>
      <c r="CT1457" s="0" t="n">
        <f aca="false">SUM(CD1457:CR1457)</f>
        <v>0.358728324777251</v>
      </c>
      <c r="CU1457" s="3" t="n">
        <f aca="false">(CT1457-MIN($CT$5:$CT$1744))/(MAX($CT$5:$CT$1744)-MIN($CT$5:$CT$1744))</f>
        <v>0.000416641492191826</v>
      </c>
      <c r="CV1457" s="0" t="n">
        <f aca="false">SUM(CD1457,CH1457,CL1457,CP1457)</f>
        <v>0.102493807079214</v>
      </c>
      <c r="CW1457" s="0" t="n">
        <f aca="false">SUM(CE1457,CI1457,CM1457,CQ1457)</f>
        <v>0.102493807079214</v>
      </c>
      <c r="CX1457" s="0" t="n">
        <f aca="false">SUM(CF1457,CJ1457,CN1457,CR1457)</f>
        <v>0.102493807079214</v>
      </c>
      <c r="CY1457" s="0" t="n">
        <f aca="false">SUM(CG1457,CK1457,CO1457)</f>
        <v>0.0512469035396072</v>
      </c>
    </row>
    <row r="1458" customFormat="false" ht="15" hidden="false" customHeight="false" outlineLevel="0" collapsed="false">
      <c r="A1458" s="0" t="n">
        <v>230.6402</v>
      </c>
      <c r="B1458" s="0" t="n">
        <v>11.3109</v>
      </c>
      <c r="C1458" s="0" t="n">
        <v>2.940345</v>
      </c>
      <c r="D1458" s="0" t="n">
        <v>1.312539</v>
      </c>
      <c r="E1458" s="0" t="n">
        <v>0.08391987</v>
      </c>
      <c r="F1458" s="0" t="n">
        <v>0.6736682</v>
      </c>
      <c r="G1458" s="0" t="n">
        <v>0.06714034</v>
      </c>
      <c r="H1458" s="0" t="n">
        <v>0.7311777</v>
      </c>
      <c r="I1458" s="0" t="n">
        <v>0.2219603</v>
      </c>
      <c r="J1458" s="0" t="n">
        <v>0.02329775</v>
      </c>
      <c r="K1458" s="0" t="n">
        <v>0.7149334</v>
      </c>
      <c r="L1458" s="0" t="n">
        <v>-0.02384938</v>
      </c>
      <c r="M1458" s="0" t="n">
        <v>0.6983972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282.4641</v>
      </c>
      <c r="S1458" s="0" t="n">
        <v>269.6345</v>
      </c>
      <c r="T1458" s="0" t="n">
        <v>256.9827</v>
      </c>
      <c r="U1458" s="0" t="n">
        <v>255.2096</v>
      </c>
      <c r="V1458" s="0" t="n">
        <v>269.2712</v>
      </c>
      <c r="W1458" s="0" t="n">
        <v>269.6668</v>
      </c>
      <c r="X1458" s="0" t="n">
        <v>277.033</v>
      </c>
      <c r="Y1458" s="0" t="n">
        <v>246.6596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-1.377278E-010</v>
      </c>
      <c r="AF1458" s="0" t="n">
        <v>-2.32528E-009</v>
      </c>
      <c r="AG1458" s="0" t="n">
        <v>2.145707E-009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-1.835542E-010</v>
      </c>
      <c r="AT1458" s="0" t="n">
        <v>-1.096465E-009</v>
      </c>
      <c r="AU1458" s="0" t="n">
        <v>6.620753E-010</v>
      </c>
      <c r="AV1458" s="0" t="n">
        <v>1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-1.909514E-010</v>
      </c>
      <c r="BH1458" s="0" t="n">
        <v>-2.244618E-009</v>
      </c>
      <c r="BI1458" s="0" t="n">
        <v>1.09781E-010</v>
      </c>
      <c r="BJ1458" s="0" t="n">
        <v>1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  <c r="BP1458" s="0" t="n">
        <v>3</v>
      </c>
      <c r="BQ1458" s="0" t="n">
        <v>1</v>
      </c>
      <c r="BR1458" s="0" t="n">
        <v>0</v>
      </c>
      <c r="BS1458" s="0" t="n">
        <v>0</v>
      </c>
      <c r="BT1458" s="0" t="n">
        <v>0</v>
      </c>
      <c r="BU1458" s="0" t="n">
        <v>-1.909514E-010</v>
      </c>
      <c r="BV1458" s="0" t="n">
        <v>-2.244618E-009</v>
      </c>
      <c r="BW1458" s="0" t="n">
        <v>1.09781E-010</v>
      </c>
      <c r="BX1458" s="0" t="n">
        <v>1</v>
      </c>
      <c r="BY1458" s="0" t="n">
        <v>1</v>
      </c>
      <c r="BZ1458" s="0" t="n">
        <v>0</v>
      </c>
      <c r="CA1458" s="0" t="n">
        <v>0</v>
      </c>
      <c r="CB1458" s="0" t="n">
        <v>0</v>
      </c>
      <c r="CC1458" s="0" t="n">
        <v>1</v>
      </c>
      <c r="CD1458" s="1" t="n">
        <f aca="false">SQRT(SUMSQ(AB1458:AD1458))</f>
        <v>0</v>
      </c>
      <c r="CE1458" s="1" t="n">
        <f aca="false">SQRT(SUMSQ(AP1458:AR1458))</f>
        <v>0</v>
      </c>
      <c r="CF1458" s="1" t="n">
        <f aca="false">SQRT(SUMSQ(BD1458:BF1458))</f>
        <v>0</v>
      </c>
      <c r="CG1458" s="1" t="n">
        <f aca="false">SQRT(SUMSQ(BR1458:BT1458))</f>
        <v>0</v>
      </c>
      <c r="CH1458" s="1" t="n">
        <f aca="false">DEGREES(2*ACOS(AH1458))</f>
        <v>0</v>
      </c>
      <c r="CI1458" s="1" t="n">
        <f aca="false">DEGREES(2*ACOS(AV1458))</f>
        <v>0</v>
      </c>
      <c r="CJ1458" s="1" t="n">
        <f aca="false">DEGREES(2*ACOS(BJ1458))</f>
        <v>0</v>
      </c>
      <c r="CK1458" s="1" t="n">
        <f aca="false">DEGREES(2*ACOS(BX1458))</f>
        <v>0</v>
      </c>
      <c r="CL1458" s="0" t="n">
        <f aca="false">ABS(AI1458-1)</f>
        <v>0</v>
      </c>
      <c r="CM1458" s="0" t="n">
        <f aca="false">ABS(AW1458-1)</f>
        <v>0</v>
      </c>
      <c r="CN1458" s="0" t="n">
        <f aca="false">ABS(BK1458-1)</f>
        <v>0</v>
      </c>
      <c r="CO1458" s="0" t="n">
        <f aca="false">ABS(BY1458-1)</f>
        <v>0</v>
      </c>
      <c r="CP1458" s="2" t="n">
        <f aca="false">DEGREES(2*ACOS(AH1458))</f>
        <v>0</v>
      </c>
      <c r="CQ1458" s="2" t="n">
        <f aca="false">DEGREES(2*ACOS(AV1458))</f>
        <v>0</v>
      </c>
      <c r="CR1458" s="2" t="n">
        <f aca="false">DEGREES(2*ACOS(BJ1458))</f>
        <v>0</v>
      </c>
      <c r="CS1458" s="2" t="n">
        <f aca="false">DEGREES(2*ACOS(CC1458))</f>
        <v>0</v>
      </c>
      <c r="CT1458" s="0" t="n">
        <f aca="false">SUM(CD1458:CR1458)</f>
        <v>0</v>
      </c>
      <c r="CU1458" s="3" t="n">
        <f aca="false">(CT1458-MIN($CT$5:$CT$1744))/(MAX($CT$5:$CT$1744)-MIN($CT$5:$CT$1744))</f>
        <v>0</v>
      </c>
      <c r="CV1458" s="0" t="n">
        <f aca="false">SUM(CD1458,CH1458,CL1458,CP1458)</f>
        <v>0</v>
      </c>
      <c r="CW1458" s="0" t="n">
        <f aca="false">SUM(CE1458,CI1458,CM1458,CQ1458)</f>
        <v>0</v>
      </c>
      <c r="CX1458" s="0" t="n">
        <f aca="false">SUM(CF1458,CJ1458,CN1458,CR1458)</f>
        <v>0</v>
      </c>
      <c r="CY1458" s="0" t="n">
        <f aca="false">SUM(CG1458,CK1458,CO1458)</f>
        <v>0</v>
      </c>
    </row>
    <row r="1459" customFormat="false" ht="15" hidden="false" customHeight="false" outlineLevel="0" collapsed="false">
      <c r="A1459" s="0" t="n">
        <v>230.6892</v>
      </c>
      <c r="B1459" s="0" t="n">
        <v>11.31082</v>
      </c>
      <c r="C1459" s="0" t="n">
        <v>2.94022</v>
      </c>
      <c r="D1459" s="0" t="n">
        <v>1.312546</v>
      </c>
      <c r="E1459" s="0" t="n">
        <v>0.08391984</v>
      </c>
      <c r="F1459" s="0" t="n">
        <v>0.6736683</v>
      </c>
      <c r="G1459" s="0" t="n">
        <v>0.06714042</v>
      </c>
      <c r="H1459" s="0" t="n">
        <v>0.7311777</v>
      </c>
      <c r="I1459" s="0" t="n">
        <v>0.2219603</v>
      </c>
      <c r="J1459" s="0" t="n">
        <v>0.0298143</v>
      </c>
      <c r="K1459" s="0" t="n">
        <v>0.7138398</v>
      </c>
      <c r="L1459" s="0" t="n">
        <v>-0.03044677</v>
      </c>
      <c r="M1459" s="0" t="n">
        <v>0.6990113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273.8287</v>
      </c>
      <c r="S1459" s="0" t="n">
        <v>261.3952</v>
      </c>
      <c r="T1459" s="0" t="n">
        <v>249.1336</v>
      </c>
      <c r="U1459" s="0" t="n">
        <v>247.4151</v>
      </c>
      <c r="V1459" s="0" t="n">
        <v>261.0508</v>
      </c>
      <c r="W1459" s="0" t="n">
        <v>261.4289</v>
      </c>
      <c r="X1459" s="0" t="n">
        <v>268.5666</v>
      </c>
      <c r="Y1459" s="0" t="n">
        <v>239.1084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-1.228816E-010</v>
      </c>
      <c r="AF1459" s="0" t="n">
        <v>-2.349805E-009</v>
      </c>
      <c r="AG1459" s="0" t="n">
        <v>5.527809E-009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-1.07686E-010</v>
      </c>
      <c r="AT1459" s="0" t="n">
        <v>-2.770661E-009</v>
      </c>
      <c r="AU1459" s="0" t="n">
        <v>6.225898E-009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-9.329663E-011</v>
      </c>
      <c r="BH1459" s="0" t="n">
        <v>-2.573974E-009</v>
      </c>
      <c r="BI1459" s="0" t="n">
        <v>4.398782E-009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  <c r="BP1459" s="0" t="n">
        <v>3</v>
      </c>
      <c r="BQ1459" s="0" t="n">
        <v>1</v>
      </c>
      <c r="BR1459" s="0" t="n">
        <v>0</v>
      </c>
      <c r="BS1459" s="0" t="n">
        <v>0</v>
      </c>
      <c r="BT1459" s="0" t="n">
        <v>0</v>
      </c>
      <c r="BU1459" s="0" t="n">
        <v>-1.07686E-010</v>
      </c>
      <c r="BV1459" s="0" t="n">
        <v>-2.770661E-009</v>
      </c>
      <c r="BW1459" s="0" t="n">
        <v>6.225898E-009</v>
      </c>
      <c r="BX1459" s="0" t="n">
        <v>1</v>
      </c>
      <c r="BY1459" s="0" t="n">
        <v>1</v>
      </c>
      <c r="BZ1459" s="0" t="n">
        <v>0</v>
      </c>
      <c r="CA1459" s="0" t="n">
        <v>0</v>
      </c>
      <c r="CB1459" s="0" t="n">
        <v>0</v>
      </c>
      <c r="CC1459" s="0" t="n">
        <v>1</v>
      </c>
      <c r="CD1459" s="1" t="n">
        <f aca="false">SQRT(SUMSQ(AB1459:AD1459))</f>
        <v>0</v>
      </c>
      <c r="CE1459" s="1" t="n">
        <f aca="false">SQRT(SUMSQ(AP1459:AR1459))</f>
        <v>0</v>
      </c>
      <c r="CF1459" s="1" t="n">
        <f aca="false">SQRT(SUMSQ(BD1459:BF1459))</f>
        <v>0</v>
      </c>
      <c r="CG1459" s="1" t="n">
        <f aca="false">SQRT(SUMSQ(BR1459:BT1459))</f>
        <v>0</v>
      </c>
      <c r="CH1459" s="1" t="n">
        <f aca="false">DEGREES(2*ACOS(AH1459))</f>
        <v>0</v>
      </c>
      <c r="CI1459" s="1" t="n">
        <f aca="false">DEGREES(2*ACOS(AV1459))</f>
        <v>0</v>
      </c>
      <c r="CJ1459" s="1" t="n">
        <f aca="false">DEGREES(2*ACOS(BJ1459))</f>
        <v>0</v>
      </c>
      <c r="CK1459" s="1" t="n">
        <f aca="false">DEGREES(2*ACOS(BX1459))</f>
        <v>0</v>
      </c>
      <c r="CL1459" s="0" t="n">
        <f aca="false">ABS(AI1459-1)</f>
        <v>0</v>
      </c>
      <c r="CM1459" s="0" t="n">
        <f aca="false">ABS(AW1459-1)</f>
        <v>0</v>
      </c>
      <c r="CN1459" s="0" t="n">
        <f aca="false">ABS(BK1459-1)</f>
        <v>0</v>
      </c>
      <c r="CO1459" s="0" t="n">
        <f aca="false">ABS(BY1459-1)</f>
        <v>0</v>
      </c>
      <c r="CP1459" s="2" t="n">
        <f aca="false">DEGREES(2*ACOS(AH1459))</f>
        <v>0</v>
      </c>
      <c r="CQ1459" s="2" t="n">
        <f aca="false">DEGREES(2*ACOS(AV1459))</f>
        <v>0</v>
      </c>
      <c r="CR1459" s="2" t="n">
        <f aca="false">DEGREES(2*ACOS(BJ1459))</f>
        <v>0</v>
      </c>
      <c r="CS1459" s="2" t="n">
        <f aca="false">DEGREES(2*ACOS(CC1459))</f>
        <v>0</v>
      </c>
      <c r="CT1459" s="0" t="n">
        <f aca="false">SUM(CD1459:CR1459)</f>
        <v>0</v>
      </c>
      <c r="CU1459" s="3" t="n">
        <f aca="false">(CT1459-MIN($CT$5:$CT$1744))/(MAX($CT$5:$CT$1744)-MIN($CT$5:$CT$1744))</f>
        <v>0</v>
      </c>
      <c r="CV1459" s="0" t="n">
        <f aca="false">SUM(CD1459,CH1459,CL1459,CP1459)</f>
        <v>0</v>
      </c>
      <c r="CW1459" s="0" t="n">
        <f aca="false">SUM(CE1459,CI1459,CM1459,CQ1459)</f>
        <v>0</v>
      </c>
      <c r="CX1459" s="0" t="n">
        <f aca="false">SUM(CF1459,CJ1459,CN1459,CR1459)</f>
        <v>0</v>
      </c>
      <c r="CY1459" s="0" t="n">
        <f aca="false">SUM(CG1459,CK1459,CO1459)</f>
        <v>0</v>
      </c>
    </row>
    <row r="1460" customFormat="false" ht="15" hidden="false" customHeight="false" outlineLevel="0" collapsed="false">
      <c r="A1460" s="0" t="n">
        <v>230.7398</v>
      </c>
      <c r="B1460" s="0" t="n">
        <v>11.15397</v>
      </c>
      <c r="C1460" s="0" t="n">
        <v>2.789932</v>
      </c>
      <c r="D1460" s="0" t="n">
        <v>1.312149</v>
      </c>
      <c r="E1460" s="0" t="n">
        <v>0.08391988</v>
      </c>
      <c r="F1460" s="0" t="n">
        <v>0.6736683</v>
      </c>
      <c r="G1460" s="0" t="n">
        <v>0.06714039</v>
      </c>
      <c r="H1460" s="0" t="n">
        <v>0.7311775</v>
      </c>
      <c r="I1460" s="0" t="n">
        <v>0.2219603</v>
      </c>
      <c r="J1460" s="0" t="n">
        <v>0.03632876</v>
      </c>
      <c r="K1460" s="0" t="n">
        <v>0.712886</v>
      </c>
      <c r="L1460" s="0" t="n">
        <v>-0.03703145</v>
      </c>
      <c r="M1460" s="0" t="n">
        <v>0.6993586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264.4176</v>
      </c>
      <c r="S1460" s="0" t="n">
        <v>252.4287</v>
      </c>
      <c r="T1460" s="0" t="n">
        <v>240.5991</v>
      </c>
      <c r="U1460" s="0" t="n">
        <v>238.938</v>
      </c>
      <c r="V1460" s="0" t="n">
        <v>252.1468</v>
      </c>
      <c r="W1460" s="0" t="n">
        <v>252.4697</v>
      </c>
      <c r="X1460" s="0" t="n">
        <v>259.3457</v>
      </c>
      <c r="Y1460" s="0" t="n">
        <v>230.7692</v>
      </c>
      <c r="Z1460" s="0" t="n">
        <v>0</v>
      </c>
      <c r="AA1460" s="0" t="n">
        <v>1</v>
      </c>
      <c r="AB1460" s="0" t="n">
        <v>-0.2741855</v>
      </c>
      <c r="AC1460" s="0" t="n">
        <v>-0.2616137</v>
      </c>
      <c r="AD1460" s="0" t="n">
        <v>-0.00125475</v>
      </c>
      <c r="AE1460" s="0" t="n">
        <v>-3.301909E-011</v>
      </c>
      <c r="AF1460" s="0" t="n">
        <v>-6.175675E-010</v>
      </c>
      <c r="AG1460" s="0" t="n">
        <v>-2.927314E-009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-7.14802E-011</v>
      </c>
      <c r="AT1460" s="0" t="n">
        <v>-6.139161E-010</v>
      </c>
      <c r="AU1460" s="0" t="n">
        <v>-3.44707E-009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-3.301909E-011</v>
      </c>
      <c r="BH1460" s="0" t="n">
        <v>-6.175675E-010</v>
      </c>
      <c r="BI1460" s="0" t="n">
        <v>-2.927314E-009</v>
      </c>
      <c r="BJ1460" s="0" t="n">
        <v>1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  <c r="BP1460" s="0" t="n">
        <v>3</v>
      </c>
      <c r="BQ1460" s="0" t="n">
        <v>1</v>
      </c>
      <c r="BR1460" s="0" t="n">
        <v>0</v>
      </c>
      <c r="BS1460" s="0" t="n">
        <v>0</v>
      </c>
      <c r="BT1460" s="0" t="n">
        <v>0</v>
      </c>
      <c r="BU1460" s="0" t="n">
        <v>-5.409339E-011</v>
      </c>
      <c r="BV1460" s="0" t="n">
        <v>-1.631549E-010</v>
      </c>
      <c r="BW1460" s="0" t="n">
        <v>-3.105887E-009</v>
      </c>
      <c r="BX1460" s="0" t="n">
        <v>1</v>
      </c>
      <c r="BY1460" s="0" t="n">
        <v>1</v>
      </c>
      <c r="BZ1460" s="0" t="n">
        <v>0</v>
      </c>
      <c r="CA1460" s="0" t="n">
        <v>0</v>
      </c>
      <c r="CB1460" s="0" t="n">
        <v>0</v>
      </c>
      <c r="CC1460" s="0" t="n">
        <v>1</v>
      </c>
      <c r="CD1460" s="1" t="n">
        <f aca="false">SQRT(SUMSQ(AB1460:AD1460))</f>
        <v>0.37897360176601</v>
      </c>
      <c r="CE1460" s="1" t="n">
        <f aca="false">SQRT(SUMSQ(AP1460:AR1460))</f>
        <v>0</v>
      </c>
      <c r="CF1460" s="1" t="n">
        <f aca="false">SQRT(SUMSQ(BD1460:BF1460))</f>
        <v>0</v>
      </c>
      <c r="CG1460" s="1" t="n">
        <f aca="false">SQRT(SUMSQ(BR1460:BT1460))</f>
        <v>0</v>
      </c>
      <c r="CH1460" s="1" t="n">
        <f aca="false">DEGREES(2*ACOS(AH1460))</f>
        <v>0</v>
      </c>
      <c r="CI1460" s="1" t="n">
        <f aca="false">DEGREES(2*ACOS(AV1460))</f>
        <v>0</v>
      </c>
      <c r="CJ1460" s="1" t="n">
        <f aca="false">DEGREES(2*ACOS(BJ1460))</f>
        <v>0</v>
      </c>
      <c r="CK1460" s="1" t="n">
        <f aca="false">DEGREES(2*ACOS(BX1460))</f>
        <v>0</v>
      </c>
      <c r="CL1460" s="0" t="n">
        <f aca="false">ABS(AI1460-1)</f>
        <v>0</v>
      </c>
      <c r="CM1460" s="0" t="n">
        <f aca="false">ABS(AW1460-1)</f>
        <v>0</v>
      </c>
      <c r="CN1460" s="0" t="n">
        <f aca="false">ABS(BK1460-1)</f>
        <v>0</v>
      </c>
      <c r="CO1460" s="0" t="n">
        <f aca="false">ABS(BY1460-1)</f>
        <v>0</v>
      </c>
      <c r="CP1460" s="2" t="n">
        <f aca="false">DEGREES(2*ACOS(AH1460))</f>
        <v>0</v>
      </c>
      <c r="CQ1460" s="2" t="n">
        <f aca="false">DEGREES(2*ACOS(AV1460))</f>
        <v>0</v>
      </c>
      <c r="CR1460" s="2" t="n">
        <f aca="false">DEGREES(2*ACOS(BJ1460))</f>
        <v>0</v>
      </c>
      <c r="CS1460" s="2" t="n">
        <f aca="false">DEGREES(2*ACOS(CC1460))</f>
        <v>0</v>
      </c>
      <c r="CT1460" s="0" t="n">
        <f aca="false">SUM(CD1460:CR1460)</f>
        <v>0.37897360176601</v>
      </c>
      <c r="CU1460" s="3" t="n">
        <f aca="false">(CT1460-MIN($CT$5:$CT$1744))/(MAX($CT$5:$CT$1744)-MIN($CT$5:$CT$1744))</f>
        <v>0.000440155170459942</v>
      </c>
      <c r="CV1460" s="0" t="n">
        <f aca="false">SUM(CD1460,CH1460,CL1460,CP1460)</f>
        <v>0.37897360176601</v>
      </c>
      <c r="CW1460" s="0" t="n">
        <f aca="false">SUM(CE1460,CI1460,CM1460,CQ1460)</f>
        <v>0</v>
      </c>
      <c r="CX1460" s="0" t="n">
        <f aca="false">SUM(CF1460,CJ1460,CN1460,CR1460)</f>
        <v>0</v>
      </c>
      <c r="CY1460" s="0" t="n">
        <f aca="false">SUM(CG1460,CK1460,CO1460)</f>
        <v>0</v>
      </c>
    </row>
    <row r="1461" customFormat="false" ht="15" hidden="false" customHeight="false" outlineLevel="0" collapsed="false">
      <c r="A1461" s="0" t="n">
        <v>230.7904</v>
      </c>
      <c r="B1461" s="0" t="n">
        <v>10.86744</v>
      </c>
      <c r="C1461" s="0" t="n">
        <v>2.521389</v>
      </c>
      <c r="D1461" s="0" t="n">
        <v>1.327498</v>
      </c>
      <c r="E1461" s="0" t="n">
        <v>0.08391989</v>
      </c>
      <c r="F1461" s="0" t="n">
        <v>0.6736683</v>
      </c>
      <c r="G1461" s="0" t="n">
        <v>0.0671405</v>
      </c>
      <c r="H1461" s="0" t="n">
        <v>0.7311776</v>
      </c>
      <c r="I1461" s="0" t="n">
        <v>0.2219603</v>
      </c>
      <c r="J1461" s="0" t="n">
        <v>0.04588187</v>
      </c>
      <c r="K1461" s="0" t="n">
        <v>0.7117471</v>
      </c>
      <c r="L1461" s="0" t="n">
        <v>-0.04669328</v>
      </c>
      <c r="M1461" s="0" t="n">
        <v>0.6993788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250.4275</v>
      </c>
      <c r="S1461" s="0" t="n">
        <v>239.1899</v>
      </c>
      <c r="T1461" s="0" t="n">
        <v>228.053</v>
      </c>
      <c r="U1461" s="0" t="n">
        <v>226.4652</v>
      </c>
      <c r="V1461" s="0" t="n">
        <v>239.2387</v>
      </c>
      <c r="W1461" s="0" t="n">
        <v>239.2703</v>
      </c>
      <c r="X1461" s="0" t="n">
        <v>245.6743</v>
      </c>
      <c r="Y1461" s="0" t="n">
        <v>217.7727</v>
      </c>
      <c r="Z1461" s="0" t="n">
        <v>0</v>
      </c>
      <c r="AA1461" s="0" t="n">
        <v>1</v>
      </c>
      <c r="AB1461" s="0" t="n">
        <v>-0.3003365</v>
      </c>
      <c r="AC1461" s="0" t="n">
        <v>-0.2786571</v>
      </c>
      <c r="AD1461" s="0" t="n">
        <v>0.02133729</v>
      </c>
      <c r="AE1461" s="0" t="n">
        <v>-6.632892E-011</v>
      </c>
      <c r="AF1461" s="0" t="n">
        <v>-4.819847E-010</v>
      </c>
      <c r="AG1461" s="0" t="n">
        <v>-6.152465E-009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-3.765399E-011</v>
      </c>
      <c r="AT1461" s="0" t="n">
        <v>-9.669915E-010</v>
      </c>
      <c r="AU1461" s="0" t="n">
        <v>-1.930446E-009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-6.632892E-011</v>
      </c>
      <c r="BH1461" s="0" t="n">
        <v>-4.819847E-010</v>
      </c>
      <c r="BI1461" s="0" t="n">
        <v>-6.152465E-009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  <c r="BP1461" s="0" t="n">
        <v>3</v>
      </c>
      <c r="BQ1461" s="0" t="n">
        <v>1</v>
      </c>
      <c r="BR1461" s="0" t="n">
        <v>0</v>
      </c>
      <c r="BS1461" s="0" t="n">
        <v>0</v>
      </c>
      <c r="BT1461" s="0" t="n">
        <v>0</v>
      </c>
      <c r="BU1461" s="0" t="n">
        <v>-1.10706E-010</v>
      </c>
      <c r="BV1461" s="0" t="n">
        <v>-1.405314E-009</v>
      </c>
      <c r="BW1461" s="0" t="n">
        <v>-8.227395E-009</v>
      </c>
      <c r="BX1461" s="0" t="n">
        <v>1</v>
      </c>
      <c r="BY1461" s="0" t="n">
        <v>1</v>
      </c>
      <c r="BZ1461" s="0" t="n">
        <v>0</v>
      </c>
      <c r="CA1461" s="0" t="n">
        <v>0</v>
      </c>
      <c r="CB1461" s="0" t="n">
        <v>0</v>
      </c>
      <c r="CC1461" s="0" t="n">
        <v>1</v>
      </c>
      <c r="CD1461" s="1" t="n">
        <f aca="false">SQRT(SUMSQ(AB1461:AD1461))</f>
        <v>0.410252449788181</v>
      </c>
      <c r="CE1461" s="1" t="n">
        <f aca="false">SQRT(SUMSQ(AP1461:AR1461))</f>
        <v>0</v>
      </c>
      <c r="CF1461" s="1" t="n">
        <f aca="false">SQRT(SUMSQ(BD1461:BF1461))</f>
        <v>0</v>
      </c>
      <c r="CG1461" s="1" t="n">
        <f aca="false">SQRT(SUMSQ(BR1461:BT1461))</f>
        <v>0</v>
      </c>
      <c r="CH1461" s="1" t="n">
        <f aca="false">DEGREES(2*ACOS(AH1461))</f>
        <v>0</v>
      </c>
      <c r="CI1461" s="1" t="n">
        <f aca="false">DEGREES(2*ACOS(AV1461))</f>
        <v>0</v>
      </c>
      <c r="CJ1461" s="1" t="n">
        <f aca="false">DEGREES(2*ACOS(BJ1461))</f>
        <v>0</v>
      </c>
      <c r="CK1461" s="1" t="n">
        <f aca="false">DEGREES(2*ACOS(BX1461))</f>
        <v>0</v>
      </c>
      <c r="CL1461" s="0" t="n">
        <f aca="false">ABS(AI1461-1)</f>
        <v>0</v>
      </c>
      <c r="CM1461" s="0" t="n">
        <f aca="false">ABS(AW1461-1)</f>
        <v>0</v>
      </c>
      <c r="CN1461" s="0" t="n">
        <f aca="false">ABS(BK1461-1)</f>
        <v>0</v>
      </c>
      <c r="CO1461" s="0" t="n">
        <f aca="false">ABS(BY1461-1)</f>
        <v>0</v>
      </c>
      <c r="CP1461" s="2" t="n">
        <f aca="false">DEGREES(2*ACOS(AH1461))</f>
        <v>0</v>
      </c>
      <c r="CQ1461" s="2" t="n">
        <f aca="false">DEGREES(2*ACOS(AV1461))</f>
        <v>0</v>
      </c>
      <c r="CR1461" s="2" t="n">
        <f aca="false">DEGREES(2*ACOS(BJ1461))</f>
        <v>0</v>
      </c>
      <c r="CS1461" s="2" t="n">
        <f aca="false">DEGREES(2*ACOS(CC1461))</f>
        <v>0</v>
      </c>
      <c r="CT1461" s="0" t="n">
        <f aca="false">SUM(CD1461:CR1461)</f>
        <v>0.410252449788181</v>
      </c>
      <c r="CU1461" s="3" t="n">
        <f aca="false">(CT1461-MIN($CT$5:$CT$1744))/(MAX($CT$5:$CT$1744)-MIN($CT$5:$CT$1744))</f>
        <v>0.000476483681519374</v>
      </c>
      <c r="CV1461" s="0" t="n">
        <f aca="false">SUM(CD1461,CH1461,CL1461,CP1461)</f>
        <v>0.410252449788181</v>
      </c>
      <c r="CW1461" s="0" t="n">
        <f aca="false">SUM(CE1461,CI1461,CM1461,CQ1461)</f>
        <v>0</v>
      </c>
      <c r="CX1461" s="0" t="n">
        <f aca="false">SUM(CF1461,CJ1461,CN1461,CR1461)</f>
        <v>0</v>
      </c>
      <c r="CY1461" s="0" t="n">
        <f aca="false">SUM(CG1461,CK1461,CO1461)</f>
        <v>0</v>
      </c>
    </row>
    <row r="1462" customFormat="false" ht="15" hidden="false" customHeight="false" outlineLevel="0" collapsed="false">
      <c r="A1462" s="0" t="n">
        <v>230.8396</v>
      </c>
      <c r="B1462" s="0" t="n">
        <v>10.66566</v>
      </c>
      <c r="C1462" s="0" t="n">
        <v>2.336259</v>
      </c>
      <c r="D1462" s="0" t="n">
        <v>1.331198</v>
      </c>
      <c r="E1462" s="0" t="n">
        <v>0.08391988</v>
      </c>
      <c r="F1462" s="0" t="n">
        <v>0.6736681</v>
      </c>
      <c r="G1462" s="0" t="n">
        <v>0.06714065</v>
      </c>
      <c r="H1462" s="0" t="n">
        <v>0.7311777</v>
      </c>
      <c r="I1462" s="0" t="n">
        <v>0.2219603</v>
      </c>
      <c r="J1462" s="0" t="n">
        <v>0.05774767</v>
      </c>
      <c r="K1462" s="0" t="n">
        <v>0.710336</v>
      </c>
      <c r="L1462" s="0" t="n">
        <v>-0.05868157</v>
      </c>
      <c r="M1462" s="0" t="n">
        <v>0.6990311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233.5725</v>
      </c>
      <c r="S1462" s="0" t="n">
        <v>223.3038</v>
      </c>
      <c r="T1462" s="0" t="n">
        <v>213.1196</v>
      </c>
      <c r="U1462" s="0" t="n">
        <v>211.5784</v>
      </c>
      <c r="V1462" s="0" t="n">
        <v>223.9132</v>
      </c>
      <c r="W1462" s="0" t="n">
        <v>223.4875</v>
      </c>
      <c r="X1462" s="0" t="n">
        <v>229.2684</v>
      </c>
      <c r="Y1462" s="0" t="n">
        <v>201.9009</v>
      </c>
      <c r="Z1462" s="0" t="n">
        <v>0</v>
      </c>
      <c r="AA1462" s="0" t="n">
        <v>1</v>
      </c>
      <c r="AB1462" s="0" t="n">
        <v>-0.1242497</v>
      </c>
      <c r="AC1462" s="0" t="n">
        <v>-0.1125978</v>
      </c>
      <c r="AD1462" s="0" t="n">
        <v>-0.0004392753</v>
      </c>
      <c r="AE1462" s="0" t="n">
        <v>3.786984E-010</v>
      </c>
      <c r="AF1462" s="0" t="n">
        <v>-6.594594E-010</v>
      </c>
      <c r="AG1462" s="0" t="n">
        <v>1.002772E-008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2.726735E-010</v>
      </c>
      <c r="AT1462" s="0" t="n">
        <v>-1.329539E-009</v>
      </c>
      <c r="AU1462" s="0" t="n">
        <v>1.569065E-008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3.432569E-010</v>
      </c>
      <c r="BH1462" s="0" t="n">
        <v>-3.43568E-010</v>
      </c>
      <c r="BI1462" s="0" t="n">
        <v>1.003619E-008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  <c r="BP1462" s="0" t="n">
        <v>3</v>
      </c>
      <c r="BQ1462" s="0" t="n">
        <v>1</v>
      </c>
      <c r="BR1462" s="0" t="n">
        <v>0</v>
      </c>
      <c r="BS1462" s="0" t="n">
        <v>0</v>
      </c>
      <c r="BT1462" s="0" t="n">
        <v>0</v>
      </c>
      <c r="BU1462" s="0" t="n">
        <v>2.342067E-010</v>
      </c>
      <c r="BV1462" s="0" t="n">
        <v>-7.173614E-011</v>
      </c>
      <c r="BW1462" s="0" t="n">
        <v>1.347531E-008</v>
      </c>
      <c r="BX1462" s="0" t="n">
        <v>1</v>
      </c>
      <c r="BY1462" s="0" t="n">
        <v>1</v>
      </c>
      <c r="BZ1462" s="0" t="n">
        <v>0</v>
      </c>
      <c r="CA1462" s="0" t="n">
        <v>0</v>
      </c>
      <c r="CB1462" s="0" t="n">
        <v>0</v>
      </c>
      <c r="CC1462" s="0" t="n">
        <v>1</v>
      </c>
      <c r="CD1462" s="1" t="n">
        <f aca="false">SQRT(SUMSQ(AB1462:AD1462))</f>
        <v>0.16767959171503</v>
      </c>
      <c r="CE1462" s="1" t="n">
        <f aca="false">SQRT(SUMSQ(AP1462:AR1462))</f>
        <v>0</v>
      </c>
      <c r="CF1462" s="1" t="n">
        <f aca="false">SQRT(SUMSQ(BD1462:BF1462))</f>
        <v>0</v>
      </c>
      <c r="CG1462" s="1" t="n">
        <f aca="false">SQRT(SUMSQ(BR1462:BT1462))</f>
        <v>0</v>
      </c>
      <c r="CH1462" s="1" t="n">
        <f aca="false">DEGREES(2*ACOS(AH1462))</f>
        <v>0</v>
      </c>
      <c r="CI1462" s="1" t="n">
        <f aca="false">DEGREES(2*ACOS(AV1462))</f>
        <v>0</v>
      </c>
      <c r="CJ1462" s="1" t="n">
        <f aca="false">DEGREES(2*ACOS(BJ1462))</f>
        <v>0</v>
      </c>
      <c r="CK1462" s="1" t="n">
        <f aca="false">DEGREES(2*ACOS(BX1462))</f>
        <v>0</v>
      </c>
      <c r="CL1462" s="0" t="n">
        <f aca="false">ABS(AI1462-1)</f>
        <v>0</v>
      </c>
      <c r="CM1462" s="0" t="n">
        <f aca="false">ABS(AW1462-1)</f>
        <v>0</v>
      </c>
      <c r="CN1462" s="0" t="n">
        <f aca="false">ABS(BK1462-1)</f>
        <v>0</v>
      </c>
      <c r="CO1462" s="0" t="n">
        <f aca="false">ABS(BY1462-1)</f>
        <v>0</v>
      </c>
      <c r="CP1462" s="2" t="n">
        <f aca="false">DEGREES(2*ACOS(AH1462))</f>
        <v>0</v>
      </c>
      <c r="CQ1462" s="2" t="n">
        <f aca="false">DEGREES(2*ACOS(AV1462))</f>
        <v>0</v>
      </c>
      <c r="CR1462" s="2" t="n">
        <f aca="false">DEGREES(2*ACOS(BJ1462))</f>
        <v>0</v>
      </c>
      <c r="CS1462" s="2" t="n">
        <f aca="false">DEGREES(2*ACOS(CC1462))</f>
        <v>0</v>
      </c>
      <c r="CT1462" s="0" t="n">
        <f aca="false">SUM(CD1462:CR1462)</f>
        <v>0.16767959171503</v>
      </c>
      <c r="CU1462" s="3" t="n">
        <f aca="false">(CT1462-MIN($CT$5:$CT$1744))/(MAX($CT$5:$CT$1744)-MIN($CT$5:$CT$1744))</f>
        <v>0.000194749816161475</v>
      </c>
      <c r="CV1462" s="0" t="n">
        <f aca="false">SUM(CD1462,CH1462,CL1462,CP1462)</f>
        <v>0.16767959171503</v>
      </c>
      <c r="CW1462" s="0" t="n">
        <f aca="false">SUM(CE1462,CI1462,CM1462,CQ1462)</f>
        <v>0</v>
      </c>
      <c r="CX1462" s="0" t="n">
        <f aca="false">SUM(CF1462,CJ1462,CN1462,CR1462)</f>
        <v>0</v>
      </c>
      <c r="CY1462" s="0" t="n">
        <f aca="false">SUM(CG1462,CK1462,CO1462)</f>
        <v>0</v>
      </c>
    </row>
    <row r="1463" customFormat="false" ht="15" hidden="false" customHeight="false" outlineLevel="0" collapsed="false">
      <c r="A1463" s="0" t="n">
        <v>230.8898</v>
      </c>
      <c r="B1463" s="0" t="n">
        <v>10.62105</v>
      </c>
      <c r="C1463" s="0" t="n">
        <v>2.29555</v>
      </c>
      <c r="D1463" s="0" t="n">
        <v>1.332023</v>
      </c>
      <c r="E1463" s="0" t="n">
        <v>0.08391986</v>
      </c>
      <c r="F1463" s="0" t="n">
        <v>0.6736678</v>
      </c>
      <c r="G1463" s="0" t="n">
        <v>0.06714071</v>
      </c>
      <c r="H1463" s="0" t="n">
        <v>0.7311779</v>
      </c>
      <c r="I1463" s="0" t="n">
        <v>0.2219603</v>
      </c>
      <c r="J1463" s="0" t="n">
        <v>0.06884121</v>
      </c>
      <c r="K1463" s="0" t="n">
        <v>0.7089006</v>
      </c>
      <c r="L1463" s="0" t="n">
        <v>-0.06987078</v>
      </c>
      <c r="M1463" s="0" t="n">
        <v>0.6984547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235.3987</v>
      </c>
      <c r="S1463" s="0" t="n">
        <v>225.2416</v>
      </c>
      <c r="T1463" s="0" t="n">
        <v>215.0484</v>
      </c>
      <c r="U1463" s="0" t="n">
        <v>213.4681</v>
      </c>
      <c r="V1463" s="0" t="n">
        <v>226.2639</v>
      </c>
      <c r="W1463" s="0" t="n">
        <v>225.4965</v>
      </c>
      <c r="X1463" s="0" t="n">
        <v>231.157</v>
      </c>
      <c r="Y1463" s="0" t="n">
        <v>202.55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-8.193849E-014</v>
      </c>
      <c r="AF1463" s="0" t="n">
        <v>1.493446E-010</v>
      </c>
      <c r="AG1463" s="0" t="n">
        <v>1.5403E-008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-8.229305E-011</v>
      </c>
      <c r="AT1463" s="0" t="n">
        <v>-9.227641E-011</v>
      </c>
      <c r="AU1463" s="0" t="n">
        <v>1.052318E-008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-1.251501E-010</v>
      </c>
      <c r="BH1463" s="0" t="n">
        <v>1.544261E-010</v>
      </c>
      <c r="BI1463" s="0" t="n">
        <v>8.671498E-009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  <c r="BP1463" s="0" t="n">
        <v>3</v>
      </c>
      <c r="BQ1463" s="0" t="n">
        <v>1</v>
      </c>
      <c r="BR1463" s="0" t="n">
        <v>0</v>
      </c>
      <c r="BS1463" s="0" t="n">
        <v>0</v>
      </c>
      <c r="BT1463" s="0" t="n">
        <v>0</v>
      </c>
      <c r="BU1463" s="0" t="n">
        <v>-1.139359E-010</v>
      </c>
      <c r="BV1463" s="0" t="n">
        <v>4.382033E-010</v>
      </c>
      <c r="BW1463" s="0" t="n">
        <v>4.983717E-009</v>
      </c>
      <c r="BX1463" s="0" t="n">
        <v>1</v>
      </c>
      <c r="BY1463" s="0" t="n">
        <v>1</v>
      </c>
      <c r="BZ1463" s="0" t="n">
        <v>0</v>
      </c>
      <c r="CA1463" s="0" t="n">
        <v>0</v>
      </c>
      <c r="CB1463" s="0" t="n">
        <v>0</v>
      </c>
      <c r="CC1463" s="0" t="n">
        <v>1</v>
      </c>
      <c r="CD1463" s="1" t="n">
        <f aca="false">SQRT(SUMSQ(AB1463:AD1463))</f>
        <v>0</v>
      </c>
      <c r="CE1463" s="1" t="n">
        <f aca="false">SQRT(SUMSQ(AP1463:AR1463))</f>
        <v>0</v>
      </c>
      <c r="CF1463" s="1" t="n">
        <f aca="false">SQRT(SUMSQ(BD1463:BF1463))</f>
        <v>0</v>
      </c>
      <c r="CG1463" s="1" t="n">
        <f aca="false">SQRT(SUMSQ(BR1463:BT1463))</f>
        <v>0</v>
      </c>
      <c r="CH1463" s="1" t="n">
        <f aca="false">DEGREES(2*ACOS(AH1463))</f>
        <v>0</v>
      </c>
      <c r="CI1463" s="1" t="n">
        <f aca="false">DEGREES(2*ACOS(AV1463))</f>
        <v>0</v>
      </c>
      <c r="CJ1463" s="1" t="n">
        <f aca="false">DEGREES(2*ACOS(BJ1463))</f>
        <v>0</v>
      </c>
      <c r="CK1463" s="1" t="n">
        <f aca="false">DEGREES(2*ACOS(BX1463))</f>
        <v>0</v>
      </c>
      <c r="CL1463" s="0" t="n">
        <f aca="false">ABS(AI1463-1)</f>
        <v>0</v>
      </c>
      <c r="CM1463" s="0" t="n">
        <f aca="false">ABS(AW1463-1)</f>
        <v>0</v>
      </c>
      <c r="CN1463" s="0" t="n">
        <f aca="false">ABS(BK1463-1)</f>
        <v>0</v>
      </c>
      <c r="CO1463" s="0" t="n">
        <f aca="false">ABS(BY1463-1)</f>
        <v>0</v>
      </c>
      <c r="CP1463" s="2" t="n">
        <f aca="false">DEGREES(2*ACOS(AH1463))</f>
        <v>0</v>
      </c>
      <c r="CQ1463" s="2" t="n">
        <f aca="false">DEGREES(2*ACOS(AV1463))</f>
        <v>0</v>
      </c>
      <c r="CR1463" s="2" t="n">
        <f aca="false">DEGREES(2*ACOS(BJ1463))</f>
        <v>0</v>
      </c>
      <c r="CS1463" s="2" t="n">
        <f aca="false">DEGREES(2*ACOS(CC1463))</f>
        <v>0</v>
      </c>
      <c r="CT1463" s="0" t="n">
        <f aca="false">SUM(CD1463:CR1463)</f>
        <v>0</v>
      </c>
      <c r="CU1463" s="3" t="n">
        <f aca="false">(CT1463-MIN($CT$5:$CT$1744))/(MAX($CT$5:$CT$1744)-MIN($CT$5:$CT$1744))</f>
        <v>0</v>
      </c>
      <c r="CV1463" s="0" t="n">
        <f aca="false">SUM(CD1463,CH1463,CL1463,CP1463)</f>
        <v>0</v>
      </c>
      <c r="CW1463" s="0" t="n">
        <f aca="false">SUM(CE1463,CI1463,CM1463,CQ1463)</f>
        <v>0</v>
      </c>
      <c r="CX1463" s="0" t="n">
        <f aca="false">SUM(CF1463,CJ1463,CN1463,CR1463)</f>
        <v>0</v>
      </c>
      <c r="CY1463" s="0" t="n">
        <f aca="false">SUM(CG1463,CK1463,CO1463)</f>
        <v>0</v>
      </c>
    </row>
    <row r="1464" customFormat="false" ht="15" hidden="false" customHeight="false" outlineLevel="0" collapsed="false">
      <c r="A1464" s="0" t="n">
        <v>230.939</v>
      </c>
      <c r="B1464" s="0" t="n">
        <v>10.61355</v>
      </c>
      <c r="C1464" s="0" t="n">
        <v>2.288707</v>
      </c>
      <c r="D1464" s="0" t="n">
        <v>1.332162</v>
      </c>
      <c r="E1464" s="0" t="n">
        <v>0.08391976</v>
      </c>
      <c r="F1464" s="0" t="n">
        <v>0.6736676</v>
      </c>
      <c r="G1464" s="0" t="n">
        <v>0.06714065</v>
      </c>
      <c r="H1464" s="0" t="n">
        <v>0.7311782</v>
      </c>
      <c r="I1464" s="0" t="n">
        <v>0.2219603</v>
      </c>
      <c r="J1464" s="0" t="n">
        <v>0.07783838</v>
      </c>
      <c r="K1464" s="0" t="n">
        <v>0.7076131</v>
      </c>
      <c r="L1464" s="0" t="n">
        <v>-0.07892729</v>
      </c>
      <c r="M1464" s="0" t="n">
        <v>0.6978505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225.3279</v>
      </c>
      <c r="S1464" s="0" t="n">
        <v>215.6833</v>
      </c>
      <c r="T1464" s="0" t="n">
        <v>205.941</v>
      </c>
      <c r="U1464" s="0" t="n">
        <v>204.3918</v>
      </c>
      <c r="V1464" s="0" t="n">
        <v>216.7608</v>
      </c>
      <c r="W1464" s="0" t="n">
        <v>215.9514</v>
      </c>
      <c r="X1464" s="0" t="n">
        <v>221.3039</v>
      </c>
      <c r="Y1464" s="0" t="n">
        <v>193.5433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-2.930639E-011</v>
      </c>
      <c r="AF1464" s="0" t="n">
        <v>-3.371601E-010</v>
      </c>
      <c r="AG1464" s="0" t="n">
        <v>-1.577039E-008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-8.637846E-012</v>
      </c>
      <c r="AT1464" s="0" t="n">
        <v>-6.305489E-010</v>
      </c>
      <c r="AU1464" s="0" t="n">
        <v>-5.434952E-009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3.375204E-011</v>
      </c>
      <c r="BH1464" s="0" t="n">
        <v>-1.10228E-010</v>
      </c>
      <c r="BI1464" s="0" t="n">
        <v>-1.12341E-008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  <c r="BP1464" s="0" t="n">
        <v>3</v>
      </c>
      <c r="BQ1464" s="0" t="n">
        <v>1</v>
      </c>
      <c r="BR1464" s="0" t="n">
        <v>0</v>
      </c>
      <c r="BS1464" s="0" t="n">
        <v>0</v>
      </c>
      <c r="BT1464" s="0" t="n">
        <v>0</v>
      </c>
      <c r="BU1464" s="0" t="n">
        <v>-8.637846E-012</v>
      </c>
      <c r="BV1464" s="0" t="n">
        <v>-6.305489E-010</v>
      </c>
      <c r="BW1464" s="0" t="n">
        <v>-5.434952E-009</v>
      </c>
      <c r="BX1464" s="0" t="n">
        <v>1</v>
      </c>
      <c r="BY1464" s="0" t="n">
        <v>1</v>
      </c>
      <c r="BZ1464" s="0" t="n">
        <v>0</v>
      </c>
      <c r="CA1464" s="0" t="n">
        <v>0</v>
      </c>
      <c r="CB1464" s="0" t="n">
        <v>0</v>
      </c>
      <c r="CC1464" s="0" t="n">
        <v>1</v>
      </c>
      <c r="CD1464" s="1" t="n">
        <f aca="false">SQRT(SUMSQ(AB1464:AD1464))</f>
        <v>0</v>
      </c>
      <c r="CE1464" s="1" t="n">
        <f aca="false">SQRT(SUMSQ(AP1464:AR1464))</f>
        <v>0</v>
      </c>
      <c r="CF1464" s="1" t="n">
        <f aca="false">SQRT(SUMSQ(BD1464:BF1464))</f>
        <v>0</v>
      </c>
      <c r="CG1464" s="1" t="n">
        <f aca="false">SQRT(SUMSQ(BR1464:BT1464))</f>
        <v>0</v>
      </c>
      <c r="CH1464" s="1" t="n">
        <f aca="false">DEGREES(2*ACOS(AH1464))</f>
        <v>0</v>
      </c>
      <c r="CI1464" s="1" t="n">
        <f aca="false">DEGREES(2*ACOS(AV1464))</f>
        <v>0</v>
      </c>
      <c r="CJ1464" s="1" t="n">
        <f aca="false">DEGREES(2*ACOS(BJ1464))</f>
        <v>0</v>
      </c>
      <c r="CK1464" s="1" t="n">
        <f aca="false">DEGREES(2*ACOS(BX1464))</f>
        <v>0</v>
      </c>
      <c r="CL1464" s="0" t="n">
        <f aca="false">ABS(AI1464-1)</f>
        <v>0</v>
      </c>
      <c r="CM1464" s="0" t="n">
        <f aca="false">ABS(AW1464-1)</f>
        <v>0</v>
      </c>
      <c r="CN1464" s="0" t="n">
        <f aca="false">ABS(BK1464-1)</f>
        <v>0</v>
      </c>
      <c r="CO1464" s="0" t="n">
        <f aca="false">ABS(BY1464-1)</f>
        <v>0</v>
      </c>
      <c r="CP1464" s="2" t="n">
        <f aca="false">DEGREES(2*ACOS(AH1464))</f>
        <v>0</v>
      </c>
      <c r="CQ1464" s="2" t="n">
        <f aca="false">DEGREES(2*ACOS(AV1464))</f>
        <v>0</v>
      </c>
      <c r="CR1464" s="2" t="n">
        <f aca="false">DEGREES(2*ACOS(BJ1464))</f>
        <v>0</v>
      </c>
      <c r="CS1464" s="2" t="n">
        <f aca="false">DEGREES(2*ACOS(CC1464))</f>
        <v>0</v>
      </c>
      <c r="CT1464" s="0" t="n">
        <f aca="false">SUM(CD1464:CR1464)</f>
        <v>0</v>
      </c>
      <c r="CU1464" s="3" t="n">
        <f aca="false">(CT1464-MIN($CT$5:$CT$1744))/(MAX($CT$5:$CT$1744)-MIN($CT$5:$CT$1744))</f>
        <v>0</v>
      </c>
      <c r="CV1464" s="0" t="n">
        <f aca="false">SUM(CD1464,CH1464,CL1464,CP1464)</f>
        <v>0</v>
      </c>
      <c r="CW1464" s="0" t="n">
        <f aca="false">SUM(CE1464,CI1464,CM1464,CQ1464)</f>
        <v>0</v>
      </c>
      <c r="CX1464" s="0" t="n">
        <f aca="false">SUM(CF1464,CJ1464,CN1464,CR1464)</f>
        <v>0</v>
      </c>
      <c r="CY1464" s="0" t="n">
        <f aca="false">SUM(CG1464,CK1464,CO1464)</f>
        <v>0</v>
      </c>
    </row>
    <row r="1465" customFormat="false" ht="15" hidden="false" customHeight="false" outlineLevel="0" collapsed="false">
      <c r="A1465" s="0" t="n">
        <v>230.9895</v>
      </c>
      <c r="B1465" s="0" t="n">
        <v>10.61229</v>
      </c>
      <c r="C1465" s="0" t="n">
        <v>2.287558</v>
      </c>
      <c r="D1465" s="0" t="n">
        <v>1.332186</v>
      </c>
      <c r="E1465" s="0" t="n">
        <v>0.08391977</v>
      </c>
      <c r="F1465" s="0" t="n">
        <v>0.6736676</v>
      </c>
      <c r="G1465" s="0" t="n">
        <v>0.06714074</v>
      </c>
      <c r="H1465" s="0" t="n">
        <v>0.7311783</v>
      </c>
      <c r="I1465" s="0" t="n">
        <v>0.2219603</v>
      </c>
      <c r="J1465" s="0" t="n">
        <v>0.08487307</v>
      </c>
      <c r="K1465" s="0" t="n">
        <v>0.7065223</v>
      </c>
      <c r="L1465" s="0" t="n">
        <v>-0.08599556</v>
      </c>
      <c r="M1465" s="0" t="n">
        <v>0.6973001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240.232</v>
      </c>
      <c r="S1465" s="0" t="n">
        <v>229.973</v>
      </c>
      <c r="T1465" s="0" t="n">
        <v>219.5931</v>
      </c>
      <c r="U1465" s="0" t="n">
        <v>217.9288</v>
      </c>
      <c r="V1465" s="0" t="n">
        <v>231.1479</v>
      </c>
      <c r="W1465" s="0" t="n">
        <v>230.2656</v>
      </c>
      <c r="X1465" s="0" t="n">
        <v>235.9526</v>
      </c>
      <c r="Y1465" s="0" t="n">
        <v>206.2466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9.821323E-011</v>
      </c>
      <c r="AF1465" s="0" t="n">
        <v>-9.719622E-010</v>
      </c>
      <c r="AG1465" s="0" t="n">
        <v>-2.215398E-009</v>
      </c>
      <c r="AH1465" s="0" t="n">
        <v>0.9999999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1.30977E-010</v>
      </c>
      <c r="AT1465" s="0" t="n">
        <v>-5.695018E-010</v>
      </c>
      <c r="AU1465" s="0" t="n">
        <v>-4.003663E-009</v>
      </c>
      <c r="AV1465" s="0" t="n">
        <v>0.9999999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8.649269E-011</v>
      </c>
      <c r="BH1465" s="0" t="n">
        <v>-1.287937E-009</v>
      </c>
      <c r="BI1465" s="0" t="n">
        <v>3.148006E-009</v>
      </c>
      <c r="BJ1465" s="0" t="n">
        <v>0.9999999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  <c r="BP1465" s="0" t="n">
        <v>3</v>
      </c>
      <c r="BQ1465" s="0" t="n">
        <v>1</v>
      </c>
      <c r="BR1465" s="0" t="n">
        <v>0</v>
      </c>
      <c r="BS1465" s="0" t="n">
        <v>0</v>
      </c>
      <c r="BT1465" s="0" t="n">
        <v>0</v>
      </c>
      <c r="BU1465" s="0" t="n">
        <v>1.164248E-010</v>
      </c>
      <c r="BV1465" s="0" t="n">
        <v>-1.163784E-009</v>
      </c>
      <c r="BW1465" s="0" t="n">
        <v>1.347371E-009</v>
      </c>
      <c r="BX1465" s="0" t="n">
        <v>0.9999999</v>
      </c>
      <c r="BY1465" s="0" t="n">
        <v>1</v>
      </c>
      <c r="BZ1465" s="0" t="n">
        <v>0</v>
      </c>
      <c r="CA1465" s="0" t="n">
        <v>0</v>
      </c>
      <c r="CB1465" s="0" t="n">
        <v>0</v>
      </c>
      <c r="CC1465" s="0" t="n">
        <v>1</v>
      </c>
      <c r="CD1465" s="1" t="n">
        <f aca="false">SQRT(SUMSQ(AB1465:AD1465))</f>
        <v>0</v>
      </c>
      <c r="CE1465" s="1" t="n">
        <f aca="false">SQRT(SUMSQ(AP1465:AR1465))</f>
        <v>0</v>
      </c>
      <c r="CF1465" s="1" t="n">
        <f aca="false">SQRT(SUMSQ(BD1465:BF1465))</f>
        <v>0</v>
      </c>
      <c r="CG1465" s="1" t="n">
        <f aca="false">SQRT(SUMSQ(BR1465:BT1465))</f>
        <v>0</v>
      </c>
      <c r="CH1465" s="1" t="n">
        <f aca="false">DEGREES(2*ACOS(AH1465))</f>
        <v>0.0512469035396072</v>
      </c>
      <c r="CI1465" s="1" t="n">
        <f aca="false">DEGREES(2*ACOS(AV1465))</f>
        <v>0.0512469035396072</v>
      </c>
      <c r="CJ1465" s="1" t="n">
        <f aca="false">DEGREES(2*ACOS(BJ1465))</f>
        <v>0.0512469035396072</v>
      </c>
      <c r="CK1465" s="1" t="n">
        <f aca="false">DEGREES(2*ACOS(BX1465))</f>
        <v>0.0512469035396072</v>
      </c>
      <c r="CL1465" s="0" t="n">
        <f aca="false">ABS(AI1465-1)</f>
        <v>0</v>
      </c>
      <c r="CM1465" s="0" t="n">
        <f aca="false">ABS(AW1465-1)</f>
        <v>0</v>
      </c>
      <c r="CN1465" s="0" t="n">
        <f aca="false">ABS(BK1465-1)</f>
        <v>0</v>
      </c>
      <c r="CO1465" s="0" t="n">
        <f aca="false">ABS(BY1465-1)</f>
        <v>0</v>
      </c>
      <c r="CP1465" s="2" t="n">
        <f aca="false">DEGREES(2*ACOS(AH1465))</f>
        <v>0.0512469035396072</v>
      </c>
      <c r="CQ1465" s="2" t="n">
        <f aca="false">DEGREES(2*ACOS(AV1465))</f>
        <v>0.0512469035396072</v>
      </c>
      <c r="CR1465" s="2" t="n">
        <f aca="false">DEGREES(2*ACOS(BJ1465))</f>
        <v>0.0512469035396072</v>
      </c>
      <c r="CS1465" s="2" t="n">
        <f aca="false">DEGREES(2*ACOS(CC1465))</f>
        <v>0</v>
      </c>
      <c r="CT1465" s="0" t="n">
        <f aca="false">SUM(CD1465:CR1465)</f>
        <v>0.358728324777251</v>
      </c>
      <c r="CU1465" s="3" t="n">
        <f aca="false">(CT1465-MIN($CT$5:$CT$1744))/(MAX($CT$5:$CT$1744)-MIN($CT$5:$CT$1744))</f>
        <v>0.000416641492191826</v>
      </c>
      <c r="CV1465" s="0" t="n">
        <f aca="false">SUM(CD1465,CH1465,CL1465,CP1465)</f>
        <v>0.102493807079214</v>
      </c>
      <c r="CW1465" s="0" t="n">
        <f aca="false">SUM(CE1465,CI1465,CM1465,CQ1465)</f>
        <v>0.102493807079214</v>
      </c>
      <c r="CX1465" s="0" t="n">
        <f aca="false">SUM(CF1465,CJ1465,CN1465,CR1465)</f>
        <v>0.102493807079214</v>
      </c>
      <c r="CY1465" s="0" t="n">
        <f aca="false">SUM(CG1465,CK1465,CO1465)</f>
        <v>0.0512469035396072</v>
      </c>
    </row>
    <row r="1466" customFormat="false" ht="15" hidden="false" customHeight="false" outlineLevel="0" collapsed="false">
      <c r="A1466" s="0" t="n">
        <v>231.0397</v>
      </c>
      <c r="B1466" s="0" t="n">
        <v>10.61208</v>
      </c>
      <c r="C1466" s="0" t="n">
        <v>2.287364</v>
      </c>
      <c r="D1466" s="0" t="n">
        <v>1.332189</v>
      </c>
      <c r="E1466" s="0" t="n">
        <v>0.08391979</v>
      </c>
      <c r="F1466" s="0" t="n">
        <v>0.6736675</v>
      </c>
      <c r="G1466" s="0" t="n">
        <v>0.06714096</v>
      </c>
      <c r="H1466" s="0" t="n">
        <v>0.7311783</v>
      </c>
      <c r="I1466" s="0" t="n">
        <v>0.2219603</v>
      </c>
      <c r="J1466" s="0" t="n">
        <v>0.090312</v>
      </c>
      <c r="K1466" s="0" t="n">
        <v>0.7056257</v>
      </c>
      <c r="L1466" s="0" t="n">
        <v>-0.09145188</v>
      </c>
      <c r="M1466" s="0" t="n">
        <v>0.6968305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255.5824</v>
      </c>
      <c r="S1466" s="0" t="n">
        <v>244.6732</v>
      </c>
      <c r="T1466" s="0" t="n">
        <v>233.6318</v>
      </c>
      <c r="U1466" s="0" t="n">
        <v>231.8581</v>
      </c>
      <c r="V1466" s="0" t="n">
        <v>245.9294</v>
      </c>
      <c r="W1466" s="0" t="n">
        <v>244.9862</v>
      </c>
      <c r="X1466" s="0" t="n">
        <v>251.0319</v>
      </c>
      <c r="Y1466" s="0" t="n">
        <v>219.4021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6.843212E-011</v>
      </c>
      <c r="AF1466" s="0" t="n">
        <v>-5.839327E-010</v>
      </c>
      <c r="AG1466" s="0" t="n">
        <v>2.827538E-008</v>
      </c>
      <c r="AH1466" s="0" t="n">
        <v>0.9999999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1.443935E-010</v>
      </c>
      <c r="AT1466" s="0" t="n">
        <v>-5.416834E-010</v>
      </c>
      <c r="AU1466" s="0" t="n">
        <v>4.664784E-008</v>
      </c>
      <c r="AV1466" s="0" t="n">
        <v>0.9999999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1.392079E-010</v>
      </c>
      <c r="BH1466" s="0" t="n">
        <v>-7.743938E-010</v>
      </c>
      <c r="BI1466" s="0" t="n">
        <v>3.216975E-008</v>
      </c>
      <c r="BJ1466" s="0" t="n">
        <v>0.9999999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  <c r="BP1466" s="0" t="n">
        <v>3</v>
      </c>
      <c r="BQ1466" s="0" t="n">
        <v>1</v>
      </c>
      <c r="BR1466" s="0" t="n">
        <v>0</v>
      </c>
      <c r="BS1466" s="0" t="n">
        <v>0</v>
      </c>
      <c r="BT1466" s="0" t="n">
        <v>0</v>
      </c>
      <c r="BU1466" s="0" t="n">
        <v>4.050463E-011</v>
      </c>
      <c r="BV1466" s="0" t="n">
        <v>-1.105889E-009</v>
      </c>
      <c r="BW1466" s="0" t="n">
        <v>3.216084E-008</v>
      </c>
      <c r="BX1466" s="0" t="n">
        <v>0.9999999</v>
      </c>
      <c r="BY1466" s="0" t="n">
        <v>1</v>
      </c>
      <c r="BZ1466" s="0" t="n">
        <v>0</v>
      </c>
      <c r="CA1466" s="0" t="n">
        <v>0</v>
      </c>
      <c r="CB1466" s="0" t="n">
        <v>0</v>
      </c>
      <c r="CC1466" s="0" t="n">
        <v>1</v>
      </c>
      <c r="CD1466" s="1" t="n">
        <f aca="false">SQRT(SUMSQ(AB1466:AD1466))</f>
        <v>0</v>
      </c>
      <c r="CE1466" s="1" t="n">
        <f aca="false">SQRT(SUMSQ(AP1466:AR1466))</f>
        <v>0</v>
      </c>
      <c r="CF1466" s="1" t="n">
        <f aca="false">SQRT(SUMSQ(BD1466:BF1466))</f>
        <v>0</v>
      </c>
      <c r="CG1466" s="1" t="n">
        <f aca="false">SQRT(SUMSQ(BR1466:BT1466))</f>
        <v>0</v>
      </c>
      <c r="CH1466" s="1" t="n">
        <f aca="false">DEGREES(2*ACOS(AH1466))</f>
        <v>0.0512469035396072</v>
      </c>
      <c r="CI1466" s="1" t="n">
        <f aca="false">DEGREES(2*ACOS(AV1466))</f>
        <v>0.0512469035396072</v>
      </c>
      <c r="CJ1466" s="1" t="n">
        <f aca="false">DEGREES(2*ACOS(BJ1466))</f>
        <v>0.0512469035396072</v>
      </c>
      <c r="CK1466" s="1" t="n">
        <f aca="false">DEGREES(2*ACOS(BX1466))</f>
        <v>0.0512469035396072</v>
      </c>
      <c r="CL1466" s="0" t="n">
        <f aca="false">ABS(AI1466-1)</f>
        <v>0</v>
      </c>
      <c r="CM1466" s="0" t="n">
        <f aca="false">ABS(AW1466-1)</f>
        <v>0</v>
      </c>
      <c r="CN1466" s="0" t="n">
        <f aca="false">ABS(BK1466-1)</f>
        <v>0</v>
      </c>
      <c r="CO1466" s="0" t="n">
        <f aca="false">ABS(BY1466-1)</f>
        <v>0</v>
      </c>
      <c r="CP1466" s="2" t="n">
        <f aca="false">DEGREES(2*ACOS(AH1466))</f>
        <v>0.0512469035396072</v>
      </c>
      <c r="CQ1466" s="2" t="n">
        <f aca="false">DEGREES(2*ACOS(AV1466))</f>
        <v>0.0512469035396072</v>
      </c>
      <c r="CR1466" s="2" t="n">
        <f aca="false">DEGREES(2*ACOS(BJ1466))</f>
        <v>0.0512469035396072</v>
      </c>
      <c r="CS1466" s="2" t="n">
        <f aca="false">DEGREES(2*ACOS(CC1466))</f>
        <v>0</v>
      </c>
      <c r="CT1466" s="0" t="n">
        <f aca="false">SUM(CD1466:CR1466)</f>
        <v>0.358728324777251</v>
      </c>
      <c r="CU1466" s="3" t="n">
        <f aca="false">(CT1466-MIN($CT$5:$CT$1744))/(MAX($CT$5:$CT$1744)-MIN($CT$5:$CT$1744))</f>
        <v>0.000416641492191826</v>
      </c>
      <c r="CV1466" s="0" t="n">
        <f aca="false">SUM(CD1466,CH1466,CL1466,CP1466)</f>
        <v>0.102493807079214</v>
      </c>
      <c r="CW1466" s="0" t="n">
        <f aca="false">SUM(CE1466,CI1466,CM1466,CQ1466)</f>
        <v>0.102493807079214</v>
      </c>
      <c r="CX1466" s="0" t="n">
        <f aca="false">SUM(CF1466,CJ1466,CN1466,CR1466)</f>
        <v>0.102493807079214</v>
      </c>
      <c r="CY1466" s="0" t="n">
        <f aca="false">SUM(CG1466,CK1466,CO1466)</f>
        <v>0.0512469035396072</v>
      </c>
    </row>
    <row r="1467" customFormat="false" ht="15" hidden="false" customHeight="false" outlineLevel="0" collapsed="false">
      <c r="A1467" s="0" t="n">
        <v>231.0891</v>
      </c>
      <c r="B1467" s="0" t="n">
        <v>10.61204</v>
      </c>
      <c r="C1467" s="0" t="n">
        <v>2.287332</v>
      </c>
      <c r="D1467" s="0" t="n">
        <v>1.33219</v>
      </c>
      <c r="E1467" s="0" t="n">
        <v>0.08391985</v>
      </c>
      <c r="F1467" s="0" t="n">
        <v>0.6736677</v>
      </c>
      <c r="G1467" s="0" t="n">
        <v>0.06714099</v>
      </c>
      <c r="H1467" s="0" t="n">
        <v>0.731178</v>
      </c>
      <c r="I1467" s="0" t="n">
        <v>0.2219603</v>
      </c>
      <c r="J1467" s="0" t="n">
        <v>0.09450332</v>
      </c>
      <c r="K1467" s="0" t="n">
        <v>0.7049016</v>
      </c>
      <c r="L1467" s="0" t="n">
        <v>-0.09565102</v>
      </c>
      <c r="M1467" s="0" t="n">
        <v>0.6964437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247.8069</v>
      </c>
      <c r="S1467" s="0" t="n">
        <v>237.2309</v>
      </c>
      <c r="T1467" s="0" t="n">
        <v>226.5257</v>
      </c>
      <c r="U1467" s="0" t="n">
        <v>224.8054</v>
      </c>
      <c r="V1467" s="0" t="n">
        <v>238.4501</v>
      </c>
      <c r="W1467" s="0" t="n">
        <v>237.5346</v>
      </c>
      <c r="X1467" s="0" t="n">
        <v>243.3956</v>
      </c>
      <c r="Y1467" s="0" t="n">
        <v>212.7228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-5.594655E-010</v>
      </c>
      <c r="AF1467" s="0" t="n">
        <v>-1.808179E-009</v>
      </c>
      <c r="AG1467" s="0" t="n">
        <v>2.051184E-008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-7.295791E-010</v>
      </c>
      <c r="AT1467" s="0" t="n">
        <v>-1.601466E-009</v>
      </c>
      <c r="AU1467" s="0" t="n">
        <v>-1.729929E-008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-5.674343E-010</v>
      </c>
      <c r="BH1467" s="0" t="n">
        <v>-1.541347E-009</v>
      </c>
      <c r="BI1467" s="0" t="n">
        <v>-1.537761E-009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  <c r="BP1467" s="0" t="n">
        <v>3</v>
      </c>
      <c r="BQ1467" s="0" t="n">
        <v>1</v>
      </c>
      <c r="BR1467" s="0" t="n">
        <v>0</v>
      </c>
      <c r="BS1467" s="0" t="n">
        <v>0</v>
      </c>
      <c r="BT1467" s="0" t="n">
        <v>0</v>
      </c>
      <c r="BU1467" s="0" t="n">
        <v>-4.507806E-010</v>
      </c>
      <c r="BV1467" s="0" t="n">
        <v>-1.370379E-009</v>
      </c>
      <c r="BW1467" s="0" t="n">
        <v>1.712178E-009</v>
      </c>
      <c r="BX1467" s="0" t="n">
        <v>1</v>
      </c>
      <c r="BY1467" s="0" t="n">
        <v>1</v>
      </c>
      <c r="BZ1467" s="0" t="n">
        <v>0</v>
      </c>
      <c r="CA1467" s="0" t="n">
        <v>0</v>
      </c>
      <c r="CB1467" s="0" t="n">
        <v>0</v>
      </c>
      <c r="CC1467" s="0" t="n">
        <v>1</v>
      </c>
      <c r="CD1467" s="1" t="n">
        <f aca="false">SQRT(SUMSQ(AB1467:AD1467))</f>
        <v>0</v>
      </c>
      <c r="CE1467" s="1" t="n">
        <f aca="false">SQRT(SUMSQ(AP1467:AR1467))</f>
        <v>0</v>
      </c>
      <c r="CF1467" s="1" t="n">
        <f aca="false">SQRT(SUMSQ(BD1467:BF1467))</f>
        <v>0</v>
      </c>
      <c r="CG1467" s="1" t="n">
        <f aca="false">SQRT(SUMSQ(BR1467:BT1467))</f>
        <v>0</v>
      </c>
      <c r="CH1467" s="1" t="n">
        <f aca="false">DEGREES(2*ACOS(AH1467))</f>
        <v>0</v>
      </c>
      <c r="CI1467" s="1" t="n">
        <f aca="false">DEGREES(2*ACOS(AV1467))</f>
        <v>0</v>
      </c>
      <c r="CJ1467" s="1" t="n">
        <f aca="false">DEGREES(2*ACOS(BJ1467))</f>
        <v>0</v>
      </c>
      <c r="CK1467" s="1" t="n">
        <f aca="false">DEGREES(2*ACOS(BX1467))</f>
        <v>0</v>
      </c>
      <c r="CL1467" s="0" t="n">
        <f aca="false">ABS(AI1467-1)</f>
        <v>0</v>
      </c>
      <c r="CM1467" s="0" t="n">
        <f aca="false">ABS(AW1467-1)</f>
        <v>0</v>
      </c>
      <c r="CN1467" s="0" t="n">
        <f aca="false">ABS(BK1467-1)</f>
        <v>0</v>
      </c>
      <c r="CO1467" s="0" t="n">
        <f aca="false">ABS(BY1467-1)</f>
        <v>0</v>
      </c>
      <c r="CP1467" s="2" t="n">
        <f aca="false">DEGREES(2*ACOS(AH1467))</f>
        <v>0</v>
      </c>
      <c r="CQ1467" s="2" t="n">
        <f aca="false">DEGREES(2*ACOS(AV1467))</f>
        <v>0</v>
      </c>
      <c r="CR1467" s="2" t="n">
        <f aca="false">DEGREES(2*ACOS(BJ1467))</f>
        <v>0</v>
      </c>
      <c r="CS1467" s="2" t="n">
        <f aca="false">DEGREES(2*ACOS(CC1467))</f>
        <v>0</v>
      </c>
      <c r="CT1467" s="0" t="n">
        <f aca="false">SUM(CD1467:CR1467)</f>
        <v>0</v>
      </c>
      <c r="CU1467" s="3" t="n">
        <f aca="false">(CT1467-MIN($CT$5:$CT$1744))/(MAX($CT$5:$CT$1744)-MIN($CT$5:$CT$1744))</f>
        <v>0</v>
      </c>
      <c r="CV1467" s="0" t="n">
        <f aca="false">SUM(CD1467,CH1467,CL1467,CP1467)</f>
        <v>0</v>
      </c>
      <c r="CW1467" s="0" t="n">
        <f aca="false">SUM(CE1467,CI1467,CM1467,CQ1467)</f>
        <v>0</v>
      </c>
      <c r="CX1467" s="0" t="n">
        <f aca="false">SUM(CF1467,CJ1467,CN1467,CR1467)</f>
        <v>0</v>
      </c>
      <c r="CY1467" s="0" t="n">
        <f aca="false">SUM(CG1467,CK1467,CO1467)</f>
        <v>0</v>
      </c>
    </row>
    <row r="1468" customFormat="false" ht="15" hidden="false" customHeight="false" outlineLevel="0" collapsed="false">
      <c r="A1468" s="0" t="n">
        <v>231.1395</v>
      </c>
      <c r="B1468" s="0" t="n">
        <v>10.722</v>
      </c>
      <c r="C1468" s="0" t="n">
        <v>2.349053</v>
      </c>
      <c r="D1468" s="0" t="n">
        <v>1.34297</v>
      </c>
      <c r="E1468" s="0" t="n">
        <v>0.08392002</v>
      </c>
      <c r="F1468" s="0" t="n">
        <v>0.6736681</v>
      </c>
      <c r="G1468" s="0" t="n">
        <v>0.06714129</v>
      </c>
      <c r="H1468" s="0" t="n">
        <v>0.7311777</v>
      </c>
      <c r="I1468" s="0" t="n">
        <v>0.2219603</v>
      </c>
      <c r="J1468" s="0" t="n">
        <v>0.09713732</v>
      </c>
      <c r="K1468" s="0" t="n">
        <v>0.7042715</v>
      </c>
      <c r="L1468" s="0" t="n">
        <v>-0.09824118</v>
      </c>
      <c r="M1468" s="0" t="n">
        <v>0.6963581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240.3506</v>
      </c>
      <c r="S1468" s="0" t="n">
        <v>230.0886</v>
      </c>
      <c r="T1468" s="0" t="n">
        <v>219.7152</v>
      </c>
      <c r="U1468" s="0" t="n">
        <v>218.0584</v>
      </c>
      <c r="V1468" s="0" t="n">
        <v>231.2831</v>
      </c>
      <c r="W1468" s="0" t="n">
        <v>230.4015</v>
      </c>
      <c r="X1468" s="0" t="n">
        <v>236.0897</v>
      </c>
      <c r="Y1468" s="0" t="n">
        <v>206.3818</v>
      </c>
      <c r="Z1468" s="0" t="n">
        <v>0</v>
      </c>
      <c r="AA1468" s="0" t="n">
        <v>1</v>
      </c>
      <c r="AB1468" s="0" t="n">
        <v>0.2554627</v>
      </c>
      <c r="AC1468" s="0" t="n">
        <v>0.1415132</v>
      </c>
      <c r="AD1468" s="0" t="n">
        <v>0.008790086</v>
      </c>
      <c r="AE1468" s="0" t="n">
        <v>-1.243831E-010</v>
      </c>
      <c r="AF1468" s="0" t="n">
        <v>1.694349E-009</v>
      </c>
      <c r="AG1468" s="0" t="n">
        <v>4.623852E-008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9.496154E-011</v>
      </c>
      <c r="AT1468" s="0" t="n">
        <v>1.470687E-009</v>
      </c>
      <c r="AU1468" s="0" t="n">
        <v>2.198369E-008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-1.442685E-010</v>
      </c>
      <c r="BH1468" s="0" t="n">
        <v>1.379313E-009</v>
      </c>
      <c r="BI1468" s="0" t="n">
        <v>3.979338E-008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  <c r="BP1468" s="0" t="n">
        <v>3</v>
      </c>
      <c r="BQ1468" s="0" t="n">
        <v>1</v>
      </c>
      <c r="BR1468" s="0" t="n">
        <v>0</v>
      </c>
      <c r="BS1468" s="0" t="n">
        <v>0</v>
      </c>
      <c r="BT1468" s="0" t="n">
        <v>0</v>
      </c>
      <c r="BU1468" s="0" t="n">
        <v>-2.385785E-010</v>
      </c>
      <c r="BV1468" s="0" t="n">
        <v>8.90522E-010</v>
      </c>
      <c r="BW1468" s="0" t="n">
        <v>5.262804E-008</v>
      </c>
      <c r="BX1468" s="0" t="n">
        <v>1</v>
      </c>
      <c r="BY1468" s="0" t="n">
        <v>1</v>
      </c>
      <c r="BZ1468" s="0" t="n">
        <v>0</v>
      </c>
      <c r="CA1468" s="0" t="n">
        <v>0</v>
      </c>
      <c r="CB1468" s="0" t="n">
        <v>0</v>
      </c>
      <c r="CC1468" s="0" t="n">
        <v>1</v>
      </c>
      <c r="CD1468" s="1" t="n">
        <f aca="false">SQRT(SUMSQ(AB1468:AD1468))</f>
        <v>0.292171939921371</v>
      </c>
      <c r="CE1468" s="1" t="n">
        <f aca="false">SQRT(SUMSQ(AP1468:AR1468))</f>
        <v>0</v>
      </c>
      <c r="CF1468" s="1" t="n">
        <f aca="false">SQRT(SUMSQ(BD1468:BF1468))</f>
        <v>0</v>
      </c>
      <c r="CG1468" s="1" t="n">
        <f aca="false">SQRT(SUMSQ(BR1468:BT1468))</f>
        <v>0</v>
      </c>
      <c r="CH1468" s="1" t="n">
        <f aca="false">DEGREES(2*ACOS(AH1468))</f>
        <v>0</v>
      </c>
      <c r="CI1468" s="1" t="n">
        <f aca="false">DEGREES(2*ACOS(AV1468))</f>
        <v>0</v>
      </c>
      <c r="CJ1468" s="1" t="n">
        <f aca="false">DEGREES(2*ACOS(BJ1468))</f>
        <v>0</v>
      </c>
      <c r="CK1468" s="1" t="n">
        <f aca="false">DEGREES(2*ACOS(BX1468))</f>
        <v>0</v>
      </c>
      <c r="CL1468" s="0" t="n">
        <f aca="false">ABS(AI1468-1)</f>
        <v>0</v>
      </c>
      <c r="CM1468" s="0" t="n">
        <f aca="false">ABS(AW1468-1)</f>
        <v>0</v>
      </c>
      <c r="CN1468" s="0" t="n">
        <f aca="false">ABS(BK1468-1)</f>
        <v>0</v>
      </c>
      <c r="CO1468" s="0" t="n">
        <f aca="false">ABS(BY1468-1)</f>
        <v>0</v>
      </c>
      <c r="CP1468" s="2" t="n">
        <f aca="false">DEGREES(2*ACOS(AH1468))</f>
        <v>0</v>
      </c>
      <c r="CQ1468" s="2" t="n">
        <f aca="false">DEGREES(2*ACOS(AV1468))</f>
        <v>0</v>
      </c>
      <c r="CR1468" s="2" t="n">
        <f aca="false">DEGREES(2*ACOS(BJ1468))</f>
        <v>0</v>
      </c>
      <c r="CS1468" s="2" t="n">
        <f aca="false">DEGREES(2*ACOS(CC1468))</f>
        <v>0</v>
      </c>
      <c r="CT1468" s="0" t="n">
        <f aca="false">SUM(CD1468:CR1468)</f>
        <v>0.292171939921371</v>
      </c>
      <c r="CU1468" s="3" t="n">
        <f aca="false">(CT1468-MIN($CT$5:$CT$1744))/(MAX($CT$5:$CT$1744)-MIN($CT$5:$CT$1744))</f>
        <v>0.000339340232196715</v>
      </c>
      <c r="CV1468" s="0" t="n">
        <f aca="false">SUM(CD1468,CH1468,CL1468,CP1468)</f>
        <v>0.292171939921371</v>
      </c>
      <c r="CW1468" s="0" t="n">
        <f aca="false">SUM(CE1468,CI1468,CM1468,CQ1468)</f>
        <v>0</v>
      </c>
      <c r="CX1468" s="0" t="n">
        <f aca="false">SUM(CF1468,CJ1468,CN1468,CR1468)</f>
        <v>0</v>
      </c>
      <c r="CY1468" s="0" t="n">
        <f aca="false">SUM(CG1468,CK1468,CO1468)</f>
        <v>0</v>
      </c>
    </row>
    <row r="1469" customFormat="false" ht="15" hidden="false" customHeight="false" outlineLevel="0" collapsed="false">
      <c r="A1469" s="0" t="n">
        <v>231.19</v>
      </c>
      <c r="B1469" s="0" t="n">
        <v>11.07358</v>
      </c>
      <c r="C1469" s="0" t="n">
        <v>2.536029</v>
      </c>
      <c r="D1469" s="0" t="n">
        <v>1.327552</v>
      </c>
      <c r="E1469" s="0" t="n">
        <v>0.08392005</v>
      </c>
      <c r="F1469" s="0" t="n">
        <v>0.6736681</v>
      </c>
      <c r="G1469" s="0" t="n">
        <v>0.06714127</v>
      </c>
      <c r="H1469" s="0" t="n">
        <v>0.7311777</v>
      </c>
      <c r="I1469" s="0" t="n">
        <v>0.2219603</v>
      </c>
      <c r="J1469" s="0" t="n">
        <v>0.09590343</v>
      </c>
      <c r="K1469" s="0" t="n">
        <v>0.704263</v>
      </c>
      <c r="L1469" s="0" t="n">
        <v>-0.09694175</v>
      </c>
      <c r="M1469" s="0" t="n">
        <v>0.6967198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236.3717</v>
      </c>
      <c r="S1469" s="0" t="n">
        <v>226.2594</v>
      </c>
      <c r="T1469" s="0" t="n">
        <v>216.1368</v>
      </c>
      <c r="U1469" s="0" t="n">
        <v>214.5824</v>
      </c>
      <c r="V1469" s="0" t="n">
        <v>227.3968</v>
      </c>
      <c r="W1469" s="0" t="n">
        <v>226.6133</v>
      </c>
      <c r="X1469" s="0" t="n">
        <v>232.2401</v>
      </c>
      <c r="Y1469" s="0" t="n">
        <v>203.5885</v>
      </c>
      <c r="Z1469" s="0" t="n">
        <v>0</v>
      </c>
      <c r="AA1469" s="0" t="n">
        <v>1</v>
      </c>
      <c r="AB1469" s="0" t="n">
        <v>0.4222522</v>
      </c>
      <c r="AC1469" s="0" t="n">
        <v>0.22056</v>
      </c>
      <c r="AD1469" s="0" t="n">
        <v>-0.02421957</v>
      </c>
      <c r="AE1469" s="0" t="n">
        <v>1.688582E-010</v>
      </c>
      <c r="AF1469" s="0" t="n">
        <v>-6.355858E-012</v>
      </c>
      <c r="AG1469" s="0" t="n">
        <v>-7.566155E-009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-9.291939E-011</v>
      </c>
      <c r="AT1469" s="0" t="n">
        <v>-1.334117E-009</v>
      </c>
      <c r="AU1469" s="0" t="n">
        <v>-5.556718E-009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1.458265E-010</v>
      </c>
      <c r="BH1469" s="0" t="n">
        <v>5.736045E-011</v>
      </c>
      <c r="BI1469" s="0" t="n">
        <v>-1.577101E-008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  <c r="BP1469" s="0" t="n">
        <v>3</v>
      </c>
      <c r="BQ1469" s="0" t="n">
        <v>1</v>
      </c>
      <c r="BR1469" s="0" t="n">
        <v>0</v>
      </c>
      <c r="BS1469" s="0" t="n">
        <v>0</v>
      </c>
      <c r="BT1469" s="0" t="n">
        <v>0</v>
      </c>
      <c r="BU1469" s="0" t="n">
        <v>1.698436E-010</v>
      </c>
      <c r="BV1469" s="0" t="n">
        <v>-8.785178E-011</v>
      </c>
      <c r="BW1469" s="0" t="n">
        <v>-1.789898E-008</v>
      </c>
      <c r="BX1469" s="0" t="n">
        <v>1</v>
      </c>
      <c r="BY1469" s="0" t="n">
        <v>1</v>
      </c>
      <c r="BZ1469" s="0" t="n">
        <v>0</v>
      </c>
      <c r="CA1469" s="0" t="n">
        <v>0</v>
      </c>
      <c r="CB1469" s="0" t="n">
        <v>0</v>
      </c>
      <c r="CC1469" s="0" t="n">
        <v>1</v>
      </c>
      <c r="CD1469" s="1" t="n">
        <f aca="false">SQRT(SUMSQ(AB1469:AD1469))</f>
        <v>0.477001280476085</v>
      </c>
      <c r="CE1469" s="1" t="n">
        <f aca="false">SQRT(SUMSQ(AP1469:AR1469))</f>
        <v>0</v>
      </c>
      <c r="CF1469" s="1" t="n">
        <f aca="false">SQRT(SUMSQ(BD1469:BF1469))</f>
        <v>0</v>
      </c>
      <c r="CG1469" s="1" t="n">
        <f aca="false">SQRT(SUMSQ(BR1469:BT1469))</f>
        <v>0</v>
      </c>
      <c r="CH1469" s="1" t="n">
        <f aca="false">DEGREES(2*ACOS(AH1469))</f>
        <v>0</v>
      </c>
      <c r="CI1469" s="1" t="n">
        <f aca="false">DEGREES(2*ACOS(AV1469))</f>
        <v>0</v>
      </c>
      <c r="CJ1469" s="1" t="n">
        <f aca="false">DEGREES(2*ACOS(BJ1469))</f>
        <v>0</v>
      </c>
      <c r="CK1469" s="1" t="n">
        <f aca="false">DEGREES(2*ACOS(BX1469))</f>
        <v>0</v>
      </c>
      <c r="CL1469" s="0" t="n">
        <f aca="false">ABS(AI1469-1)</f>
        <v>0</v>
      </c>
      <c r="CM1469" s="0" t="n">
        <f aca="false">ABS(AW1469-1)</f>
        <v>0</v>
      </c>
      <c r="CN1469" s="0" t="n">
        <f aca="false">ABS(BK1469-1)</f>
        <v>0</v>
      </c>
      <c r="CO1469" s="0" t="n">
        <f aca="false">ABS(BY1469-1)</f>
        <v>0</v>
      </c>
      <c r="CP1469" s="2" t="n">
        <f aca="false">DEGREES(2*ACOS(AH1469))</f>
        <v>0</v>
      </c>
      <c r="CQ1469" s="2" t="n">
        <f aca="false">DEGREES(2*ACOS(AV1469))</f>
        <v>0</v>
      </c>
      <c r="CR1469" s="2" t="n">
        <f aca="false">DEGREES(2*ACOS(BJ1469))</f>
        <v>0</v>
      </c>
      <c r="CS1469" s="2" t="n">
        <f aca="false">DEGREES(2*ACOS(CC1469))</f>
        <v>0</v>
      </c>
      <c r="CT1469" s="0" t="n">
        <f aca="false">SUM(CD1469:CR1469)</f>
        <v>0.477001280476085</v>
      </c>
      <c r="CU1469" s="3" t="n">
        <f aca="false">(CT1469-MIN($CT$5:$CT$1744))/(MAX($CT$5:$CT$1744)-MIN($CT$5:$CT$1744))</f>
        <v>0.000554008455837497</v>
      </c>
      <c r="CV1469" s="0" t="n">
        <f aca="false">SUM(CD1469,CH1469,CL1469,CP1469)</f>
        <v>0.477001280476085</v>
      </c>
      <c r="CW1469" s="0" t="n">
        <f aca="false">SUM(CE1469,CI1469,CM1469,CQ1469)</f>
        <v>0</v>
      </c>
      <c r="CX1469" s="0" t="n">
        <f aca="false">SUM(CF1469,CJ1469,CN1469,CR1469)</f>
        <v>0</v>
      </c>
      <c r="CY1469" s="0" t="n">
        <f aca="false">SUM(CG1469,CK1469,CO1469)</f>
        <v>0</v>
      </c>
    </row>
    <row r="1470" customFormat="false" ht="15" hidden="false" customHeight="false" outlineLevel="0" collapsed="false">
      <c r="A1470" s="0" t="n">
        <v>231.2399</v>
      </c>
      <c r="B1470" s="0" t="n">
        <v>11.43329</v>
      </c>
      <c r="C1470" s="0" t="n">
        <v>2.722281</v>
      </c>
      <c r="D1470" s="0" t="n">
        <v>1.278312</v>
      </c>
      <c r="E1470" s="0" t="n">
        <v>0.08392005</v>
      </c>
      <c r="F1470" s="0" t="n">
        <v>0.6736683</v>
      </c>
      <c r="G1470" s="0" t="n">
        <v>0.06714123</v>
      </c>
      <c r="H1470" s="0" t="n">
        <v>0.7311775</v>
      </c>
      <c r="I1470" s="0" t="n">
        <v>0.2219603</v>
      </c>
      <c r="J1470" s="0" t="n">
        <v>0.09024977</v>
      </c>
      <c r="K1470" s="0" t="n">
        <v>0.7053443</v>
      </c>
      <c r="L1470" s="0" t="n">
        <v>-0.09131164</v>
      </c>
      <c r="M1470" s="0" t="n">
        <v>0.6971418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246.4654</v>
      </c>
      <c r="S1470" s="0" t="n">
        <v>235.9408</v>
      </c>
      <c r="T1470" s="0" t="n">
        <v>225.5262</v>
      </c>
      <c r="U1470" s="0" t="n">
        <v>223.9561</v>
      </c>
      <c r="V1470" s="0" t="n">
        <v>236.7031</v>
      </c>
      <c r="W1470" s="0" t="n">
        <v>236.2232</v>
      </c>
      <c r="X1470" s="0" t="n">
        <v>242.1379</v>
      </c>
      <c r="Y1470" s="0" t="n">
        <v>213.7467</v>
      </c>
      <c r="Z1470" s="0" t="n">
        <v>0</v>
      </c>
      <c r="AA1470" s="0" t="n">
        <v>1</v>
      </c>
      <c r="AB1470" s="0" t="n">
        <v>0.2930664</v>
      </c>
      <c r="AC1470" s="0" t="n">
        <v>0.1493932</v>
      </c>
      <c r="AD1470" s="0" t="n">
        <v>-0.07441533</v>
      </c>
      <c r="AE1470" s="0" t="n">
        <v>-6.229431E-010</v>
      </c>
      <c r="AF1470" s="0" t="n">
        <v>-5.506648E-010</v>
      </c>
      <c r="AG1470" s="0" t="n">
        <v>-1.973487E-008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-5.186984E-010</v>
      </c>
      <c r="AT1470" s="0" t="n">
        <v>-1.127544E-009</v>
      </c>
      <c r="AU1470" s="0" t="n">
        <v>-1.002446E-008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-2.359049E-010</v>
      </c>
      <c r="BH1470" s="0" t="n">
        <v>-1.762726E-009</v>
      </c>
      <c r="BI1470" s="0" t="n">
        <v>-4.264766E-009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  <c r="BP1470" s="0" t="n">
        <v>3</v>
      </c>
      <c r="BQ1470" s="0" t="n">
        <v>1</v>
      </c>
      <c r="BR1470" s="0" t="n">
        <v>0</v>
      </c>
      <c r="BS1470" s="0" t="n">
        <v>0</v>
      </c>
      <c r="BT1470" s="0" t="n">
        <v>0</v>
      </c>
      <c r="BU1470" s="0" t="n">
        <v>-3.029372E-010</v>
      </c>
      <c r="BV1470" s="0" t="n">
        <v>-1.939587E-009</v>
      </c>
      <c r="BW1470" s="0" t="n">
        <v>-1.804699E-010</v>
      </c>
      <c r="BX1470" s="0" t="n">
        <v>1</v>
      </c>
      <c r="BY1470" s="0" t="n">
        <v>1</v>
      </c>
      <c r="BZ1470" s="0" t="n">
        <v>0</v>
      </c>
      <c r="CA1470" s="0" t="n">
        <v>0</v>
      </c>
      <c r="CB1470" s="0" t="n">
        <v>0</v>
      </c>
      <c r="CC1470" s="0" t="n">
        <v>1</v>
      </c>
      <c r="CD1470" s="1" t="n">
        <f aca="false">SQRT(SUMSQ(AB1470:AD1470))</f>
        <v>0.337259372522409</v>
      </c>
      <c r="CE1470" s="1" t="n">
        <f aca="false">SQRT(SUMSQ(AP1470:AR1470))</f>
        <v>0</v>
      </c>
      <c r="CF1470" s="1" t="n">
        <f aca="false">SQRT(SUMSQ(BD1470:BF1470))</f>
        <v>0</v>
      </c>
      <c r="CG1470" s="1" t="n">
        <f aca="false">SQRT(SUMSQ(BR1470:BT1470))</f>
        <v>0</v>
      </c>
      <c r="CH1470" s="1" t="n">
        <f aca="false">DEGREES(2*ACOS(AH1470))</f>
        <v>0</v>
      </c>
      <c r="CI1470" s="1" t="n">
        <f aca="false">DEGREES(2*ACOS(AV1470))</f>
        <v>0</v>
      </c>
      <c r="CJ1470" s="1" t="n">
        <f aca="false">DEGREES(2*ACOS(BJ1470))</f>
        <v>0</v>
      </c>
      <c r="CK1470" s="1" t="n">
        <f aca="false">DEGREES(2*ACOS(BX1470))</f>
        <v>0</v>
      </c>
      <c r="CL1470" s="0" t="n">
        <f aca="false">ABS(AI1470-1)</f>
        <v>0</v>
      </c>
      <c r="CM1470" s="0" t="n">
        <f aca="false">ABS(AW1470-1)</f>
        <v>0</v>
      </c>
      <c r="CN1470" s="0" t="n">
        <f aca="false">ABS(BK1470-1)</f>
        <v>0</v>
      </c>
      <c r="CO1470" s="0" t="n">
        <f aca="false">ABS(BY1470-1)</f>
        <v>0</v>
      </c>
      <c r="CP1470" s="2" t="n">
        <f aca="false">DEGREES(2*ACOS(AH1470))</f>
        <v>0</v>
      </c>
      <c r="CQ1470" s="2" t="n">
        <f aca="false">DEGREES(2*ACOS(AV1470))</f>
        <v>0</v>
      </c>
      <c r="CR1470" s="2" t="n">
        <f aca="false">DEGREES(2*ACOS(BJ1470))</f>
        <v>0</v>
      </c>
      <c r="CS1470" s="2" t="n">
        <f aca="false">DEGREES(2*ACOS(CC1470))</f>
        <v>0</v>
      </c>
      <c r="CT1470" s="0" t="n">
        <f aca="false">SUM(CD1470:CR1470)</f>
        <v>0.337259372522409</v>
      </c>
      <c r="CU1470" s="3" t="n">
        <f aca="false">(CT1470-MIN($CT$5:$CT$1744))/(MAX($CT$5:$CT$1744)-MIN($CT$5:$CT$1744))</f>
        <v>0.000391706588295481</v>
      </c>
      <c r="CV1470" s="0" t="n">
        <f aca="false">SUM(CD1470,CH1470,CL1470,CP1470)</f>
        <v>0.337259372522409</v>
      </c>
      <c r="CW1470" s="0" t="n">
        <f aca="false">SUM(CE1470,CI1470,CM1470,CQ1470)</f>
        <v>0</v>
      </c>
      <c r="CX1470" s="0" t="n">
        <f aca="false">SUM(CF1470,CJ1470,CN1470,CR1470)</f>
        <v>0</v>
      </c>
      <c r="CY1470" s="0" t="n">
        <f aca="false">SUM(CG1470,CK1470,CO1470)</f>
        <v>0</v>
      </c>
    </row>
    <row r="1471" customFormat="false" ht="15" hidden="false" customHeight="false" outlineLevel="0" collapsed="false">
      <c r="A1471" s="0" t="n">
        <v>231.2898</v>
      </c>
      <c r="B1471" s="0" t="n">
        <v>11.55769</v>
      </c>
      <c r="C1471" s="0" t="n">
        <v>2.785933</v>
      </c>
      <c r="D1471" s="0" t="n">
        <v>1.24839</v>
      </c>
      <c r="E1471" s="0" t="n">
        <v>0.08392005</v>
      </c>
      <c r="F1471" s="0" t="n">
        <v>0.673668</v>
      </c>
      <c r="G1471" s="0" t="n">
        <v>0.06714112</v>
      </c>
      <c r="H1471" s="0" t="n">
        <v>0.7311777</v>
      </c>
      <c r="I1471" s="0" t="n">
        <v>0.2219603</v>
      </c>
      <c r="J1471" s="0" t="n">
        <v>0.08339666</v>
      </c>
      <c r="K1471" s="0" t="n">
        <v>0.707126</v>
      </c>
      <c r="L1471" s="0" t="n">
        <v>-0.0846038</v>
      </c>
      <c r="M1471" s="0" t="n">
        <v>0.6970366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257.0658</v>
      </c>
      <c r="S1471" s="0" t="n">
        <v>246.1768</v>
      </c>
      <c r="T1471" s="0" t="n">
        <v>235.3098</v>
      </c>
      <c r="U1471" s="0" t="n">
        <v>233.6753</v>
      </c>
      <c r="V1471" s="0" t="n">
        <v>246.3635</v>
      </c>
      <c r="W1471" s="0" t="n">
        <v>246.2035</v>
      </c>
      <c r="X1471" s="0" t="n">
        <v>252.3833</v>
      </c>
      <c r="Y1471" s="0" t="n">
        <v>224.2627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1.890674E-011</v>
      </c>
      <c r="AF1471" s="0" t="n">
        <v>1.527351E-009</v>
      </c>
      <c r="AG1471" s="0" t="n">
        <v>-3.220865E-008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3.702985E-011</v>
      </c>
      <c r="AT1471" s="0" t="n">
        <v>1.226354E-009</v>
      </c>
      <c r="AU1471" s="0" t="n">
        <v>-3.210533E-008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9.843192E-011</v>
      </c>
      <c r="BH1471" s="0" t="n">
        <v>1.072304E-009</v>
      </c>
      <c r="BI1471" s="0" t="n">
        <v>-3.930639E-008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  <c r="BP1471" s="0" t="n">
        <v>3</v>
      </c>
      <c r="BQ1471" s="0" t="n">
        <v>1</v>
      </c>
      <c r="BR1471" s="0" t="n">
        <v>0</v>
      </c>
      <c r="BS1471" s="0" t="n">
        <v>0</v>
      </c>
      <c r="BT1471" s="0" t="n">
        <v>0</v>
      </c>
      <c r="BU1471" s="0" t="n">
        <v>8.113687E-011</v>
      </c>
      <c r="BV1471" s="0" t="n">
        <v>1.043473E-009</v>
      </c>
      <c r="BW1471" s="0" t="n">
        <v>-3.914906E-008</v>
      </c>
      <c r="BX1471" s="0" t="n">
        <v>1</v>
      </c>
      <c r="BY1471" s="0" t="n">
        <v>1</v>
      </c>
      <c r="BZ1471" s="0" t="n">
        <v>0</v>
      </c>
      <c r="CA1471" s="0" t="n">
        <v>0</v>
      </c>
      <c r="CB1471" s="0" t="n">
        <v>0</v>
      </c>
      <c r="CC1471" s="0" t="n">
        <v>1</v>
      </c>
      <c r="CD1471" s="1" t="n">
        <f aca="false">SQRT(SUMSQ(AB1471:AD1471))</f>
        <v>0</v>
      </c>
      <c r="CE1471" s="1" t="n">
        <f aca="false">SQRT(SUMSQ(AP1471:AR1471))</f>
        <v>0</v>
      </c>
      <c r="CF1471" s="1" t="n">
        <f aca="false">SQRT(SUMSQ(BD1471:BF1471))</f>
        <v>0</v>
      </c>
      <c r="CG1471" s="1" t="n">
        <f aca="false">SQRT(SUMSQ(BR1471:BT1471))</f>
        <v>0</v>
      </c>
      <c r="CH1471" s="1" t="n">
        <f aca="false">DEGREES(2*ACOS(AH1471))</f>
        <v>0</v>
      </c>
      <c r="CI1471" s="1" t="n">
        <f aca="false">DEGREES(2*ACOS(AV1471))</f>
        <v>0</v>
      </c>
      <c r="CJ1471" s="1" t="n">
        <f aca="false">DEGREES(2*ACOS(BJ1471))</f>
        <v>0</v>
      </c>
      <c r="CK1471" s="1" t="n">
        <f aca="false">DEGREES(2*ACOS(BX1471))</f>
        <v>0</v>
      </c>
      <c r="CL1471" s="0" t="n">
        <f aca="false">ABS(AI1471-1)</f>
        <v>0</v>
      </c>
      <c r="CM1471" s="0" t="n">
        <f aca="false">ABS(AW1471-1)</f>
        <v>0</v>
      </c>
      <c r="CN1471" s="0" t="n">
        <f aca="false">ABS(BK1471-1)</f>
        <v>0</v>
      </c>
      <c r="CO1471" s="0" t="n">
        <f aca="false">ABS(BY1471-1)</f>
        <v>0</v>
      </c>
      <c r="CP1471" s="2" t="n">
        <f aca="false">DEGREES(2*ACOS(AH1471))</f>
        <v>0</v>
      </c>
      <c r="CQ1471" s="2" t="n">
        <f aca="false">DEGREES(2*ACOS(AV1471))</f>
        <v>0</v>
      </c>
      <c r="CR1471" s="2" t="n">
        <f aca="false">DEGREES(2*ACOS(BJ1471))</f>
        <v>0</v>
      </c>
      <c r="CS1471" s="2" t="n">
        <f aca="false">DEGREES(2*ACOS(CC1471))</f>
        <v>0</v>
      </c>
      <c r="CT1471" s="0" t="n">
        <f aca="false">SUM(CD1471:CR1471)</f>
        <v>0</v>
      </c>
      <c r="CU1471" s="3" t="n">
        <f aca="false">(CT1471-MIN($CT$5:$CT$1744))/(MAX($CT$5:$CT$1744)-MIN($CT$5:$CT$1744))</f>
        <v>0</v>
      </c>
      <c r="CV1471" s="0" t="n">
        <f aca="false">SUM(CD1471,CH1471,CL1471,CP1471)</f>
        <v>0</v>
      </c>
      <c r="CW1471" s="0" t="n">
        <f aca="false">SUM(CE1471,CI1471,CM1471,CQ1471)</f>
        <v>0</v>
      </c>
      <c r="CX1471" s="0" t="n">
        <f aca="false">SUM(CF1471,CJ1471,CN1471,CR1471)</f>
        <v>0</v>
      </c>
      <c r="CY1471" s="0" t="n">
        <f aca="false">SUM(CG1471,CK1471,CO1471)</f>
        <v>0</v>
      </c>
    </row>
    <row r="1472" customFormat="false" ht="15" hidden="false" customHeight="false" outlineLevel="0" collapsed="false">
      <c r="A1472" s="0" t="n">
        <v>231.3394</v>
      </c>
      <c r="B1472" s="0" t="n">
        <v>11.57859</v>
      </c>
      <c r="C1472" s="0" t="n">
        <v>2.796631</v>
      </c>
      <c r="D1472" s="0" t="n">
        <v>1.243361</v>
      </c>
      <c r="E1472" s="0" t="n">
        <v>0.08392005</v>
      </c>
      <c r="F1472" s="0" t="n">
        <v>0.6736681</v>
      </c>
      <c r="G1472" s="0" t="n">
        <v>0.0671412</v>
      </c>
      <c r="H1472" s="0" t="n">
        <v>0.7311776</v>
      </c>
      <c r="I1472" s="0" t="n">
        <v>0.2219603</v>
      </c>
      <c r="J1472" s="0" t="n">
        <v>0.07777984</v>
      </c>
      <c r="K1472" s="0" t="n">
        <v>0.7086277</v>
      </c>
      <c r="L1472" s="0" t="n">
        <v>-0.07909928</v>
      </c>
      <c r="M1472" s="0" t="n">
        <v>0.6968073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262.0703</v>
      </c>
      <c r="S1472" s="0" t="n">
        <v>251.0298</v>
      </c>
      <c r="T1472" s="0" t="n">
        <v>239.9542</v>
      </c>
      <c r="U1472" s="0" t="n">
        <v>238.2549</v>
      </c>
      <c r="V1472" s="0" t="n">
        <v>250.8981</v>
      </c>
      <c r="W1472" s="0" t="n">
        <v>250.8775</v>
      </c>
      <c r="X1472" s="0" t="n">
        <v>257.1713</v>
      </c>
      <c r="Y1472" s="0" t="n">
        <v>229.1788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1.002744E-010</v>
      </c>
      <c r="AF1472" s="0" t="n">
        <v>-3.950538E-010</v>
      </c>
      <c r="AG1472" s="0" t="n">
        <v>5.158317E-009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1.304317E-010</v>
      </c>
      <c r="AT1472" s="0" t="n">
        <v>5.413253E-010</v>
      </c>
      <c r="AU1472" s="0" t="n">
        <v>2.085374E-009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1.91246E-010</v>
      </c>
      <c r="BH1472" s="0" t="n">
        <v>2.17523E-010</v>
      </c>
      <c r="BI1472" s="0" t="n">
        <v>6.351705E-009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  <c r="BP1472" s="0" t="n">
        <v>3</v>
      </c>
      <c r="BQ1472" s="0" t="n">
        <v>1</v>
      </c>
      <c r="BR1472" s="0" t="n">
        <v>0</v>
      </c>
      <c r="BS1472" s="0" t="n">
        <v>0</v>
      </c>
      <c r="BT1472" s="0" t="n">
        <v>0</v>
      </c>
      <c r="BU1472" s="0" t="n">
        <v>7.342122E-011</v>
      </c>
      <c r="BV1472" s="0" t="n">
        <v>-2.82904E-010</v>
      </c>
      <c r="BW1472" s="0" t="n">
        <v>5.222929E-009</v>
      </c>
      <c r="BX1472" s="0" t="n">
        <v>1</v>
      </c>
      <c r="BY1472" s="0" t="n">
        <v>1</v>
      </c>
      <c r="BZ1472" s="0" t="n">
        <v>0</v>
      </c>
      <c r="CA1472" s="0" t="n">
        <v>0</v>
      </c>
      <c r="CB1472" s="0" t="n">
        <v>0</v>
      </c>
      <c r="CC1472" s="0" t="n">
        <v>1</v>
      </c>
      <c r="CD1472" s="1" t="n">
        <f aca="false">SQRT(SUMSQ(AB1472:AD1472))</f>
        <v>0</v>
      </c>
      <c r="CE1472" s="1" t="n">
        <f aca="false">SQRT(SUMSQ(AP1472:AR1472))</f>
        <v>0</v>
      </c>
      <c r="CF1472" s="1" t="n">
        <f aca="false">SQRT(SUMSQ(BD1472:BF1472))</f>
        <v>0</v>
      </c>
      <c r="CG1472" s="1" t="n">
        <f aca="false">SQRT(SUMSQ(BR1472:BT1472))</f>
        <v>0</v>
      </c>
      <c r="CH1472" s="1" t="n">
        <f aca="false">DEGREES(2*ACOS(AH1472))</f>
        <v>0</v>
      </c>
      <c r="CI1472" s="1" t="n">
        <f aca="false">DEGREES(2*ACOS(AV1472))</f>
        <v>0</v>
      </c>
      <c r="CJ1472" s="1" t="n">
        <f aca="false">DEGREES(2*ACOS(BJ1472))</f>
        <v>0</v>
      </c>
      <c r="CK1472" s="1" t="n">
        <f aca="false">DEGREES(2*ACOS(BX1472))</f>
        <v>0</v>
      </c>
      <c r="CL1472" s="0" t="n">
        <f aca="false">ABS(AI1472-1)</f>
        <v>0</v>
      </c>
      <c r="CM1472" s="0" t="n">
        <f aca="false">ABS(AW1472-1)</f>
        <v>0</v>
      </c>
      <c r="CN1472" s="0" t="n">
        <f aca="false">ABS(BK1472-1)</f>
        <v>0</v>
      </c>
      <c r="CO1472" s="0" t="n">
        <f aca="false">ABS(BY1472-1)</f>
        <v>0</v>
      </c>
      <c r="CP1472" s="2" t="n">
        <f aca="false">DEGREES(2*ACOS(AH1472))</f>
        <v>0</v>
      </c>
      <c r="CQ1472" s="2" t="n">
        <f aca="false">DEGREES(2*ACOS(AV1472))</f>
        <v>0</v>
      </c>
      <c r="CR1472" s="2" t="n">
        <f aca="false">DEGREES(2*ACOS(BJ1472))</f>
        <v>0</v>
      </c>
      <c r="CS1472" s="2" t="n">
        <f aca="false">DEGREES(2*ACOS(CC1472))</f>
        <v>0</v>
      </c>
      <c r="CT1472" s="0" t="n">
        <f aca="false">SUM(CD1472:CR1472)</f>
        <v>0</v>
      </c>
      <c r="CU1472" s="3" t="n">
        <f aca="false">(CT1472-MIN($CT$5:$CT$1744))/(MAX($CT$5:$CT$1744)-MIN($CT$5:$CT$1744))</f>
        <v>0</v>
      </c>
      <c r="CV1472" s="0" t="n">
        <f aca="false">SUM(CD1472,CH1472,CL1472,CP1472)</f>
        <v>0</v>
      </c>
      <c r="CW1472" s="0" t="n">
        <f aca="false">SUM(CE1472,CI1472,CM1472,CQ1472)</f>
        <v>0</v>
      </c>
      <c r="CX1472" s="0" t="n">
        <f aca="false">SUM(CF1472,CJ1472,CN1472,CR1472)</f>
        <v>0</v>
      </c>
      <c r="CY1472" s="0" t="n">
        <f aca="false">SUM(CG1472,CK1472,CO1472)</f>
        <v>0</v>
      </c>
    </row>
    <row r="1473" customFormat="false" ht="15" hidden="false" customHeight="false" outlineLevel="0" collapsed="false">
      <c r="A1473" s="0" t="n">
        <v>231.3898</v>
      </c>
      <c r="B1473" s="0" t="n">
        <v>11.58211</v>
      </c>
      <c r="C1473" s="0" t="n">
        <v>2.798429</v>
      </c>
      <c r="D1473" s="0" t="n">
        <v>1.242516</v>
      </c>
      <c r="E1473" s="0" t="n">
        <v>0.08392011</v>
      </c>
      <c r="F1473" s="0" t="n">
        <v>0.6736682</v>
      </c>
      <c r="G1473" s="0" t="n">
        <v>0.06714125</v>
      </c>
      <c r="H1473" s="0" t="n">
        <v>0.7311776</v>
      </c>
      <c r="I1473" s="0" t="n">
        <v>0.2219603</v>
      </c>
      <c r="J1473" s="0" t="n">
        <v>0.07345962</v>
      </c>
      <c r="K1473" s="0" t="n">
        <v>0.7097692</v>
      </c>
      <c r="L1473" s="0" t="n">
        <v>-0.07485012</v>
      </c>
      <c r="M1473" s="0" t="n">
        <v>0.6965837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272.2819</v>
      </c>
      <c r="S1473" s="0" t="n">
        <v>260.831</v>
      </c>
      <c r="T1473" s="0" t="n">
        <v>249.3274</v>
      </c>
      <c r="U1473" s="0" t="n">
        <v>247.5482</v>
      </c>
      <c r="V1473" s="0" t="n">
        <v>260.5981</v>
      </c>
      <c r="W1473" s="0" t="n">
        <v>260.6165</v>
      </c>
      <c r="X1473" s="0" t="n">
        <v>267.1526</v>
      </c>
      <c r="Y1473" s="0" t="n">
        <v>238.2646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-1.269391E-010</v>
      </c>
      <c r="AF1473" s="0" t="n">
        <v>2.852673E-010</v>
      </c>
      <c r="AG1473" s="0" t="n">
        <v>-1.443778E-008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-1.031897E-010</v>
      </c>
      <c r="AT1473" s="0" t="n">
        <v>6.704474E-010</v>
      </c>
      <c r="AU1473" s="0" t="n">
        <v>-9.224301E-009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-1.118085E-010</v>
      </c>
      <c r="BH1473" s="0" t="n">
        <v>6.15722E-010</v>
      </c>
      <c r="BI1473" s="0" t="n">
        <v>-1.35076E-008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  <c r="BP1473" s="0" t="n">
        <v>3</v>
      </c>
      <c r="BQ1473" s="0" t="n">
        <v>1</v>
      </c>
      <c r="BR1473" s="0" t="n">
        <v>0</v>
      </c>
      <c r="BS1473" s="0" t="n">
        <v>0</v>
      </c>
      <c r="BT1473" s="0" t="n">
        <v>0</v>
      </c>
      <c r="BU1473" s="0" t="n">
        <v>-1.213261E-010</v>
      </c>
      <c r="BV1473" s="0" t="n">
        <v>6.42092E-010</v>
      </c>
      <c r="BW1473" s="0" t="n">
        <v>-1.680912E-008</v>
      </c>
      <c r="BX1473" s="0" t="n">
        <v>1</v>
      </c>
      <c r="BY1473" s="0" t="n">
        <v>1</v>
      </c>
      <c r="BZ1473" s="0" t="n">
        <v>0</v>
      </c>
      <c r="CA1473" s="0" t="n">
        <v>0</v>
      </c>
      <c r="CB1473" s="0" t="n">
        <v>0</v>
      </c>
      <c r="CC1473" s="0" t="n">
        <v>1</v>
      </c>
      <c r="CD1473" s="1" t="n">
        <f aca="false">SQRT(SUMSQ(AB1473:AD1473))</f>
        <v>0</v>
      </c>
      <c r="CE1473" s="1" t="n">
        <f aca="false">SQRT(SUMSQ(AP1473:AR1473))</f>
        <v>0</v>
      </c>
      <c r="CF1473" s="1" t="n">
        <f aca="false">SQRT(SUMSQ(BD1473:BF1473))</f>
        <v>0</v>
      </c>
      <c r="CG1473" s="1" t="n">
        <f aca="false">SQRT(SUMSQ(BR1473:BT1473))</f>
        <v>0</v>
      </c>
      <c r="CH1473" s="1" t="n">
        <f aca="false">DEGREES(2*ACOS(AH1473))</f>
        <v>0</v>
      </c>
      <c r="CI1473" s="1" t="n">
        <f aca="false">DEGREES(2*ACOS(AV1473))</f>
        <v>0</v>
      </c>
      <c r="CJ1473" s="1" t="n">
        <f aca="false">DEGREES(2*ACOS(BJ1473))</f>
        <v>0</v>
      </c>
      <c r="CK1473" s="1" t="n">
        <f aca="false">DEGREES(2*ACOS(BX1473))</f>
        <v>0</v>
      </c>
      <c r="CL1473" s="0" t="n">
        <f aca="false">ABS(AI1473-1)</f>
        <v>0</v>
      </c>
      <c r="CM1473" s="0" t="n">
        <f aca="false">ABS(AW1473-1)</f>
        <v>0</v>
      </c>
      <c r="CN1473" s="0" t="n">
        <f aca="false">ABS(BK1473-1)</f>
        <v>0</v>
      </c>
      <c r="CO1473" s="0" t="n">
        <f aca="false">ABS(BY1473-1)</f>
        <v>0</v>
      </c>
      <c r="CP1473" s="2" t="n">
        <f aca="false">DEGREES(2*ACOS(AH1473))</f>
        <v>0</v>
      </c>
      <c r="CQ1473" s="2" t="n">
        <f aca="false">DEGREES(2*ACOS(AV1473))</f>
        <v>0</v>
      </c>
      <c r="CR1473" s="2" t="n">
        <f aca="false">DEGREES(2*ACOS(BJ1473))</f>
        <v>0</v>
      </c>
      <c r="CS1473" s="2" t="n">
        <f aca="false">DEGREES(2*ACOS(CC1473))</f>
        <v>0</v>
      </c>
      <c r="CT1473" s="0" t="n">
        <f aca="false">SUM(CD1473:CR1473)</f>
        <v>0</v>
      </c>
      <c r="CU1473" s="3" t="n">
        <f aca="false">(CT1473-MIN($CT$5:$CT$1744))/(MAX($CT$5:$CT$1744)-MIN($CT$5:$CT$1744))</f>
        <v>0</v>
      </c>
      <c r="CV1473" s="0" t="n">
        <f aca="false">SUM(CD1473,CH1473,CL1473,CP1473)</f>
        <v>0</v>
      </c>
      <c r="CW1473" s="0" t="n">
        <f aca="false">SUM(CE1473,CI1473,CM1473,CQ1473)</f>
        <v>0</v>
      </c>
      <c r="CX1473" s="0" t="n">
        <f aca="false">SUM(CF1473,CJ1473,CN1473,CR1473)</f>
        <v>0</v>
      </c>
      <c r="CY1473" s="0" t="n">
        <f aca="false">SUM(CG1473,CK1473,CO1473)</f>
        <v>0</v>
      </c>
    </row>
    <row r="1474" customFormat="false" ht="15" hidden="false" customHeight="false" outlineLevel="0" collapsed="false">
      <c r="A1474" s="0" t="n">
        <v>231.445</v>
      </c>
      <c r="B1474" s="0" t="n">
        <v>11.5827</v>
      </c>
      <c r="C1474" s="0" t="n">
        <v>2.798731</v>
      </c>
      <c r="D1474" s="0" t="n">
        <v>1.242374</v>
      </c>
      <c r="E1474" s="0" t="n">
        <v>0.08392011</v>
      </c>
      <c r="F1474" s="0" t="n">
        <v>0.6736684</v>
      </c>
      <c r="G1474" s="0" t="n">
        <v>0.06714135</v>
      </c>
      <c r="H1474" s="0" t="n">
        <v>0.7311774</v>
      </c>
      <c r="I1474" s="0" t="n">
        <v>0.2219603</v>
      </c>
      <c r="J1474" s="0" t="n">
        <v>0.07014622</v>
      </c>
      <c r="K1474" s="0" t="n">
        <v>0.710631</v>
      </c>
      <c r="L1474" s="0" t="n">
        <v>-0.07158066</v>
      </c>
      <c r="M1474" s="0" t="n">
        <v>0.6963902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281.4162</v>
      </c>
      <c r="S1474" s="0" t="n">
        <v>269.5859</v>
      </c>
      <c r="T1474" s="0" t="n">
        <v>257.697</v>
      </c>
      <c r="U1474" s="0" t="n">
        <v>255.8548</v>
      </c>
      <c r="V1474" s="0" t="n">
        <v>269.3221</v>
      </c>
      <c r="W1474" s="0" t="n">
        <v>269.3506</v>
      </c>
      <c r="X1474" s="0" t="n">
        <v>276.105</v>
      </c>
      <c r="Y1474" s="0" t="n">
        <v>246.2941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-7.697077E-011</v>
      </c>
      <c r="AF1474" s="0" t="n">
        <v>7.644118E-010</v>
      </c>
      <c r="AG1474" s="0" t="n">
        <v>2.354073E-008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-8.287489E-011</v>
      </c>
      <c r="AT1474" s="0" t="n">
        <v>1.061267E-009</v>
      </c>
      <c r="AU1474" s="0" t="n">
        <v>1.532923E-008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6.484866E-011</v>
      </c>
      <c r="BH1474" s="0" t="n">
        <v>5.613726E-010</v>
      </c>
      <c r="BI1474" s="0" t="n">
        <v>2.607768E-008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  <c r="BP1474" s="0" t="n">
        <v>3</v>
      </c>
      <c r="BQ1474" s="0" t="n">
        <v>1</v>
      </c>
      <c r="BR1474" s="0" t="n">
        <v>0</v>
      </c>
      <c r="BS1474" s="0" t="n">
        <v>0</v>
      </c>
      <c r="BT1474" s="0" t="n">
        <v>0</v>
      </c>
      <c r="BU1474" s="0" t="n">
        <v>-7.697077E-011</v>
      </c>
      <c r="BV1474" s="0" t="n">
        <v>7.644118E-010</v>
      </c>
      <c r="BW1474" s="0" t="n">
        <v>2.354073E-008</v>
      </c>
      <c r="BX1474" s="0" t="n">
        <v>1</v>
      </c>
      <c r="BY1474" s="0" t="n">
        <v>1</v>
      </c>
      <c r="BZ1474" s="0" t="n">
        <v>0</v>
      </c>
      <c r="CA1474" s="0" t="n">
        <v>0</v>
      </c>
      <c r="CB1474" s="0" t="n">
        <v>0</v>
      </c>
      <c r="CC1474" s="0" t="n">
        <v>1</v>
      </c>
      <c r="CD1474" s="1" t="n">
        <f aca="false">SQRT(SUMSQ(AB1474:AD1474))</f>
        <v>0</v>
      </c>
      <c r="CE1474" s="1" t="n">
        <f aca="false">SQRT(SUMSQ(AP1474:AR1474))</f>
        <v>0</v>
      </c>
      <c r="CF1474" s="1" t="n">
        <f aca="false">SQRT(SUMSQ(BD1474:BF1474))</f>
        <v>0</v>
      </c>
      <c r="CG1474" s="1" t="n">
        <f aca="false">SQRT(SUMSQ(BR1474:BT1474))</f>
        <v>0</v>
      </c>
      <c r="CH1474" s="1" t="n">
        <f aca="false">DEGREES(2*ACOS(AH1474))</f>
        <v>0</v>
      </c>
      <c r="CI1474" s="1" t="n">
        <f aca="false">DEGREES(2*ACOS(AV1474))</f>
        <v>0</v>
      </c>
      <c r="CJ1474" s="1" t="n">
        <f aca="false">DEGREES(2*ACOS(BJ1474))</f>
        <v>0</v>
      </c>
      <c r="CK1474" s="1" t="n">
        <f aca="false">DEGREES(2*ACOS(BX1474))</f>
        <v>0</v>
      </c>
      <c r="CL1474" s="0" t="n">
        <f aca="false">ABS(AI1474-1)</f>
        <v>0</v>
      </c>
      <c r="CM1474" s="0" t="n">
        <f aca="false">ABS(AW1474-1)</f>
        <v>0</v>
      </c>
      <c r="CN1474" s="0" t="n">
        <f aca="false">ABS(BK1474-1)</f>
        <v>0</v>
      </c>
      <c r="CO1474" s="0" t="n">
        <f aca="false">ABS(BY1474-1)</f>
        <v>0</v>
      </c>
      <c r="CP1474" s="2" t="n">
        <f aca="false">DEGREES(2*ACOS(AH1474))</f>
        <v>0</v>
      </c>
      <c r="CQ1474" s="2" t="n">
        <f aca="false">DEGREES(2*ACOS(AV1474))</f>
        <v>0</v>
      </c>
      <c r="CR1474" s="2" t="n">
        <f aca="false">DEGREES(2*ACOS(BJ1474))</f>
        <v>0</v>
      </c>
      <c r="CS1474" s="2" t="n">
        <f aca="false">DEGREES(2*ACOS(CC1474))</f>
        <v>0</v>
      </c>
      <c r="CT1474" s="0" t="n">
        <f aca="false">SUM(CD1474:CR1474)</f>
        <v>0</v>
      </c>
      <c r="CU1474" s="3" t="n">
        <f aca="false">(CT1474-MIN($CT$5:$CT$1744))/(MAX($CT$5:$CT$1744)-MIN($CT$5:$CT$1744))</f>
        <v>0</v>
      </c>
      <c r="CV1474" s="0" t="n">
        <f aca="false">SUM(CD1474,CH1474,CL1474,CP1474)</f>
        <v>0</v>
      </c>
      <c r="CW1474" s="0" t="n">
        <f aca="false">SUM(CE1474,CI1474,CM1474,CQ1474)</f>
        <v>0</v>
      </c>
      <c r="CX1474" s="0" t="n">
        <f aca="false">SUM(CF1474,CJ1474,CN1474,CR1474)</f>
        <v>0</v>
      </c>
      <c r="CY1474" s="0" t="n">
        <f aca="false">SUM(CG1474,CK1474,CO1474)</f>
        <v>0</v>
      </c>
    </row>
    <row r="1475" customFormat="false" ht="15" hidden="false" customHeight="false" outlineLevel="0" collapsed="false">
      <c r="A1475" s="0" t="n">
        <v>231.4894</v>
      </c>
      <c r="B1475" s="0" t="n">
        <v>11.64776</v>
      </c>
      <c r="C1475" s="0" t="n">
        <v>2.840585</v>
      </c>
      <c r="D1475" s="0" t="n">
        <v>1.293443</v>
      </c>
      <c r="E1475" s="0" t="n">
        <v>0.08392007</v>
      </c>
      <c r="F1475" s="0" t="n">
        <v>0.6736683</v>
      </c>
      <c r="G1475" s="0" t="n">
        <v>0.06714127</v>
      </c>
      <c r="H1475" s="0" t="n">
        <v>0.7311774</v>
      </c>
      <c r="I1475" s="0" t="n">
        <v>0.2219603</v>
      </c>
      <c r="J1475" s="0" t="n">
        <v>0.06730986</v>
      </c>
      <c r="K1475" s="0" t="n">
        <v>0.7109753</v>
      </c>
      <c r="L1475" s="0" t="n">
        <v>-0.06869798</v>
      </c>
      <c r="M1475" s="0" t="n">
        <v>0.6966091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246.4236</v>
      </c>
      <c r="S1475" s="0" t="n">
        <v>236.0618</v>
      </c>
      <c r="T1475" s="0" t="n">
        <v>225.6612</v>
      </c>
      <c r="U1475" s="0" t="n">
        <v>224.058</v>
      </c>
      <c r="V1475" s="0" t="n">
        <v>235.848</v>
      </c>
      <c r="W1475" s="0" t="n">
        <v>235.8794</v>
      </c>
      <c r="X1475" s="0" t="n">
        <v>241.7955</v>
      </c>
      <c r="Y1475" s="0" t="n">
        <v>215.713</v>
      </c>
      <c r="Z1475" s="0" t="n">
        <v>0</v>
      </c>
      <c r="AA1475" s="0" t="n">
        <v>1</v>
      </c>
      <c r="AB1475" s="0" t="n">
        <v>0.1388768</v>
      </c>
      <c r="AC1475" s="0" t="n">
        <v>0.08812639</v>
      </c>
      <c r="AD1475" s="0" t="n">
        <v>0.0956773</v>
      </c>
      <c r="AE1475" s="0" t="n">
        <v>2.962337E-010</v>
      </c>
      <c r="AF1475" s="0" t="n">
        <v>7.650448E-010</v>
      </c>
      <c r="AG1475" s="0" t="n">
        <v>-8.669663E-009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1.473318E-010</v>
      </c>
      <c r="AT1475" s="0" t="n">
        <v>7.596677E-010</v>
      </c>
      <c r="AU1475" s="0" t="n">
        <v>-5.689303E-009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9.611533E-011</v>
      </c>
      <c r="BH1475" s="0" t="n">
        <v>5.91082E-010</v>
      </c>
      <c r="BI1475" s="0" t="n">
        <v>-3.432993E-009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  <c r="BP1475" s="0" t="n">
        <v>3</v>
      </c>
      <c r="BQ1475" s="0" t="n">
        <v>1</v>
      </c>
      <c r="BR1475" s="0" t="n">
        <v>0</v>
      </c>
      <c r="BS1475" s="0" t="n">
        <v>0</v>
      </c>
      <c r="BT1475" s="0" t="n">
        <v>0</v>
      </c>
      <c r="BU1475" s="0" t="n">
        <v>1.729534E-010</v>
      </c>
      <c r="BV1475" s="0" t="n">
        <v>2.141391E-010</v>
      </c>
      <c r="BW1475" s="0" t="n">
        <v>-1.286937E-009</v>
      </c>
      <c r="BX1475" s="0" t="n">
        <v>1</v>
      </c>
      <c r="BY1475" s="0" t="n">
        <v>1</v>
      </c>
      <c r="BZ1475" s="0" t="n">
        <v>0</v>
      </c>
      <c r="CA1475" s="0" t="n">
        <v>0</v>
      </c>
      <c r="CB1475" s="0" t="n">
        <v>0</v>
      </c>
      <c r="CC1475" s="0" t="n">
        <v>1</v>
      </c>
      <c r="CD1475" s="1" t="n">
        <f aca="false">SQRT(SUMSQ(AB1475:AD1475))</f>
        <v>0.190281822379233</v>
      </c>
      <c r="CE1475" s="1" t="n">
        <f aca="false">SQRT(SUMSQ(AP1475:AR1475))</f>
        <v>0</v>
      </c>
      <c r="CF1475" s="1" t="n">
        <f aca="false">SQRT(SUMSQ(BD1475:BF1475))</f>
        <v>0</v>
      </c>
      <c r="CG1475" s="1" t="n">
        <f aca="false">SQRT(SUMSQ(BR1475:BT1475))</f>
        <v>0</v>
      </c>
      <c r="CH1475" s="1" t="n">
        <f aca="false">DEGREES(2*ACOS(AH1475))</f>
        <v>0</v>
      </c>
      <c r="CI1475" s="1" t="n">
        <f aca="false">DEGREES(2*ACOS(AV1475))</f>
        <v>0</v>
      </c>
      <c r="CJ1475" s="1" t="n">
        <f aca="false">DEGREES(2*ACOS(BJ1475))</f>
        <v>0</v>
      </c>
      <c r="CK1475" s="1" t="n">
        <f aca="false">DEGREES(2*ACOS(BX1475))</f>
        <v>0</v>
      </c>
      <c r="CL1475" s="0" t="n">
        <f aca="false">ABS(AI1475-1)</f>
        <v>0</v>
      </c>
      <c r="CM1475" s="0" t="n">
        <f aca="false">ABS(AW1475-1)</f>
        <v>0</v>
      </c>
      <c r="CN1475" s="0" t="n">
        <f aca="false">ABS(BK1475-1)</f>
        <v>0</v>
      </c>
      <c r="CO1475" s="0" t="n">
        <f aca="false">ABS(BY1475-1)</f>
        <v>0</v>
      </c>
      <c r="CP1475" s="2" t="n">
        <f aca="false">DEGREES(2*ACOS(AH1475))</f>
        <v>0</v>
      </c>
      <c r="CQ1475" s="2" t="n">
        <f aca="false">DEGREES(2*ACOS(AV1475))</f>
        <v>0</v>
      </c>
      <c r="CR1475" s="2" t="n">
        <f aca="false">DEGREES(2*ACOS(BJ1475))</f>
        <v>0</v>
      </c>
      <c r="CS1475" s="2" t="n">
        <f aca="false">DEGREES(2*ACOS(CC1475))</f>
        <v>0</v>
      </c>
      <c r="CT1475" s="0" t="n">
        <f aca="false">SUM(CD1475:CR1475)</f>
        <v>0.190281822379233</v>
      </c>
      <c r="CU1475" s="3" t="n">
        <f aca="false">(CT1475-MIN($CT$5:$CT$1744))/(MAX($CT$5:$CT$1744)-MIN($CT$5:$CT$1744))</f>
        <v>0.00022100095514429</v>
      </c>
      <c r="CV1475" s="0" t="n">
        <f aca="false">SUM(CD1475,CH1475,CL1475,CP1475)</f>
        <v>0.190281822379233</v>
      </c>
      <c r="CW1475" s="0" t="n">
        <f aca="false">SUM(CE1475,CI1475,CM1475,CQ1475)</f>
        <v>0</v>
      </c>
      <c r="CX1475" s="0" t="n">
        <f aca="false">SUM(CF1475,CJ1475,CN1475,CR1475)</f>
        <v>0</v>
      </c>
      <c r="CY1475" s="0" t="n">
        <f aca="false">SUM(CG1475,CK1475,CO1475)</f>
        <v>0</v>
      </c>
    </row>
    <row r="1476" customFormat="false" ht="15" hidden="false" customHeight="false" outlineLevel="0" collapsed="false">
      <c r="A1476" s="0" t="n">
        <v>231.5393</v>
      </c>
      <c r="B1476" s="0" t="n">
        <v>11.84481</v>
      </c>
      <c r="C1476" s="0" t="n">
        <v>2.959362</v>
      </c>
      <c r="D1476" s="0" t="n">
        <v>1.361917</v>
      </c>
      <c r="E1476" s="0" t="n">
        <v>0.08392011</v>
      </c>
      <c r="F1476" s="0" t="n">
        <v>0.6736684</v>
      </c>
      <c r="G1476" s="0" t="n">
        <v>0.06714126</v>
      </c>
      <c r="H1476" s="0" t="n">
        <v>0.7311773</v>
      </c>
      <c r="I1476" s="0" t="n">
        <v>0.2219603</v>
      </c>
      <c r="J1476" s="0" t="n">
        <v>0.06333788</v>
      </c>
      <c r="K1476" s="0" t="n">
        <v>0.7102169</v>
      </c>
      <c r="L1476" s="0" t="n">
        <v>-0.06443161</v>
      </c>
      <c r="M1476" s="0" t="n">
        <v>0.6981611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266.3217</v>
      </c>
      <c r="S1476" s="0" t="n">
        <v>255.0865</v>
      </c>
      <c r="T1476" s="0" t="n">
        <v>243.9784</v>
      </c>
      <c r="U1476" s="0" t="n">
        <v>242.3802</v>
      </c>
      <c r="V1476" s="0" t="n">
        <v>255.0969</v>
      </c>
      <c r="W1476" s="0" t="n">
        <v>255.214</v>
      </c>
      <c r="X1476" s="0" t="n">
        <v>261.6272</v>
      </c>
      <c r="Y1476" s="0" t="n">
        <v>233.7065</v>
      </c>
      <c r="Z1476" s="0" t="n">
        <v>0</v>
      </c>
      <c r="AA1476" s="0" t="n">
        <v>1</v>
      </c>
      <c r="AB1476" s="0" t="n">
        <v>0.192128</v>
      </c>
      <c r="AC1476" s="0" t="n">
        <v>0.1136518</v>
      </c>
      <c r="AD1476" s="0" t="n">
        <v>0.04358067</v>
      </c>
      <c r="AE1476" s="0" t="n">
        <v>3.348254E-010</v>
      </c>
      <c r="AF1476" s="0" t="n">
        <v>4.01539E-010</v>
      </c>
      <c r="AG1476" s="0" t="n">
        <v>8.12315E-009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3.063426E-010</v>
      </c>
      <c r="AT1476" s="0" t="n">
        <v>7.388117E-010</v>
      </c>
      <c r="AU1476" s="0" t="n">
        <v>4.591274E-009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2.702063E-010</v>
      </c>
      <c r="BH1476" s="0" t="n">
        <v>4.695232E-010</v>
      </c>
      <c r="BI1476" s="0" t="n">
        <v>-1.198983E-010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  <c r="BP1476" s="0" t="n">
        <v>3</v>
      </c>
      <c r="BQ1476" s="0" t="n">
        <v>1</v>
      </c>
      <c r="BR1476" s="0" t="n">
        <v>0</v>
      </c>
      <c r="BS1476" s="0" t="n">
        <v>0</v>
      </c>
      <c r="BT1476" s="0" t="n">
        <v>0</v>
      </c>
      <c r="BU1476" s="0" t="n">
        <v>3.063426E-010</v>
      </c>
      <c r="BV1476" s="0" t="n">
        <v>7.388117E-010</v>
      </c>
      <c r="BW1476" s="0" t="n">
        <v>4.591274E-009</v>
      </c>
      <c r="BX1476" s="0" t="n">
        <v>1</v>
      </c>
      <c r="BY1476" s="0" t="n">
        <v>1</v>
      </c>
      <c r="BZ1476" s="0" t="n">
        <v>0</v>
      </c>
      <c r="CA1476" s="0" t="n">
        <v>0</v>
      </c>
      <c r="CB1476" s="0" t="n">
        <v>0</v>
      </c>
      <c r="CC1476" s="0" t="n">
        <v>1</v>
      </c>
      <c r="CD1476" s="1" t="n">
        <f aca="false">SQRT(SUMSQ(AB1476:AD1476))</f>
        <v>0.227440486336292</v>
      </c>
      <c r="CE1476" s="1" t="n">
        <f aca="false">SQRT(SUMSQ(AP1476:AR1476))</f>
        <v>0</v>
      </c>
      <c r="CF1476" s="1" t="n">
        <f aca="false">SQRT(SUMSQ(BD1476:BF1476))</f>
        <v>0</v>
      </c>
      <c r="CG1476" s="1" t="n">
        <f aca="false">SQRT(SUMSQ(BR1476:BT1476))</f>
        <v>0</v>
      </c>
      <c r="CH1476" s="1" t="n">
        <f aca="false">DEGREES(2*ACOS(AH1476))</f>
        <v>0</v>
      </c>
      <c r="CI1476" s="1" t="n">
        <f aca="false">DEGREES(2*ACOS(AV1476))</f>
        <v>0</v>
      </c>
      <c r="CJ1476" s="1" t="n">
        <f aca="false">DEGREES(2*ACOS(BJ1476))</f>
        <v>0</v>
      </c>
      <c r="CK1476" s="1" t="n">
        <f aca="false">DEGREES(2*ACOS(BX1476))</f>
        <v>0</v>
      </c>
      <c r="CL1476" s="0" t="n">
        <f aca="false">ABS(AI1476-1)</f>
        <v>0</v>
      </c>
      <c r="CM1476" s="0" t="n">
        <f aca="false">ABS(AW1476-1)</f>
        <v>0</v>
      </c>
      <c r="CN1476" s="0" t="n">
        <f aca="false">ABS(BK1476-1)</f>
        <v>0</v>
      </c>
      <c r="CO1476" s="0" t="n">
        <f aca="false">ABS(BY1476-1)</f>
        <v>0</v>
      </c>
      <c r="CP1476" s="2" t="n">
        <f aca="false">DEGREES(2*ACOS(AH1476))</f>
        <v>0</v>
      </c>
      <c r="CQ1476" s="2" t="n">
        <f aca="false">DEGREES(2*ACOS(AV1476))</f>
        <v>0</v>
      </c>
      <c r="CR1476" s="2" t="n">
        <f aca="false">DEGREES(2*ACOS(BJ1476))</f>
        <v>0</v>
      </c>
      <c r="CS1476" s="2" t="n">
        <f aca="false">DEGREES(2*ACOS(CC1476))</f>
        <v>0</v>
      </c>
      <c r="CT1476" s="0" t="n">
        <f aca="false">SUM(CD1476:CR1476)</f>
        <v>0.227440486336292</v>
      </c>
      <c r="CU1476" s="3" t="n">
        <f aca="false">(CT1476-MIN($CT$5:$CT$1744))/(MAX($CT$5:$CT$1744)-MIN($CT$5:$CT$1744))</f>
        <v>0.000264158520715786</v>
      </c>
      <c r="CV1476" s="0" t="n">
        <f aca="false">SUM(CD1476,CH1476,CL1476,CP1476)</f>
        <v>0.227440486336292</v>
      </c>
      <c r="CW1476" s="0" t="n">
        <f aca="false">SUM(CE1476,CI1476,CM1476,CQ1476)</f>
        <v>0</v>
      </c>
      <c r="CX1476" s="0" t="n">
        <f aca="false">SUM(CF1476,CJ1476,CN1476,CR1476)</f>
        <v>0</v>
      </c>
      <c r="CY1476" s="0" t="n">
        <f aca="false">SUM(CG1476,CK1476,CO1476)</f>
        <v>0</v>
      </c>
    </row>
    <row r="1477" customFormat="false" ht="15" hidden="false" customHeight="false" outlineLevel="0" collapsed="false">
      <c r="A1477" s="0" t="n">
        <v>231.5895</v>
      </c>
      <c r="B1477" s="0" t="n">
        <v>12.19052</v>
      </c>
      <c r="C1477" s="0" t="n">
        <v>3.161252</v>
      </c>
      <c r="D1477" s="0" t="n">
        <v>1.353386</v>
      </c>
      <c r="E1477" s="0" t="n">
        <v>0.08392017</v>
      </c>
      <c r="F1477" s="0" t="n">
        <v>0.6736686</v>
      </c>
      <c r="G1477" s="0" t="n">
        <v>0.06714129</v>
      </c>
      <c r="H1477" s="0" t="n">
        <v>0.7311772</v>
      </c>
      <c r="I1477" s="0" t="n">
        <v>0.2219603</v>
      </c>
      <c r="J1477" s="0" t="n">
        <v>0.05714819</v>
      </c>
      <c r="K1477" s="0" t="n">
        <v>0.7093781</v>
      </c>
      <c r="L1477" s="0" t="n">
        <v>-0.05790413</v>
      </c>
      <c r="M1477" s="0" t="n">
        <v>0.7001171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272.5919</v>
      </c>
      <c r="S1477" s="0" t="n">
        <v>261.0749</v>
      </c>
      <c r="T1477" s="0" t="n">
        <v>249.9148</v>
      </c>
      <c r="U1477" s="0" t="n">
        <v>248.4581</v>
      </c>
      <c r="V1477" s="0" t="n">
        <v>261.2768</v>
      </c>
      <c r="W1477" s="0" t="n">
        <v>261.594</v>
      </c>
      <c r="X1477" s="0" t="n">
        <v>268.1806</v>
      </c>
      <c r="Y1477" s="0" t="n">
        <v>240.369</v>
      </c>
      <c r="Z1477" s="0" t="n">
        <v>0</v>
      </c>
      <c r="AA1477" s="0" t="n">
        <v>1</v>
      </c>
      <c r="AB1477" s="0" t="n">
        <v>0.4800443</v>
      </c>
      <c r="AC1477" s="0" t="n">
        <v>0.2776121</v>
      </c>
      <c r="AD1477" s="0" t="n">
        <v>-0.07496573</v>
      </c>
      <c r="AE1477" s="0" t="n">
        <v>-1.567546E-010</v>
      </c>
      <c r="AF1477" s="0" t="n">
        <v>-1.14287E-009</v>
      </c>
      <c r="AG1477" s="0" t="n">
        <v>-2.505597E-008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-9.114959E-011</v>
      </c>
      <c r="AT1477" s="0" t="n">
        <v>-6.668744E-010</v>
      </c>
      <c r="AU1477" s="0" t="n">
        <v>-1.774777E-008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-1.770914E-010</v>
      </c>
      <c r="BH1477" s="0" t="n">
        <v>-3.045176E-010</v>
      </c>
      <c r="BI1477" s="0" t="n">
        <v>2.050363E-009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  <c r="BP1477" s="0" t="n">
        <v>3</v>
      </c>
      <c r="BQ1477" s="0" t="n">
        <v>1</v>
      </c>
      <c r="BR1477" s="0" t="n">
        <v>0</v>
      </c>
      <c r="BS1477" s="0" t="n">
        <v>0</v>
      </c>
      <c r="BT1477" s="0" t="n">
        <v>0</v>
      </c>
      <c r="BU1477" s="0" t="n">
        <v>-1.341205E-010</v>
      </c>
      <c r="BV1477" s="0" t="n">
        <v>-4.85696E-010</v>
      </c>
      <c r="BW1477" s="0" t="n">
        <v>-7.848701E-009</v>
      </c>
      <c r="BX1477" s="0" t="n">
        <v>1</v>
      </c>
      <c r="BY1477" s="0" t="n">
        <v>1</v>
      </c>
      <c r="BZ1477" s="0" t="n">
        <v>0</v>
      </c>
      <c r="CA1477" s="0" t="n">
        <v>0</v>
      </c>
      <c r="CB1477" s="0" t="n">
        <v>0</v>
      </c>
      <c r="CC1477" s="0" t="n">
        <v>1</v>
      </c>
      <c r="CD1477" s="1" t="n">
        <f aca="false">SQRT(SUMSQ(AB1477:AD1477))</f>
        <v>0.559580976001984</v>
      </c>
      <c r="CE1477" s="1" t="n">
        <f aca="false">SQRT(SUMSQ(AP1477:AR1477))</f>
        <v>0</v>
      </c>
      <c r="CF1477" s="1" t="n">
        <f aca="false">SQRT(SUMSQ(BD1477:BF1477))</f>
        <v>0</v>
      </c>
      <c r="CG1477" s="1" t="n">
        <f aca="false">SQRT(SUMSQ(BR1477:BT1477))</f>
        <v>0</v>
      </c>
      <c r="CH1477" s="1" t="n">
        <f aca="false">DEGREES(2*ACOS(AH1477))</f>
        <v>0</v>
      </c>
      <c r="CI1477" s="1" t="n">
        <f aca="false">DEGREES(2*ACOS(AV1477))</f>
        <v>0</v>
      </c>
      <c r="CJ1477" s="1" t="n">
        <f aca="false">DEGREES(2*ACOS(BJ1477))</f>
        <v>0</v>
      </c>
      <c r="CK1477" s="1" t="n">
        <f aca="false">DEGREES(2*ACOS(BX1477))</f>
        <v>0</v>
      </c>
      <c r="CL1477" s="0" t="n">
        <f aca="false">ABS(AI1477-1)</f>
        <v>0</v>
      </c>
      <c r="CM1477" s="0" t="n">
        <f aca="false">ABS(AW1477-1)</f>
        <v>0</v>
      </c>
      <c r="CN1477" s="0" t="n">
        <f aca="false">ABS(BK1477-1)</f>
        <v>0</v>
      </c>
      <c r="CO1477" s="0" t="n">
        <f aca="false">ABS(BY1477-1)</f>
        <v>0</v>
      </c>
      <c r="CP1477" s="2" t="n">
        <f aca="false">DEGREES(2*ACOS(AH1477))</f>
        <v>0</v>
      </c>
      <c r="CQ1477" s="2" t="n">
        <f aca="false">DEGREES(2*ACOS(AV1477))</f>
        <v>0</v>
      </c>
      <c r="CR1477" s="2" t="n">
        <f aca="false">DEGREES(2*ACOS(BJ1477))</f>
        <v>0</v>
      </c>
      <c r="CS1477" s="2" t="n">
        <f aca="false">DEGREES(2*ACOS(CC1477))</f>
        <v>0</v>
      </c>
      <c r="CT1477" s="0" t="n">
        <f aca="false">SUM(CD1477:CR1477)</f>
        <v>0.559580976001984</v>
      </c>
      <c r="CU1477" s="3" t="n">
        <f aca="false">(CT1477-MIN($CT$5:$CT$1744))/(MAX($CT$5:$CT$1744)-MIN($CT$5:$CT$1744))</f>
        <v>0.000649919832754917</v>
      </c>
      <c r="CV1477" s="0" t="n">
        <f aca="false">SUM(CD1477,CH1477,CL1477,CP1477)</f>
        <v>0.559580976001984</v>
      </c>
      <c r="CW1477" s="0" t="n">
        <f aca="false">SUM(CE1477,CI1477,CM1477,CQ1477)</f>
        <v>0</v>
      </c>
      <c r="CX1477" s="0" t="n">
        <f aca="false">SUM(CF1477,CJ1477,CN1477,CR1477)</f>
        <v>0</v>
      </c>
      <c r="CY1477" s="0" t="n">
        <f aca="false">SUM(CG1477,CK1477,CO1477)</f>
        <v>0</v>
      </c>
    </row>
    <row r="1478" customFormat="false" ht="15" hidden="false" customHeight="false" outlineLevel="0" collapsed="false">
      <c r="A1478" s="0" t="n">
        <v>231.6388</v>
      </c>
      <c r="B1478" s="0" t="n">
        <v>12.35969</v>
      </c>
      <c r="C1478" s="0" t="n">
        <v>3.25853</v>
      </c>
      <c r="D1478" s="0" t="n">
        <v>1.314494</v>
      </c>
      <c r="E1478" s="0" t="n">
        <v>0.08392017</v>
      </c>
      <c r="F1478" s="0" t="n">
        <v>0.6736686</v>
      </c>
      <c r="G1478" s="0" t="n">
        <v>0.06714124</v>
      </c>
      <c r="H1478" s="0" t="n">
        <v>0.7311772</v>
      </c>
      <c r="I1478" s="0" t="n">
        <v>0.2219603</v>
      </c>
      <c r="J1478" s="0" t="n">
        <v>0.04953494</v>
      </c>
      <c r="K1478" s="0" t="n">
        <v>0.7095339</v>
      </c>
      <c r="L1478" s="0" t="n">
        <v>-0.05012807</v>
      </c>
      <c r="M1478" s="0" t="n">
        <v>0.7011385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272.6461</v>
      </c>
      <c r="S1478" s="0" t="n">
        <v>261.2006</v>
      </c>
      <c r="T1478" s="0" t="n">
        <v>250.161</v>
      </c>
      <c r="U1478" s="0" t="n">
        <v>248.7407</v>
      </c>
      <c r="V1478" s="0" t="n">
        <v>261.1285</v>
      </c>
      <c r="W1478" s="0" t="n">
        <v>261.692</v>
      </c>
      <c r="X1478" s="0" t="n">
        <v>268.2746</v>
      </c>
      <c r="Y1478" s="0" t="n">
        <v>241.5964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1.785612E-010</v>
      </c>
      <c r="AF1478" s="0" t="n">
        <v>1.33697E-009</v>
      </c>
      <c r="AG1478" s="0" t="n">
        <v>-1.08734E-008</v>
      </c>
      <c r="AH1478" s="0" t="n">
        <v>0.9999999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1.785612E-010</v>
      </c>
      <c r="AT1478" s="0" t="n">
        <v>1.33697E-009</v>
      </c>
      <c r="AU1478" s="0" t="n">
        <v>-1.08734E-008</v>
      </c>
      <c r="AV1478" s="0" t="n">
        <v>0.9999999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1.306468E-010</v>
      </c>
      <c r="BH1478" s="0" t="n">
        <v>8.631227E-010</v>
      </c>
      <c r="BI1478" s="0" t="n">
        <v>-1.013565E-009</v>
      </c>
      <c r="BJ1478" s="0" t="n">
        <v>0.9999999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  <c r="BP1478" s="0" t="n">
        <v>3</v>
      </c>
      <c r="BQ1478" s="0" t="n">
        <v>1</v>
      </c>
      <c r="BR1478" s="0" t="n">
        <v>0</v>
      </c>
      <c r="BS1478" s="0" t="n">
        <v>0</v>
      </c>
      <c r="BT1478" s="0" t="n">
        <v>0</v>
      </c>
      <c r="BU1478" s="0" t="n">
        <v>8.897482E-011</v>
      </c>
      <c r="BV1478" s="0" t="n">
        <v>1.268513E-009</v>
      </c>
      <c r="BW1478" s="0" t="n">
        <v>-1.989166E-008</v>
      </c>
      <c r="BX1478" s="0" t="n">
        <v>0.9999999</v>
      </c>
      <c r="BY1478" s="0" t="n">
        <v>1</v>
      </c>
      <c r="BZ1478" s="0" t="n">
        <v>0</v>
      </c>
      <c r="CA1478" s="0" t="n">
        <v>0</v>
      </c>
      <c r="CB1478" s="0" t="n">
        <v>0</v>
      </c>
      <c r="CC1478" s="0" t="n">
        <v>1</v>
      </c>
      <c r="CD1478" s="1" t="n">
        <f aca="false">SQRT(SUMSQ(AB1478:AD1478))</f>
        <v>0</v>
      </c>
      <c r="CE1478" s="1" t="n">
        <f aca="false">SQRT(SUMSQ(AP1478:AR1478))</f>
        <v>0</v>
      </c>
      <c r="CF1478" s="1" t="n">
        <f aca="false">SQRT(SUMSQ(BD1478:BF1478))</f>
        <v>0</v>
      </c>
      <c r="CG1478" s="1" t="n">
        <f aca="false">SQRT(SUMSQ(BR1478:BT1478))</f>
        <v>0</v>
      </c>
      <c r="CH1478" s="1" t="n">
        <f aca="false">DEGREES(2*ACOS(AH1478))</f>
        <v>0.0512469035396072</v>
      </c>
      <c r="CI1478" s="1" t="n">
        <f aca="false">DEGREES(2*ACOS(AV1478))</f>
        <v>0.0512469035396072</v>
      </c>
      <c r="CJ1478" s="1" t="n">
        <f aca="false">DEGREES(2*ACOS(BJ1478))</f>
        <v>0.0512469035396072</v>
      </c>
      <c r="CK1478" s="1" t="n">
        <f aca="false">DEGREES(2*ACOS(BX1478))</f>
        <v>0.0512469035396072</v>
      </c>
      <c r="CL1478" s="0" t="n">
        <f aca="false">ABS(AI1478-1)</f>
        <v>0</v>
      </c>
      <c r="CM1478" s="0" t="n">
        <f aca="false">ABS(AW1478-1)</f>
        <v>0</v>
      </c>
      <c r="CN1478" s="0" t="n">
        <f aca="false">ABS(BK1478-1)</f>
        <v>0</v>
      </c>
      <c r="CO1478" s="0" t="n">
        <f aca="false">ABS(BY1478-1)</f>
        <v>0</v>
      </c>
      <c r="CP1478" s="2" t="n">
        <f aca="false">DEGREES(2*ACOS(AH1478))</f>
        <v>0.0512469035396072</v>
      </c>
      <c r="CQ1478" s="2" t="n">
        <f aca="false">DEGREES(2*ACOS(AV1478))</f>
        <v>0.0512469035396072</v>
      </c>
      <c r="CR1478" s="2" t="n">
        <f aca="false">DEGREES(2*ACOS(BJ1478))</f>
        <v>0.0512469035396072</v>
      </c>
      <c r="CS1478" s="2" t="n">
        <f aca="false">DEGREES(2*ACOS(CC1478))</f>
        <v>0</v>
      </c>
      <c r="CT1478" s="0" t="n">
        <f aca="false">SUM(CD1478:CR1478)</f>
        <v>0.358728324777251</v>
      </c>
      <c r="CU1478" s="3" t="n">
        <f aca="false">(CT1478-MIN($CT$5:$CT$1744))/(MAX($CT$5:$CT$1744)-MIN($CT$5:$CT$1744))</f>
        <v>0.000416641492191826</v>
      </c>
      <c r="CV1478" s="0" t="n">
        <f aca="false">SUM(CD1478,CH1478,CL1478,CP1478)</f>
        <v>0.102493807079214</v>
      </c>
      <c r="CW1478" s="0" t="n">
        <f aca="false">SUM(CE1478,CI1478,CM1478,CQ1478)</f>
        <v>0.102493807079214</v>
      </c>
      <c r="CX1478" s="0" t="n">
        <f aca="false">SUM(CF1478,CJ1478,CN1478,CR1478)</f>
        <v>0.102493807079214</v>
      </c>
      <c r="CY1478" s="0" t="n">
        <f aca="false">SUM(CG1478,CK1478,CO1478)</f>
        <v>0.0512469035396072</v>
      </c>
    </row>
    <row r="1479" customFormat="false" ht="15" hidden="false" customHeight="false" outlineLevel="0" collapsed="false">
      <c r="A1479" s="0" t="n">
        <v>231.6894</v>
      </c>
      <c r="B1479" s="0" t="n">
        <v>12.38812</v>
      </c>
      <c r="C1479" s="0" t="n">
        <v>3.27488</v>
      </c>
      <c r="D1479" s="0" t="n">
        <v>1.307958</v>
      </c>
      <c r="E1479" s="0" t="n">
        <v>0.08392014</v>
      </c>
      <c r="F1479" s="0" t="n">
        <v>0.6736689</v>
      </c>
      <c r="G1479" s="0" t="n">
        <v>0.06714124</v>
      </c>
      <c r="H1479" s="0" t="n">
        <v>0.731177</v>
      </c>
      <c r="I1479" s="0" t="n">
        <v>0.2219603</v>
      </c>
      <c r="J1479" s="0" t="n">
        <v>0.04312129</v>
      </c>
      <c r="K1479" s="0" t="n">
        <v>0.7098474</v>
      </c>
      <c r="L1479" s="0" t="n">
        <v>-0.04362324</v>
      </c>
      <c r="M1479" s="0" t="n">
        <v>0.7016796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288.0078</v>
      </c>
      <c r="S1479" s="0" t="n">
        <v>275.9957</v>
      </c>
      <c r="T1479" s="0" t="n">
        <v>264.3682</v>
      </c>
      <c r="U1479" s="0" t="n">
        <v>262.8322</v>
      </c>
      <c r="V1479" s="0" t="n">
        <v>275.603</v>
      </c>
      <c r="W1479" s="0" t="n">
        <v>276.3401</v>
      </c>
      <c r="X1479" s="0" t="n">
        <v>283.2766</v>
      </c>
      <c r="Y1479" s="0" t="n">
        <v>255.8234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1.108444E-010</v>
      </c>
      <c r="AF1479" s="0" t="n">
        <v>4.75406E-010</v>
      </c>
      <c r="AG1479" s="0" t="n">
        <v>6.80811E-009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1.108444E-010</v>
      </c>
      <c r="AT1479" s="0" t="n">
        <v>4.75406E-010</v>
      </c>
      <c r="AU1479" s="0" t="n">
        <v>6.80811E-009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1.064398E-010</v>
      </c>
      <c r="BH1479" s="0" t="n">
        <v>8.388773E-011</v>
      </c>
      <c r="BI1479" s="0" t="n">
        <v>5.210883E-009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  <c r="BP1479" s="0" t="n">
        <v>3</v>
      </c>
      <c r="BQ1479" s="0" t="n">
        <v>1</v>
      </c>
      <c r="BR1479" s="0" t="n">
        <v>0</v>
      </c>
      <c r="BS1479" s="0" t="n">
        <v>0</v>
      </c>
      <c r="BT1479" s="0" t="n">
        <v>0</v>
      </c>
      <c r="BU1479" s="0" t="n">
        <v>9.972007E-011</v>
      </c>
      <c r="BV1479" s="0" t="n">
        <v>4.835354E-012</v>
      </c>
      <c r="BW1479" s="0" t="n">
        <v>2.745837E-009</v>
      </c>
      <c r="BX1479" s="0" t="n">
        <v>1</v>
      </c>
      <c r="BY1479" s="0" t="n">
        <v>1</v>
      </c>
      <c r="BZ1479" s="0" t="n">
        <v>0</v>
      </c>
      <c r="CA1479" s="0" t="n">
        <v>0</v>
      </c>
      <c r="CB1479" s="0" t="n">
        <v>0</v>
      </c>
      <c r="CC1479" s="0" t="n">
        <v>1</v>
      </c>
      <c r="CD1479" s="1" t="n">
        <f aca="false">SQRT(SUMSQ(AB1479:AD1479))</f>
        <v>0</v>
      </c>
      <c r="CE1479" s="1" t="n">
        <f aca="false">SQRT(SUMSQ(AP1479:AR1479))</f>
        <v>0</v>
      </c>
      <c r="CF1479" s="1" t="n">
        <f aca="false">SQRT(SUMSQ(BD1479:BF1479))</f>
        <v>0</v>
      </c>
      <c r="CG1479" s="1" t="n">
        <f aca="false">SQRT(SUMSQ(BR1479:BT1479))</f>
        <v>0</v>
      </c>
      <c r="CH1479" s="1" t="n">
        <f aca="false">DEGREES(2*ACOS(AH1479))</f>
        <v>0</v>
      </c>
      <c r="CI1479" s="1" t="n">
        <f aca="false">DEGREES(2*ACOS(AV1479))</f>
        <v>0</v>
      </c>
      <c r="CJ1479" s="1" t="n">
        <f aca="false">DEGREES(2*ACOS(BJ1479))</f>
        <v>0</v>
      </c>
      <c r="CK1479" s="1" t="n">
        <f aca="false">DEGREES(2*ACOS(BX1479))</f>
        <v>0</v>
      </c>
      <c r="CL1479" s="0" t="n">
        <f aca="false">ABS(AI1479-1)</f>
        <v>0</v>
      </c>
      <c r="CM1479" s="0" t="n">
        <f aca="false">ABS(AW1479-1)</f>
        <v>0</v>
      </c>
      <c r="CN1479" s="0" t="n">
        <f aca="false">ABS(BK1479-1)</f>
        <v>0</v>
      </c>
      <c r="CO1479" s="0" t="n">
        <f aca="false">ABS(BY1479-1)</f>
        <v>0</v>
      </c>
      <c r="CP1479" s="2" t="n">
        <f aca="false">DEGREES(2*ACOS(AH1479))</f>
        <v>0</v>
      </c>
      <c r="CQ1479" s="2" t="n">
        <f aca="false">DEGREES(2*ACOS(AV1479))</f>
        <v>0</v>
      </c>
      <c r="CR1479" s="2" t="n">
        <f aca="false">DEGREES(2*ACOS(BJ1479))</f>
        <v>0</v>
      </c>
      <c r="CS1479" s="2" t="n">
        <f aca="false">DEGREES(2*ACOS(CC1479))</f>
        <v>0</v>
      </c>
      <c r="CT1479" s="0" t="n">
        <f aca="false">SUM(CD1479:CR1479)</f>
        <v>0</v>
      </c>
      <c r="CU1479" s="3" t="n">
        <f aca="false">(CT1479-MIN($CT$5:$CT$1744))/(MAX($CT$5:$CT$1744)-MIN($CT$5:$CT$1744))</f>
        <v>0</v>
      </c>
      <c r="CV1479" s="0" t="n">
        <f aca="false">SUM(CD1479,CH1479,CL1479,CP1479)</f>
        <v>0</v>
      </c>
      <c r="CW1479" s="0" t="n">
        <f aca="false">SUM(CE1479,CI1479,CM1479,CQ1479)</f>
        <v>0</v>
      </c>
      <c r="CX1479" s="0" t="n">
        <f aca="false">SUM(CF1479,CJ1479,CN1479,CR1479)</f>
        <v>0</v>
      </c>
      <c r="CY1479" s="0" t="n">
        <f aca="false">SUM(CG1479,CK1479,CO1479)</f>
        <v>0</v>
      </c>
    </row>
    <row r="1480" customFormat="false" ht="15" hidden="false" customHeight="false" outlineLevel="0" collapsed="false">
      <c r="A1480" s="0" t="n">
        <v>231.7395</v>
      </c>
      <c r="B1480" s="0" t="n">
        <v>12.3929</v>
      </c>
      <c r="C1480" s="0" t="n">
        <v>3.277628</v>
      </c>
      <c r="D1480" s="0" t="n">
        <v>1.306859</v>
      </c>
      <c r="E1480" s="0" t="n">
        <v>0.08392014</v>
      </c>
      <c r="F1480" s="0" t="n">
        <v>0.6736691</v>
      </c>
      <c r="G1480" s="0" t="n">
        <v>0.06714128</v>
      </c>
      <c r="H1480" s="0" t="n">
        <v>0.7311767</v>
      </c>
      <c r="I1480" s="0" t="n">
        <v>0.2219603</v>
      </c>
      <c r="J1480" s="0" t="n">
        <v>0.03812706</v>
      </c>
      <c r="K1480" s="0" t="n">
        <v>0.7100903</v>
      </c>
      <c r="L1480" s="0" t="n">
        <v>-0.03856542</v>
      </c>
      <c r="M1480" s="0" t="n">
        <v>0.702019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280.1284</v>
      </c>
      <c r="S1480" s="0" t="n">
        <v>268.4697</v>
      </c>
      <c r="T1480" s="0" t="n">
        <v>257.1686</v>
      </c>
      <c r="U1480" s="0" t="n">
        <v>255.6611</v>
      </c>
      <c r="V1480" s="0" t="n">
        <v>267.9908</v>
      </c>
      <c r="W1480" s="0" t="n">
        <v>268.7463</v>
      </c>
      <c r="X1480" s="0" t="n">
        <v>275.4867</v>
      </c>
      <c r="Y1480" s="0" t="n">
        <v>248.9906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5.237907E-012</v>
      </c>
      <c r="AF1480" s="0" t="n">
        <v>-9.775549E-010</v>
      </c>
      <c r="AG1480" s="0" t="n">
        <v>1.836399E-009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4.378949E-011</v>
      </c>
      <c r="AT1480" s="0" t="n">
        <v>-4.926023E-010</v>
      </c>
      <c r="AU1480" s="0" t="n">
        <v>3.784221E-009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1.620083E-011</v>
      </c>
      <c r="BH1480" s="0" t="n">
        <v>4.467711E-011</v>
      </c>
      <c r="BI1480" s="0" t="n">
        <v>3.68941E-009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  <c r="BP1480" s="0" t="n">
        <v>3</v>
      </c>
      <c r="BQ1480" s="0" t="n">
        <v>1</v>
      </c>
      <c r="BR1480" s="0" t="n">
        <v>0</v>
      </c>
      <c r="BS1480" s="0" t="n">
        <v>0</v>
      </c>
      <c r="BT1480" s="0" t="n">
        <v>0</v>
      </c>
      <c r="BU1480" s="0" t="n">
        <v>4.378949E-011</v>
      </c>
      <c r="BV1480" s="0" t="n">
        <v>-4.926023E-010</v>
      </c>
      <c r="BW1480" s="0" t="n">
        <v>3.784221E-009</v>
      </c>
      <c r="BX1480" s="0" t="n">
        <v>1</v>
      </c>
      <c r="BY1480" s="0" t="n">
        <v>1</v>
      </c>
      <c r="BZ1480" s="0" t="n">
        <v>0</v>
      </c>
      <c r="CA1480" s="0" t="n">
        <v>0</v>
      </c>
      <c r="CB1480" s="0" t="n">
        <v>0</v>
      </c>
      <c r="CC1480" s="0" t="n">
        <v>1</v>
      </c>
      <c r="CD1480" s="1" t="n">
        <f aca="false">SQRT(SUMSQ(AB1480:AD1480))</f>
        <v>0</v>
      </c>
      <c r="CE1480" s="1" t="n">
        <f aca="false">SQRT(SUMSQ(AP1480:AR1480))</f>
        <v>0</v>
      </c>
      <c r="CF1480" s="1" t="n">
        <f aca="false">SQRT(SUMSQ(BD1480:BF1480))</f>
        <v>0</v>
      </c>
      <c r="CG1480" s="1" t="n">
        <f aca="false">SQRT(SUMSQ(BR1480:BT1480))</f>
        <v>0</v>
      </c>
      <c r="CH1480" s="1" t="n">
        <f aca="false">DEGREES(2*ACOS(AH1480))</f>
        <v>0</v>
      </c>
      <c r="CI1480" s="1" t="n">
        <f aca="false">DEGREES(2*ACOS(AV1480))</f>
        <v>0</v>
      </c>
      <c r="CJ1480" s="1" t="n">
        <f aca="false">DEGREES(2*ACOS(BJ1480))</f>
        <v>0</v>
      </c>
      <c r="CK1480" s="1" t="n">
        <f aca="false">DEGREES(2*ACOS(BX1480))</f>
        <v>0</v>
      </c>
      <c r="CL1480" s="0" t="n">
        <f aca="false">ABS(AI1480-1)</f>
        <v>0</v>
      </c>
      <c r="CM1480" s="0" t="n">
        <f aca="false">ABS(AW1480-1)</f>
        <v>0</v>
      </c>
      <c r="CN1480" s="0" t="n">
        <f aca="false">ABS(BK1480-1)</f>
        <v>0</v>
      </c>
      <c r="CO1480" s="0" t="n">
        <f aca="false">ABS(BY1480-1)</f>
        <v>0</v>
      </c>
      <c r="CP1480" s="2" t="n">
        <f aca="false">DEGREES(2*ACOS(AH1480))</f>
        <v>0</v>
      </c>
      <c r="CQ1480" s="2" t="n">
        <f aca="false">DEGREES(2*ACOS(AV1480))</f>
        <v>0</v>
      </c>
      <c r="CR1480" s="2" t="n">
        <f aca="false">DEGREES(2*ACOS(BJ1480))</f>
        <v>0</v>
      </c>
      <c r="CS1480" s="2" t="n">
        <f aca="false">DEGREES(2*ACOS(CC1480))</f>
        <v>0</v>
      </c>
      <c r="CT1480" s="0" t="n">
        <f aca="false">SUM(CD1480:CR1480)</f>
        <v>0</v>
      </c>
      <c r="CU1480" s="3" t="n">
        <f aca="false">(CT1480-MIN($CT$5:$CT$1744))/(MAX($CT$5:$CT$1744)-MIN($CT$5:$CT$1744))</f>
        <v>0</v>
      </c>
      <c r="CV1480" s="0" t="n">
        <f aca="false">SUM(CD1480,CH1480,CL1480,CP1480)</f>
        <v>0</v>
      </c>
      <c r="CW1480" s="0" t="n">
        <f aca="false">SUM(CE1480,CI1480,CM1480,CQ1480)</f>
        <v>0</v>
      </c>
      <c r="CX1480" s="0" t="n">
        <f aca="false">SUM(CF1480,CJ1480,CN1480,CR1480)</f>
        <v>0</v>
      </c>
      <c r="CY1480" s="0" t="n">
        <f aca="false">SUM(CG1480,CK1480,CO1480)</f>
        <v>0</v>
      </c>
    </row>
    <row r="1481" customFormat="false" ht="15" hidden="false" customHeight="false" outlineLevel="0" collapsed="false">
      <c r="A1481" s="0" t="n">
        <v>231.7899</v>
      </c>
      <c r="B1481" s="0" t="n">
        <v>12.39371</v>
      </c>
      <c r="C1481" s="0" t="n">
        <v>3.27809</v>
      </c>
      <c r="D1481" s="0" t="n">
        <v>1.306674</v>
      </c>
      <c r="E1481" s="0" t="n">
        <v>0.08392018</v>
      </c>
      <c r="F1481" s="0" t="n">
        <v>0.6736697</v>
      </c>
      <c r="G1481" s="0" t="n">
        <v>0.06714127</v>
      </c>
      <c r="H1481" s="0" t="n">
        <v>0.7311763</v>
      </c>
      <c r="I1481" s="0" t="n">
        <v>0.2219603</v>
      </c>
      <c r="J1481" s="0" t="n">
        <v>0.03426622</v>
      </c>
      <c r="K1481" s="0" t="n">
        <v>0.71026</v>
      </c>
      <c r="L1481" s="0" t="n">
        <v>-0.03465705</v>
      </c>
      <c r="M1481" s="0" t="n">
        <v>0.7022504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299.9034</v>
      </c>
      <c r="S1481" s="0" t="n">
        <v>287.4286</v>
      </c>
      <c r="T1481" s="0" t="n">
        <v>275.3317</v>
      </c>
      <c r="U1481" s="0" t="n">
        <v>273.7139</v>
      </c>
      <c r="V1481" s="0" t="n">
        <v>286.8896</v>
      </c>
      <c r="W1481" s="0" t="n">
        <v>287.7085</v>
      </c>
      <c r="X1481" s="0" t="n">
        <v>294.9228</v>
      </c>
      <c r="Y1481" s="0" t="n">
        <v>266.6106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-5.327602E-011</v>
      </c>
      <c r="AF1481" s="0" t="n">
        <v>-3.355455E-011</v>
      </c>
      <c r="AG1481" s="0" t="n">
        <v>-6.212373E-009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-7.66617E-011</v>
      </c>
      <c r="AT1481" s="0" t="n">
        <v>1.994826E-010</v>
      </c>
      <c r="AU1481" s="0" t="n">
        <v>-1.231249E-009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-6.041292E-011</v>
      </c>
      <c r="BH1481" s="0" t="n">
        <v>5.521666E-010</v>
      </c>
      <c r="BI1481" s="0" t="n">
        <v>-2.711146E-009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  <c r="BP1481" s="0" t="n">
        <v>3</v>
      </c>
      <c r="BQ1481" s="0" t="n">
        <v>1</v>
      </c>
      <c r="BR1481" s="0" t="n">
        <v>0</v>
      </c>
      <c r="BS1481" s="0" t="n">
        <v>0</v>
      </c>
      <c r="BT1481" s="0" t="n">
        <v>0</v>
      </c>
      <c r="BU1481" s="0" t="n">
        <v>-9.717879E-011</v>
      </c>
      <c r="BV1481" s="0" t="n">
        <v>-1.514643E-010</v>
      </c>
      <c r="BW1481" s="0" t="n">
        <v>-2.777976E-009</v>
      </c>
      <c r="BX1481" s="0" t="n">
        <v>1</v>
      </c>
      <c r="BY1481" s="0" t="n">
        <v>1</v>
      </c>
      <c r="BZ1481" s="0" t="n">
        <v>0</v>
      </c>
      <c r="CA1481" s="0" t="n">
        <v>0</v>
      </c>
      <c r="CB1481" s="0" t="n">
        <v>0</v>
      </c>
      <c r="CC1481" s="0" t="n">
        <v>1</v>
      </c>
      <c r="CD1481" s="1" t="n">
        <f aca="false">SQRT(SUMSQ(AB1481:AD1481))</f>
        <v>0</v>
      </c>
      <c r="CE1481" s="1" t="n">
        <f aca="false">SQRT(SUMSQ(AP1481:AR1481))</f>
        <v>0</v>
      </c>
      <c r="CF1481" s="1" t="n">
        <f aca="false">SQRT(SUMSQ(BD1481:BF1481))</f>
        <v>0</v>
      </c>
      <c r="CG1481" s="1" t="n">
        <f aca="false">SQRT(SUMSQ(BR1481:BT1481))</f>
        <v>0</v>
      </c>
      <c r="CH1481" s="1" t="n">
        <f aca="false">DEGREES(2*ACOS(AH1481))</f>
        <v>0</v>
      </c>
      <c r="CI1481" s="1" t="n">
        <f aca="false">DEGREES(2*ACOS(AV1481))</f>
        <v>0</v>
      </c>
      <c r="CJ1481" s="1" t="n">
        <f aca="false">DEGREES(2*ACOS(BJ1481))</f>
        <v>0</v>
      </c>
      <c r="CK1481" s="1" t="n">
        <f aca="false">DEGREES(2*ACOS(BX1481))</f>
        <v>0</v>
      </c>
      <c r="CL1481" s="0" t="n">
        <f aca="false">ABS(AI1481-1)</f>
        <v>0</v>
      </c>
      <c r="CM1481" s="0" t="n">
        <f aca="false">ABS(AW1481-1)</f>
        <v>0</v>
      </c>
      <c r="CN1481" s="0" t="n">
        <f aca="false">ABS(BK1481-1)</f>
        <v>0</v>
      </c>
      <c r="CO1481" s="0" t="n">
        <f aca="false">ABS(BY1481-1)</f>
        <v>0</v>
      </c>
      <c r="CP1481" s="2" t="n">
        <f aca="false">DEGREES(2*ACOS(AH1481))</f>
        <v>0</v>
      </c>
      <c r="CQ1481" s="2" t="n">
        <f aca="false">DEGREES(2*ACOS(AV1481))</f>
        <v>0</v>
      </c>
      <c r="CR1481" s="2" t="n">
        <f aca="false">DEGREES(2*ACOS(BJ1481))</f>
        <v>0</v>
      </c>
      <c r="CS1481" s="2" t="n">
        <f aca="false">DEGREES(2*ACOS(CC1481))</f>
        <v>0</v>
      </c>
      <c r="CT1481" s="0" t="n">
        <f aca="false">SUM(CD1481:CR1481)</f>
        <v>0</v>
      </c>
      <c r="CU1481" s="3" t="n">
        <f aca="false">(CT1481-MIN($CT$5:$CT$1744))/(MAX($CT$5:$CT$1744)-MIN($CT$5:$CT$1744))</f>
        <v>0</v>
      </c>
      <c r="CV1481" s="0" t="n">
        <f aca="false">SUM(CD1481,CH1481,CL1481,CP1481)</f>
        <v>0</v>
      </c>
      <c r="CW1481" s="0" t="n">
        <f aca="false">SUM(CE1481,CI1481,CM1481,CQ1481)</f>
        <v>0</v>
      </c>
      <c r="CX1481" s="0" t="n">
        <f aca="false">SUM(CF1481,CJ1481,CN1481,CR1481)</f>
        <v>0</v>
      </c>
      <c r="CY1481" s="0" t="n">
        <f aca="false">SUM(CG1481,CK1481,CO1481)</f>
        <v>0</v>
      </c>
    </row>
    <row r="1482" customFormat="false" ht="15" hidden="false" customHeight="false" outlineLevel="0" collapsed="false">
      <c r="A1482" s="0" t="n">
        <v>231.8401</v>
      </c>
      <c r="B1482" s="0" t="n">
        <v>12.39384</v>
      </c>
      <c r="C1482" s="0" t="n">
        <v>3.278167</v>
      </c>
      <c r="D1482" s="0" t="n">
        <v>1.306643</v>
      </c>
      <c r="E1482" s="0" t="n">
        <v>0.0839202</v>
      </c>
      <c r="F1482" s="0" t="n">
        <v>0.6736695</v>
      </c>
      <c r="G1482" s="0" t="n">
        <v>0.06714126</v>
      </c>
      <c r="H1482" s="0" t="n">
        <v>0.7311764</v>
      </c>
      <c r="I1482" s="0" t="n">
        <v>0.2219603</v>
      </c>
      <c r="J1482" s="0" t="n">
        <v>0.03127033</v>
      </c>
      <c r="K1482" s="0" t="n">
        <v>0.7103757</v>
      </c>
      <c r="L1482" s="0" t="n">
        <v>-0.03162467</v>
      </c>
      <c r="M1482" s="0" t="n">
        <v>0.7024162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309.6808</v>
      </c>
      <c r="S1482" s="0" t="n">
        <v>296.8008</v>
      </c>
      <c r="T1482" s="0" t="n">
        <v>284.3098</v>
      </c>
      <c r="U1482" s="0" t="n">
        <v>282.6384</v>
      </c>
      <c r="V1482" s="0" t="n">
        <v>296.2382</v>
      </c>
      <c r="W1482" s="0" t="n">
        <v>297.0859</v>
      </c>
      <c r="X1482" s="0" t="n">
        <v>304.5352</v>
      </c>
      <c r="Y1482" s="0" t="n">
        <v>275.312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-1.38581E-010</v>
      </c>
      <c r="AF1482" s="0" t="n">
        <v>-1.220911E-009</v>
      </c>
      <c r="AG1482" s="0" t="n">
        <v>6.578728E-010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-9.802489E-011</v>
      </c>
      <c r="AT1482" s="0" t="n">
        <v>-6.182383E-010</v>
      </c>
      <c r="AU1482" s="0" t="n">
        <v>1.648033E-009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-1.026214E-010</v>
      </c>
      <c r="BH1482" s="0" t="n">
        <v>-6.2344E-010</v>
      </c>
      <c r="BI1482" s="0" t="n">
        <v>1.473064E-009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  <c r="BP1482" s="0" t="n">
        <v>3</v>
      </c>
      <c r="BQ1482" s="0" t="n">
        <v>1</v>
      </c>
      <c r="BR1482" s="0" t="n">
        <v>0</v>
      </c>
      <c r="BS1482" s="0" t="n">
        <v>0</v>
      </c>
      <c r="BT1482" s="0" t="n">
        <v>0</v>
      </c>
      <c r="BU1482" s="0" t="n">
        <v>-9.802489E-011</v>
      </c>
      <c r="BV1482" s="0" t="n">
        <v>-6.182383E-010</v>
      </c>
      <c r="BW1482" s="0" t="n">
        <v>1.648033E-009</v>
      </c>
      <c r="BX1482" s="0" t="n">
        <v>1</v>
      </c>
      <c r="BY1482" s="0" t="n">
        <v>1</v>
      </c>
      <c r="BZ1482" s="0" t="n">
        <v>0</v>
      </c>
      <c r="CA1482" s="0" t="n">
        <v>0</v>
      </c>
      <c r="CB1482" s="0" t="n">
        <v>0</v>
      </c>
      <c r="CC1482" s="0" t="n">
        <v>1</v>
      </c>
      <c r="CD1482" s="1" t="n">
        <f aca="false">SQRT(SUMSQ(AB1482:AD1482))</f>
        <v>0</v>
      </c>
      <c r="CE1482" s="1" t="n">
        <f aca="false">SQRT(SUMSQ(AP1482:AR1482))</f>
        <v>0</v>
      </c>
      <c r="CF1482" s="1" t="n">
        <f aca="false">SQRT(SUMSQ(BD1482:BF1482))</f>
        <v>0</v>
      </c>
      <c r="CG1482" s="1" t="n">
        <f aca="false">SQRT(SUMSQ(BR1482:BT1482))</f>
        <v>0</v>
      </c>
      <c r="CH1482" s="1" t="n">
        <f aca="false">DEGREES(2*ACOS(AH1482))</f>
        <v>0</v>
      </c>
      <c r="CI1482" s="1" t="n">
        <f aca="false">DEGREES(2*ACOS(AV1482))</f>
        <v>0</v>
      </c>
      <c r="CJ1482" s="1" t="n">
        <f aca="false">DEGREES(2*ACOS(BJ1482))</f>
        <v>0</v>
      </c>
      <c r="CK1482" s="1" t="n">
        <f aca="false">DEGREES(2*ACOS(BX1482))</f>
        <v>0</v>
      </c>
      <c r="CL1482" s="0" t="n">
        <f aca="false">ABS(AI1482-1)</f>
        <v>0</v>
      </c>
      <c r="CM1482" s="0" t="n">
        <f aca="false">ABS(AW1482-1)</f>
        <v>0</v>
      </c>
      <c r="CN1482" s="0" t="n">
        <f aca="false">ABS(BK1482-1)</f>
        <v>0</v>
      </c>
      <c r="CO1482" s="0" t="n">
        <f aca="false">ABS(BY1482-1)</f>
        <v>0</v>
      </c>
      <c r="CP1482" s="2" t="n">
        <f aca="false">DEGREES(2*ACOS(AH1482))</f>
        <v>0</v>
      </c>
      <c r="CQ1482" s="2" t="n">
        <f aca="false">DEGREES(2*ACOS(AV1482))</f>
        <v>0</v>
      </c>
      <c r="CR1482" s="2" t="n">
        <f aca="false">DEGREES(2*ACOS(BJ1482))</f>
        <v>0</v>
      </c>
      <c r="CS1482" s="2" t="n">
        <f aca="false">DEGREES(2*ACOS(CC1482))</f>
        <v>0</v>
      </c>
      <c r="CT1482" s="0" t="n">
        <f aca="false">SUM(CD1482:CR1482)</f>
        <v>0</v>
      </c>
      <c r="CU1482" s="3" t="n">
        <f aca="false">(CT1482-MIN($CT$5:$CT$1744))/(MAX($CT$5:$CT$1744)-MIN($CT$5:$CT$1744))</f>
        <v>0</v>
      </c>
      <c r="CV1482" s="0" t="n">
        <f aca="false">SUM(CD1482,CH1482,CL1482,CP1482)</f>
        <v>0</v>
      </c>
      <c r="CW1482" s="0" t="n">
        <f aca="false">SUM(CE1482,CI1482,CM1482,CQ1482)</f>
        <v>0</v>
      </c>
      <c r="CX1482" s="0" t="n">
        <f aca="false">SUM(CF1482,CJ1482,CN1482,CR1482)</f>
        <v>0</v>
      </c>
      <c r="CY1482" s="0" t="n">
        <f aca="false">SUM(CG1482,CK1482,CO1482)</f>
        <v>0</v>
      </c>
    </row>
    <row r="1483" customFormat="false" ht="15" hidden="false" customHeight="false" outlineLevel="0" collapsed="false">
      <c r="A1483" s="0" t="n">
        <v>231.8896</v>
      </c>
      <c r="B1483" s="0" t="n">
        <v>12.49275</v>
      </c>
      <c r="C1483" s="0" t="n">
        <v>3.349242</v>
      </c>
      <c r="D1483" s="0" t="n">
        <v>1.32437</v>
      </c>
      <c r="E1483" s="0" t="n">
        <v>0.08392011</v>
      </c>
      <c r="F1483" s="0" t="n">
        <v>0.673669</v>
      </c>
      <c r="G1483" s="0" t="n">
        <v>0.06714131</v>
      </c>
      <c r="H1483" s="0" t="n">
        <v>0.7311767</v>
      </c>
      <c r="I1483" s="0" t="n">
        <v>0.2219603</v>
      </c>
      <c r="J1483" s="0" t="n">
        <v>0.02846051</v>
      </c>
      <c r="K1483" s="0" t="n">
        <v>0.7103367</v>
      </c>
      <c r="L1483" s="0" t="n">
        <v>-0.0287699</v>
      </c>
      <c r="M1483" s="0" t="n">
        <v>0.7026977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290.5887</v>
      </c>
      <c r="S1483" s="0" t="n">
        <v>278.5019</v>
      </c>
      <c r="T1483" s="0" t="n">
        <v>266.7873</v>
      </c>
      <c r="U1483" s="0" t="n">
        <v>265.2245</v>
      </c>
      <c r="V1483" s="0" t="n">
        <v>277.9772</v>
      </c>
      <c r="W1483" s="0" t="n">
        <v>278.7807</v>
      </c>
      <c r="X1483" s="0" t="n">
        <v>285.7717</v>
      </c>
      <c r="Y1483" s="0" t="n">
        <v>258.381</v>
      </c>
      <c r="Z1483" s="0" t="n">
        <v>0</v>
      </c>
      <c r="AA1483" s="0" t="n">
        <v>1</v>
      </c>
      <c r="AB1483" s="0" t="n">
        <v>0.205825</v>
      </c>
      <c r="AC1483" s="0" t="n">
        <v>0.1471092</v>
      </c>
      <c r="AD1483" s="0" t="n">
        <v>0.03029773</v>
      </c>
      <c r="AE1483" s="0" t="n">
        <v>-3.12738E-011</v>
      </c>
      <c r="AF1483" s="0" t="n">
        <v>-2.13069E-009</v>
      </c>
      <c r="AG1483" s="0" t="n">
        <v>-1.102762E-008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-1.910403E-011</v>
      </c>
      <c r="AT1483" s="0" t="n">
        <v>-2.141798E-009</v>
      </c>
      <c r="AU1483" s="0" t="n">
        <v>-9.71583E-009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-1.74814E-011</v>
      </c>
      <c r="BH1483" s="0" t="n">
        <v>-1.269388E-009</v>
      </c>
      <c r="BI1483" s="0" t="n">
        <v>-6.892826E-009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  <c r="BP1483" s="0" t="n">
        <v>3</v>
      </c>
      <c r="BQ1483" s="0" t="n">
        <v>1</v>
      </c>
      <c r="BR1483" s="0" t="n">
        <v>0</v>
      </c>
      <c r="BS1483" s="0" t="n">
        <v>0</v>
      </c>
      <c r="BT1483" s="0" t="n">
        <v>0</v>
      </c>
      <c r="BU1483" s="0" t="n">
        <v>-3.88215E-011</v>
      </c>
      <c r="BV1483" s="0" t="n">
        <v>-2.238999E-009</v>
      </c>
      <c r="BW1483" s="0" t="n">
        <v>-9.733292E-009</v>
      </c>
      <c r="BX1483" s="0" t="n">
        <v>1</v>
      </c>
      <c r="BY1483" s="0" t="n">
        <v>1</v>
      </c>
      <c r="BZ1483" s="0" t="n">
        <v>0</v>
      </c>
      <c r="CA1483" s="0" t="n">
        <v>0</v>
      </c>
      <c r="CB1483" s="0" t="n">
        <v>0</v>
      </c>
      <c r="CC1483" s="0" t="n">
        <v>1</v>
      </c>
      <c r="CD1483" s="1" t="n">
        <f aca="false">SQRT(SUMSQ(AB1483:AD1483))</f>
        <v>0.254799921100445</v>
      </c>
      <c r="CE1483" s="1" t="n">
        <f aca="false">SQRT(SUMSQ(AP1483:AR1483))</f>
        <v>0</v>
      </c>
      <c r="CF1483" s="1" t="n">
        <f aca="false">SQRT(SUMSQ(BD1483:BF1483))</f>
        <v>0</v>
      </c>
      <c r="CG1483" s="1" t="n">
        <f aca="false">SQRT(SUMSQ(BR1483:BT1483))</f>
        <v>0</v>
      </c>
      <c r="CH1483" s="1" t="n">
        <f aca="false">DEGREES(2*ACOS(AH1483))</f>
        <v>0</v>
      </c>
      <c r="CI1483" s="1" t="n">
        <f aca="false">DEGREES(2*ACOS(AV1483))</f>
        <v>0</v>
      </c>
      <c r="CJ1483" s="1" t="n">
        <f aca="false">DEGREES(2*ACOS(BJ1483))</f>
        <v>0</v>
      </c>
      <c r="CK1483" s="1" t="n">
        <f aca="false">DEGREES(2*ACOS(BX1483))</f>
        <v>0</v>
      </c>
      <c r="CL1483" s="0" t="n">
        <f aca="false">ABS(AI1483-1)</f>
        <v>0</v>
      </c>
      <c r="CM1483" s="0" t="n">
        <f aca="false">ABS(AW1483-1)</f>
        <v>0</v>
      </c>
      <c r="CN1483" s="0" t="n">
        <f aca="false">ABS(BK1483-1)</f>
        <v>0</v>
      </c>
      <c r="CO1483" s="0" t="n">
        <f aca="false">ABS(BY1483-1)</f>
        <v>0</v>
      </c>
      <c r="CP1483" s="2" t="n">
        <f aca="false">DEGREES(2*ACOS(AH1483))</f>
        <v>0</v>
      </c>
      <c r="CQ1483" s="2" t="n">
        <f aca="false">DEGREES(2*ACOS(AV1483))</f>
        <v>0</v>
      </c>
      <c r="CR1483" s="2" t="n">
        <f aca="false">DEGREES(2*ACOS(BJ1483))</f>
        <v>0</v>
      </c>
      <c r="CS1483" s="2" t="n">
        <f aca="false">DEGREES(2*ACOS(CC1483))</f>
        <v>0</v>
      </c>
      <c r="CT1483" s="0" t="n">
        <f aca="false">SUM(CD1483:CR1483)</f>
        <v>0.254799921100445</v>
      </c>
      <c r="CU1483" s="3" t="n">
        <f aca="false">(CT1483-MIN($CT$5:$CT$1744))/(MAX($CT$5:$CT$1744)-MIN($CT$5:$CT$1744))</f>
        <v>0.000295934867712479</v>
      </c>
      <c r="CV1483" s="0" t="n">
        <f aca="false">SUM(CD1483,CH1483,CL1483,CP1483)</f>
        <v>0.254799921100445</v>
      </c>
      <c r="CW1483" s="0" t="n">
        <f aca="false">SUM(CE1483,CI1483,CM1483,CQ1483)</f>
        <v>0</v>
      </c>
      <c r="CX1483" s="0" t="n">
        <f aca="false">SUM(CF1483,CJ1483,CN1483,CR1483)</f>
        <v>0</v>
      </c>
      <c r="CY1483" s="0" t="n">
        <f aca="false">SUM(CG1483,CK1483,CO1483)</f>
        <v>0</v>
      </c>
    </row>
    <row r="1484" customFormat="false" ht="15" hidden="false" customHeight="false" outlineLevel="0" collapsed="false">
      <c r="A1484" s="0" t="n">
        <v>231.9389</v>
      </c>
      <c r="B1484" s="0" t="n">
        <v>12.7405</v>
      </c>
      <c r="C1484" s="0" t="n">
        <v>3.522452</v>
      </c>
      <c r="D1484" s="0" t="n">
        <v>1.325771</v>
      </c>
      <c r="E1484" s="0" t="n">
        <v>0.08392014</v>
      </c>
      <c r="F1484" s="0" t="n">
        <v>0.673669</v>
      </c>
      <c r="G1484" s="0" t="n">
        <v>0.06714136</v>
      </c>
      <c r="H1484" s="0" t="n">
        <v>0.7311768</v>
      </c>
      <c r="I1484" s="0" t="n">
        <v>0.2219603</v>
      </c>
      <c r="J1484" s="0" t="n">
        <v>0.02391498</v>
      </c>
      <c r="K1484" s="0" t="n">
        <v>0.7101497</v>
      </c>
      <c r="L1484" s="0" t="n">
        <v>-0.0241503</v>
      </c>
      <c r="M1484" s="0" t="n">
        <v>0.70323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284.1737</v>
      </c>
      <c r="S1484" s="0" t="n">
        <v>272.3537</v>
      </c>
      <c r="T1484" s="0" t="n">
        <v>260.956</v>
      </c>
      <c r="U1484" s="0" t="n">
        <v>259.4723</v>
      </c>
      <c r="V1484" s="0" t="n">
        <v>271.8198</v>
      </c>
      <c r="W1484" s="0" t="n">
        <v>272.6995</v>
      </c>
      <c r="X1484" s="0" t="n">
        <v>279.5469</v>
      </c>
      <c r="Y1484" s="0" t="n">
        <v>253.1474</v>
      </c>
      <c r="Z1484" s="0" t="n">
        <v>0</v>
      </c>
      <c r="AA1484" s="0" t="n">
        <v>1</v>
      </c>
      <c r="AB1484" s="0" t="n">
        <v>0.2558866</v>
      </c>
      <c r="AC1484" s="0" t="n">
        <v>0.177122</v>
      </c>
      <c r="AD1484" s="0" t="n">
        <v>-0.01669226</v>
      </c>
      <c r="AE1484" s="0" t="n">
        <v>-7.301471E-011</v>
      </c>
      <c r="AF1484" s="0" t="n">
        <v>1.327992E-010</v>
      </c>
      <c r="AG1484" s="0" t="n">
        <v>-8.266324E-009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-6.722166E-011</v>
      </c>
      <c r="AT1484" s="0" t="n">
        <v>2.047861E-010</v>
      </c>
      <c r="AU1484" s="0" t="n">
        <v>-6.339101E-009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-4.536581E-011</v>
      </c>
      <c r="BH1484" s="0" t="n">
        <v>3.834119E-010</v>
      </c>
      <c r="BI1484" s="0" t="n">
        <v>-4.614337E-009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  <c r="BP1484" s="0" t="n">
        <v>3</v>
      </c>
      <c r="BQ1484" s="0" t="n">
        <v>1</v>
      </c>
      <c r="BR1484" s="0" t="n">
        <v>0</v>
      </c>
      <c r="BS1484" s="0" t="n">
        <v>0</v>
      </c>
      <c r="BT1484" s="0" t="n">
        <v>0</v>
      </c>
      <c r="BU1484" s="0" t="n">
        <v>-6.722166E-011</v>
      </c>
      <c r="BV1484" s="0" t="n">
        <v>2.047861E-010</v>
      </c>
      <c r="BW1484" s="0" t="n">
        <v>-6.339101E-009</v>
      </c>
      <c r="BX1484" s="0" t="n">
        <v>1</v>
      </c>
      <c r="BY1484" s="0" t="n">
        <v>1</v>
      </c>
      <c r="BZ1484" s="0" t="n">
        <v>0</v>
      </c>
      <c r="CA1484" s="0" t="n">
        <v>0</v>
      </c>
      <c r="CB1484" s="0" t="n">
        <v>0</v>
      </c>
      <c r="CC1484" s="0" t="n">
        <v>1</v>
      </c>
      <c r="CD1484" s="1" t="n">
        <f aca="false">SQRT(SUMSQ(AB1484:AD1484))</f>
        <v>0.311654915712022</v>
      </c>
      <c r="CE1484" s="1" t="n">
        <f aca="false">SQRT(SUMSQ(AP1484:AR1484))</f>
        <v>0</v>
      </c>
      <c r="CF1484" s="1" t="n">
        <f aca="false">SQRT(SUMSQ(BD1484:BF1484))</f>
        <v>0</v>
      </c>
      <c r="CG1484" s="1" t="n">
        <f aca="false">SQRT(SUMSQ(BR1484:BT1484))</f>
        <v>0</v>
      </c>
      <c r="CH1484" s="1" t="n">
        <f aca="false">DEGREES(2*ACOS(AH1484))</f>
        <v>0</v>
      </c>
      <c r="CI1484" s="1" t="n">
        <f aca="false">DEGREES(2*ACOS(AV1484))</f>
        <v>0</v>
      </c>
      <c r="CJ1484" s="1" t="n">
        <f aca="false">DEGREES(2*ACOS(BJ1484))</f>
        <v>0</v>
      </c>
      <c r="CK1484" s="1" t="n">
        <f aca="false">DEGREES(2*ACOS(BX1484))</f>
        <v>0</v>
      </c>
      <c r="CL1484" s="0" t="n">
        <f aca="false">ABS(AI1484-1)</f>
        <v>0</v>
      </c>
      <c r="CM1484" s="0" t="n">
        <f aca="false">ABS(AW1484-1)</f>
        <v>0</v>
      </c>
      <c r="CN1484" s="0" t="n">
        <f aca="false">ABS(BK1484-1)</f>
        <v>0</v>
      </c>
      <c r="CO1484" s="0" t="n">
        <f aca="false">ABS(BY1484-1)</f>
        <v>0</v>
      </c>
      <c r="CP1484" s="2" t="n">
        <f aca="false">DEGREES(2*ACOS(AH1484))</f>
        <v>0</v>
      </c>
      <c r="CQ1484" s="2" t="n">
        <f aca="false">DEGREES(2*ACOS(AV1484))</f>
        <v>0</v>
      </c>
      <c r="CR1484" s="2" t="n">
        <f aca="false">DEGREES(2*ACOS(BJ1484))</f>
        <v>0</v>
      </c>
      <c r="CS1484" s="2" t="n">
        <f aca="false">DEGREES(2*ACOS(CC1484))</f>
        <v>0</v>
      </c>
      <c r="CT1484" s="0" t="n">
        <f aca="false">SUM(CD1484:CR1484)</f>
        <v>0.311654915712022</v>
      </c>
      <c r="CU1484" s="3" t="n">
        <f aca="false">(CT1484-MIN($CT$5:$CT$1744))/(MAX($CT$5:$CT$1744)-MIN($CT$5:$CT$1744))</f>
        <v>0.000361968543219538</v>
      </c>
      <c r="CV1484" s="0" t="n">
        <f aca="false">SUM(CD1484,CH1484,CL1484,CP1484)</f>
        <v>0.311654915712022</v>
      </c>
      <c r="CW1484" s="0" t="n">
        <f aca="false">SUM(CE1484,CI1484,CM1484,CQ1484)</f>
        <v>0</v>
      </c>
      <c r="CX1484" s="0" t="n">
        <f aca="false">SUM(CF1484,CJ1484,CN1484,CR1484)</f>
        <v>0</v>
      </c>
      <c r="CY1484" s="0" t="n">
        <f aca="false">SUM(CG1484,CK1484,CO1484)</f>
        <v>0</v>
      </c>
    </row>
    <row r="1485" customFormat="false" ht="15" hidden="false" customHeight="false" outlineLevel="0" collapsed="false">
      <c r="A1485" s="0" t="n">
        <v>231.9943</v>
      </c>
      <c r="B1485" s="0" t="n">
        <v>13.0351</v>
      </c>
      <c r="C1485" s="0" t="n">
        <v>3.725065</v>
      </c>
      <c r="D1485" s="0" t="n">
        <v>1.256176</v>
      </c>
      <c r="E1485" s="0" t="n">
        <v>0.08392012</v>
      </c>
      <c r="F1485" s="0" t="n">
        <v>0.6736691</v>
      </c>
      <c r="G1485" s="0" t="n">
        <v>0.06714135</v>
      </c>
      <c r="H1485" s="0" t="n">
        <v>0.7311767</v>
      </c>
      <c r="I1485" s="0" t="n">
        <v>0.2219603</v>
      </c>
      <c r="J1485" s="0" t="n">
        <v>0.01679914</v>
      </c>
      <c r="K1485" s="0" t="n">
        <v>0.7108592</v>
      </c>
      <c r="L1485" s="0" t="n">
        <v>-0.01698868</v>
      </c>
      <c r="M1485" s="0" t="n">
        <v>0.7029284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292.5502</v>
      </c>
      <c r="S1485" s="0" t="n">
        <v>280.4365</v>
      </c>
      <c r="T1485" s="0" t="n">
        <v>268.7727</v>
      </c>
      <c r="U1485" s="0" t="n">
        <v>267.2535</v>
      </c>
      <c r="V1485" s="0" t="n">
        <v>279.5779</v>
      </c>
      <c r="W1485" s="0" t="n">
        <v>280.6993</v>
      </c>
      <c r="X1485" s="0" t="n">
        <v>287.7519</v>
      </c>
      <c r="Y1485" s="0" t="n">
        <v>261.571</v>
      </c>
      <c r="Z1485" s="0" t="n">
        <v>0</v>
      </c>
      <c r="AA1485" s="0" t="n">
        <v>1</v>
      </c>
      <c r="AB1485" s="0" t="n">
        <v>0.2390324</v>
      </c>
      <c r="AC1485" s="0" t="n">
        <v>0.1635845</v>
      </c>
      <c r="AD1485" s="0" t="n">
        <v>-0.07812579</v>
      </c>
      <c r="AE1485" s="0" t="n">
        <v>-8.061179E-011</v>
      </c>
      <c r="AF1485" s="0" t="n">
        <v>-1.695462E-009</v>
      </c>
      <c r="AG1485" s="0" t="n">
        <v>-1.585667E-009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-8.061179E-011</v>
      </c>
      <c r="AT1485" s="0" t="n">
        <v>-1.695462E-009</v>
      </c>
      <c r="AU1485" s="0" t="n">
        <v>-1.585667E-009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-5.881844E-011</v>
      </c>
      <c r="BH1485" s="0" t="n">
        <v>-1.686397E-009</v>
      </c>
      <c r="BI1485" s="0" t="n">
        <v>-2.426081E-009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  <c r="BP1485" s="0" t="n">
        <v>3</v>
      </c>
      <c r="BQ1485" s="0" t="n">
        <v>1</v>
      </c>
      <c r="BR1485" s="0" t="n">
        <v>0</v>
      </c>
      <c r="BS1485" s="0" t="n">
        <v>0</v>
      </c>
      <c r="BT1485" s="0" t="n">
        <v>0</v>
      </c>
      <c r="BU1485" s="0" t="n">
        <v>-8.061179E-011</v>
      </c>
      <c r="BV1485" s="0" t="n">
        <v>-1.695462E-009</v>
      </c>
      <c r="BW1485" s="0" t="n">
        <v>-1.585667E-009</v>
      </c>
      <c r="BX1485" s="0" t="n">
        <v>1</v>
      </c>
      <c r="BY1485" s="0" t="n">
        <v>1</v>
      </c>
      <c r="BZ1485" s="0" t="n">
        <v>0</v>
      </c>
      <c r="CA1485" s="0" t="n">
        <v>0</v>
      </c>
      <c r="CB1485" s="0" t="n">
        <v>0</v>
      </c>
      <c r="CC1485" s="0" t="n">
        <v>1</v>
      </c>
      <c r="CD1485" s="1" t="n">
        <f aca="false">SQRT(SUMSQ(AB1485:AD1485))</f>
        <v>0.300000026588556</v>
      </c>
      <c r="CE1485" s="1" t="n">
        <f aca="false">SQRT(SUMSQ(AP1485:AR1485))</f>
        <v>0</v>
      </c>
      <c r="CF1485" s="1" t="n">
        <f aca="false">SQRT(SUMSQ(BD1485:BF1485))</f>
        <v>0</v>
      </c>
      <c r="CG1485" s="1" t="n">
        <f aca="false">SQRT(SUMSQ(BR1485:BT1485))</f>
        <v>0</v>
      </c>
      <c r="CH1485" s="1" t="n">
        <f aca="false">DEGREES(2*ACOS(AH1485))</f>
        <v>0</v>
      </c>
      <c r="CI1485" s="1" t="n">
        <f aca="false">DEGREES(2*ACOS(AV1485))</f>
        <v>0</v>
      </c>
      <c r="CJ1485" s="1" t="n">
        <f aca="false">DEGREES(2*ACOS(BJ1485))</f>
        <v>0</v>
      </c>
      <c r="CK1485" s="1" t="n">
        <f aca="false">DEGREES(2*ACOS(BX1485))</f>
        <v>0</v>
      </c>
      <c r="CL1485" s="0" t="n">
        <f aca="false">ABS(AI1485-1)</f>
        <v>0</v>
      </c>
      <c r="CM1485" s="0" t="n">
        <f aca="false">ABS(AW1485-1)</f>
        <v>0</v>
      </c>
      <c r="CN1485" s="0" t="n">
        <f aca="false">ABS(BK1485-1)</f>
        <v>0</v>
      </c>
      <c r="CO1485" s="0" t="n">
        <f aca="false">ABS(BY1485-1)</f>
        <v>0</v>
      </c>
      <c r="CP1485" s="2" t="n">
        <f aca="false">DEGREES(2*ACOS(AH1485))</f>
        <v>0</v>
      </c>
      <c r="CQ1485" s="2" t="n">
        <f aca="false">DEGREES(2*ACOS(AV1485))</f>
        <v>0</v>
      </c>
      <c r="CR1485" s="2" t="n">
        <f aca="false">DEGREES(2*ACOS(BJ1485))</f>
        <v>0</v>
      </c>
      <c r="CS1485" s="2" t="n">
        <f aca="false">DEGREES(2*ACOS(CC1485))</f>
        <v>0</v>
      </c>
      <c r="CT1485" s="0" t="n">
        <f aca="false">SUM(CD1485:CR1485)</f>
        <v>0.300000026588556</v>
      </c>
      <c r="CU1485" s="3" t="n">
        <f aca="false">(CT1485-MIN($CT$5:$CT$1744))/(MAX($CT$5:$CT$1744)-MIN($CT$5:$CT$1744))</f>
        <v>0.000348432086630146</v>
      </c>
      <c r="CV1485" s="0" t="n">
        <f aca="false">SUM(CD1485,CH1485,CL1485,CP1485)</f>
        <v>0.300000026588556</v>
      </c>
      <c r="CW1485" s="0" t="n">
        <f aca="false">SUM(CE1485,CI1485,CM1485,CQ1485)</f>
        <v>0</v>
      </c>
      <c r="CX1485" s="0" t="n">
        <f aca="false">SUM(CF1485,CJ1485,CN1485,CR1485)</f>
        <v>0</v>
      </c>
      <c r="CY1485" s="0" t="n">
        <f aca="false">SUM(CG1485,CK1485,CO1485)</f>
        <v>0</v>
      </c>
    </row>
    <row r="1486" customFormat="false" ht="15" hidden="false" customHeight="false" outlineLevel="0" collapsed="false">
      <c r="A1486" s="0" t="n">
        <v>232.0402</v>
      </c>
      <c r="B1486" s="0" t="n">
        <v>13.06616</v>
      </c>
      <c r="C1486" s="0" t="n">
        <v>3.750681</v>
      </c>
      <c r="D1486" s="0" t="n">
        <v>1.248356</v>
      </c>
      <c r="E1486" s="0" t="n">
        <v>0.08392005</v>
      </c>
      <c r="F1486" s="0" t="n">
        <v>0.6736692</v>
      </c>
      <c r="G1486" s="0" t="n">
        <v>0.06714137</v>
      </c>
      <c r="H1486" s="0" t="n">
        <v>0.7311766</v>
      </c>
      <c r="I1486" s="0" t="n">
        <v>0.2219603</v>
      </c>
      <c r="J1486" s="0" t="n">
        <v>0.0102967</v>
      </c>
      <c r="K1486" s="0" t="n">
        <v>0.7117165</v>
      </c>
      <c r="L1486" s="0" t="n">
        <v>-0.01043456</v>
      </c>
      <c r="M1486" s="0" t="n">
        <v>0.7023138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269.5032</v>
      </c>
      <c r="S1486" s="0" t="n">
        <v>258.4241</v>
      </c>
      <c r="T1486" s="0" t="n">
        <v>247.7</v>
      </c>
      <c r="U1486" s="0" t="n">
        <v>246.2512</v>
      </c>
      <c r="V1486" s="0" t="n">
        <v>257.2401</v>
      </c>
      <c r="W1486" s="0" t="n">
        <v>258.4383</v>
      </c>
      <c r="X1486" s="0" t="n">
        <v>264.9224</v>
      </c>
      <c r="Y1486" s="0" t="n">
        <v>241.6464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1.774102E-011</v>
      </c>
      <c r="AF1486" s="0" t="n">
        <v>2.327871E-011</v>
      </c>
      <c r="AG1486" s="0" t="n">
        <v>3.627501E-009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1.511216E-011</v>
      </c>
      <c r="AT1486" s="0" t="n">
        <v>-1.122262E-010</v>
      </c>
      <c r="AU1486" s="0" t="n">
        <v>3.395011E-009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1.511216E-011</v>
      </c>
      <c r="BH1486" s="0" t="n">
        <v>-1.122262E-010</v>
      </c>
      <c r="BI1486" s="0" t="n">
        <v>3.395011E-009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3</v>
      </c>
      <c r="BQ1486" s="0" t="n">
        <v>1</v>
      </c>
      <c r="BR1486" s="0" t="n">
        <v>-0.0455288</v>
      </c>
      <c r="BS1486" s="0" t="n">
        <v>-0.02089366</v>
      </c>
      <c r="BT1486" s="0" t="n">
        <v>0.009568486</v>
      </c>
      <c r="BU1486" s="0" t="n">
        <v>1.774102E-011</v>
      </c>
      <c r="BV1486" s="0" t="n">
        <v>2.327871E-011</v>
      </c>
      <c r="BW1486" s="0" t="n">
        <v>3.627501E-009</v>
      </c>
      <c r="BX1486" s="0" t="n">
        <v>1</v>
      </c>
      <c r="BY1486" s="0" t="n">
        <v>1</v>
      </c>
      <c r="BZ1486" s="0" t="n">
        <v>0</v>
      </c>
      <c r="CA1486" s="0" t="n">
        <v>0</v>
      </c>
      <c r="CB1486" s="0" t="n">
        <v>0</v>
      </c>
      <c r="CC1486" s="0" t="n">
        <v>1</v>
      </c>
      <c r="CD1486" s="1" t="n">
        <f aca="false">SQRT(SUMSQ(AB1486:AD1486))</f>
        <v>0</v>
      </c>
      <c r="CE1486" s="1" t="n">
        <f aca="false">SQRT(SUMSQ(AP1486:AR1486))</f>
        <v>0</v>
      </c>
      <c r="CF1486" s="1" t="n">
        <f aca="false">SQRT(SUMSQ(BD1486:BF1486))</f>
        <v>0</v>
      </c>
      <c r="CG1486" s="1" t="n">
        <f aca="false">SQRT(SUMSQ(BR1486:BT1486))</f>
        <v>0.0509997311950543</v>
      </c>
      <c r="CH1486" s="1" t="n">
        <f aca="false">DEGREES(2*ACOS(AH1486))</f>
        <v>0</v>
      </c>
      <c r="CI1486" s="1" t="n">
        <f aca="false">DEGREES(2*ACOS(AV1486))</f>
        <v>0</v>
      </c>
      <c r="CJ1486" s="1" t="n">
        <f aca="false">DEGREES(2*ACOS(BJ1486))</f>
        <v>0</v>
      </c>
      <c r="CK1486" s="1" t="n">
        <f aca="false">DEGREES(2*ACOS(BX1486))</f>
        <v>0</v>
      </c>
      <c r="CL1486" s="0" t="n">
        <f aca="false">ABS(AI1486-1)</f>
        <v>0</v>
      </c>
      <c r="CM1486" s="0" t="n">
        <f aca="false">ABS(AW1486-1)</f>
        <v>0</v>
      </c>
      <c r="CN1486" s="0" t="n">
        <f aca="false">ABS(BK1486-1)</f>
        <v>0</v>
      </c>
      <c r="CO1486" s="0" t="n">
        <f aca="false">ABS(BY1486-1)</f>
        <v>0</v>
      </c>
      <c r="CP1486" s="2" t="n">
        <f aca="false">DEGREES(2*ACOS(AH1486))</f>
        <v>0</v>
      </c>
      <c r="CQ1486" s="2" t="n">
        <f aca="false">DEGREES(2*ACOS(AV1486))</f>
        <v>0</v>
      </c>
      <c r="CR1486" s="2" t="n">
        <f aca="false">DEGREES(2*ACOS(BJ1486))</f>
        <v>0</v>
      </c>
      <c r="CS1486" s="2" t="n">
        <f aca="false">DEGREES(2*ACOS(CC1486))</f>
        <v>0</v>
      </c>
      <c r="CT1486" s="0" t="n">
        <f aca="false">SUM(CD1486:CR1486)</f>
        <v>0.0509997311950543</v>
      </c>
      <c r="CU1486" s="3" t="n">
        <f aca="false">(CT1486-MIN($CT$5:$CT$1744))/(MAX($CT$5:$CT$1744)-MIN($CT$5:$CT$1744))</f>
        <v>5.92331372764859E-005</v>
      </c>
      <c r="CV1486" s="0" t="n">
        <f aca="false">SUM(CD1486,CH1486,CL1486,CP1486)</f>
        <v>0</v>
      </c>
      <c r="CW1486" s="0" t="n">
        <f aca="false">SUM(CE1486,CI1486,CM1486,CQ1486)</f>
        <v>0</v>
      </c>
      <c r="CX1486" s="0" t="n">
        <f aca="false">SUM(CF1486,CJ1486,CN1486,CR1486)</f>
        <v>0</v>
      </c>
      <c r="CY1486" s="0" t="n">
        <f aca="false">SUM(CG1486,CK1486,CO1486)</f>
        <v>0.0509997311950543</v>
      </c>
    </row>
    <row r="1487" customFormat="false" ht="15" hidden="false" customHeight="false" outlineLevel="0" collapsed="false">
      <c r="A1487" s="0" t="n">
        <v>232.0895</v>
      </c>
      <c r="B1487" s="0" t="n">
        <v>12.96972</v>
      </c>
      <c r="C1487" s="0" t="n">
        <v>3.70672</v>
      </c>
      <c r="D1487" s="0" t="n">
        <v>1.268611</v>
      </c>
      <c r="E1487" s="0" t="n">
        <v>0.08392005</v>
      </c>
      <c r="F1487" s="0" t="n">
        <v>0.6736694</v>
      </c>
      <c r="G1487" s="0" t="n">
        <v>0.06714137</v>
      </c>
      <c r="H1487" s="0" t="n">
        <v>0.7311765</v>
      </c>
      <c r="I1487" s="0" t="n">
        <v>0.2219603</v>
      </c>
      <c r="J1487" s="0" t="n">
        <v>0.005642086</v>
      </c>
      <c r="K1487" s="0" t="n">
        <v>0.7121994</v>
      </c>
      <c r="L1487" s="0" t="n">
        <v>-0.005724619</v>
      </c>
      <c r="M1487" s="0" t="n">
        <v>0.7019312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281.4506</v>
      </c>
      <c r="S1487" s="0" t="n">
        <v>269.8898</v>
      </c>
      <c r="T1487" s="0" t="n">
        <v>258.6859</v>
      </c>
      <c r="U1487" s="0" t="n">
        <v>257.1601</v>
      </c>
      <c r="V1487" s="0" t="n">
        <v>268.5571</v>
      </c>
      <c r="W1487" s="0" t="n">
        <v>269.8493</v>
      </c>
      <c r="X1487" s="0" t="n">
        <v>276.6234</v>
      </c>
      <c r="Y1487" s="0" t="n">
        <v>252.5027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2.244927E-012</v>
      </c>
      <c r="AF1487" s="0" t="n">
        <v>1.784658E-010</v>
      </c>
      <c r="AG1487" s="0" t="n">
        <v>1.566611E-009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-3.465413E-012</v>
      </c>
      <c r="AT1487" s="0" t="n">
        <v>6.412214E-011</v>
      </c>
      <c r="AU1487" s="0" t="n">
        <v>2.224059E-009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5.987901E-012</v>
      </c>
      <c r="BH1487" s="0" t="n">
        <v>3.270553E-011</v>
      </c>
      <c r="BI1487" s="0" t="n">
        <v>2.486065E-009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3</v>
      </c>
      <c r="BQ1487" s="0" t="n">
        <v>1</v>
      </c>
      <c r="BR1487" s="0" t="n">
        <v>-0.159326</v>
      </c>
      <c r="BS1487" s="0" t="n">
        <v>-0.07657798</v>
      </c>
      <c r="BT1487" s="0" t="n">
        <v>0.03391314</v>
      </c>
      <c r="BU1487" s="0" t="n">
        <v>5.987901E-012</v>
      </c>
      <c r="BV1487" s="0" t="n">
        <v>3.270553E-011</v>
      </c>
      <c r="BW1487" s="0" t="n">
        <v>2.486065E-009</v>
      </c>
      <c r="BX1487" s="0" t="n">
        <v>1</v>
      </c>
      <c r="BY1487" s="0" t="n">
        <v>1</v>
      </c>
      <c r="BZ1487" s="0" t="n">
        <v>0</v>
      </c>
      <c r="CA1487" s="0" t="n">
        <v>0</v>
      </c>
      <c r="CB1487" s="0" t="n">
        <v>0</v>
      </c>
      <c r="CC1487" s="0" t="n">
        <v>1</v>
      </c>
      <c r="CD1487" s="1" t="n">
        <f aca="false">SQRT(SUMSQ(AB1487:AD1487))</f>
        <v>0</v>
      </c>
      <c r="CE1487" s="1" t="n">
        <f aca="false">SQRT(SUMSQ(AP1487:AR1487))</f>
        <v>0</v>
      </c>
      <c r="CF1487" s="1" t="n">
        <f aca="false">SQRT(SUMSQ(BD1487:BF1487))</f>
        <v>0</v>
      </c>
      <c r="CG1487" s="1" t="n">
        <f aca="false">SQRT(SUMSQ(BR1487:BT1487))</f>
        <v>0.179997395429878</v>
      </c>
      <c r="CH1487" s="1" t="n">
        <f aca="false">DEGREES(2*ACOS(AH1487))</f>
        <v>0</v>
      </c>
      <c r="CI1487" s="1" t="n">
        <f aca="false">DEGREES(2*ACOS(AV1487))</f>
        <v>0</v>
      </c>
      <c r="CJ1487" s="1" t="n">
        <f aca="false">DEGREES(2*ACOS(BJ1487))</f>
        <v>0</v>
      </c>
      <c r="CK1487" s="1" t="n">
        <f aca="false">DEGREES(2*ACOS(BX1487))</f>
        <v>0</v>
      </c>
      <c r="CL1487" s="0" t="n">
        <f aca="false">ABS(AI1487-1)</f>
        <v>0</v>
      </c>
      <c r="CM1487" s="0" t="n">
        <f aca="false">ABS(AW1487-1)</f>
        <v>0</v>
      </c>
      <c r="CN1487" s="0" t="n">
        <f aca="false">ABS(BK1487-1)</f>
        <v>0</v>
      </c>
      <c r="CO1487" s="0" t="n">
        <f aca="false">ABS(BY1487-1)</f>
        <v>0</v>
      </c>
      <c r="CP1487" s="2" t="n">
        <f aca="false">DEGREES(2*ACOS(AH1487))</f>
        <v>0</v>
      </c>
      <c r="CQ1487" s="2" t="n">
        <f aca="false">DEGREES(2*ACOS(AV1487))</f>
        <v>0</v>
      </c>
      <c r="CR1487" s="2" t="n">
        <f aca="false">DEGREES(2*ACOS(BJ1487))</f>
        <v>0</v>
      </c>
      <c r="CS1487" s="2" t="n">
        <f aca="false">DEGREES(2*ACOS(CC1487))</f>
        <v>0</v>
      </c>
      <c r="CT1487" s="0" t="n">
        <f aca="false">SUM(CD1487:CR1487)</f>
        <v>0.179997395429878</v>
      </c>
      <c r="CU1487" s="3" t="n">
        <f aca="false">(CT1487-MIN($CT$5:$CT$1744))/(MAX($CT$5:$CT$1744)-MIN($CT$5:$CT$1744))</f>
        <v>0.000209056208397071</v>
      </c>
      <c r="CV1487" s="0" t="n">
        <f aca="false">SUM(CD1487,CH1487,CL1487,CP1487)</f>
        <v>0</v>
      </c>
      <c r="CW1487" s="0" t="n">
        <f aca="false">SUM(CE1487,CI1487,CM1487,CQ1487)</f>
        <v>0</v>
      </c>
      <c r="CX1487" s="0" t="n">
        <f aca="false">SUM(CF1487,CJ1487,CN1487,CR1487)</f>
        <v>0</v>
      </c>
      <c r="CY1487" s="0" t="n">
        <f aca="false">SUM(CG1487,CK1487,CO1487)</f>
        <v>0.179997395429878</v>
      </c>
    </row>
    <row r="1488" customFormat="false" ht="15" hidden="false" customHeight="false" outlineLevel="0" collapsed="false">
      <c r="A1488" s="0" t="n">
        <v>232.1404</v>
      </c>
      <c r="B1488" s="0" t="n">
        <v>12.81292</v>
      </c>
      <c r="C1488" s="0" t="n">
        <v>3.628082</v>
      </c>
      <c r="D1488" s="0" t="n">
        <v>1.312095</v>
      </c>
      <c r="E1488" s="0" t="n">
        <v>0.08392007</v>
      </c>
      <c r="F1488" s="0" t="n">
        <v>0.6736694</v>
      </c>
      <c r="G1488" s="0" t="n">
        <v>0.06714135</v>
      </c>
      <c r="H1488" s="0" t="n">
        <v>0.7311765</v>
      </c>
      <c r="I1488" s="0" t="n">
        <v>0.2219603</v>
      </c>
      <c r="J1488" s="0" t="n">
        <v>0.003083374</v>
      </c>
      <c r="K1488" s="0" t="n">
        <v>0.712082</v>
      </c>
      <c r="L1488" s="0" t="n">
        <v>-0.003127288</v>
      </c>
      <c r="M1488" s="0" t="n">
        <v>0.7020826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310.1439</v>
      </c>
      <c r="S1488" s="0" t="n">
        <v>297.3286</v>
      </c>
      <c r="T1488" s="0" t="n">
        <v>284.9391</v>
      </c>
      <c r="U1488" s="0" t="n">
        <v>283.2778</v>
      </c>
      <c r="V1488" s="0" t="n">
        <v>295.9682</v>
      </c>
      <c r="W1488" s="0" t="n">
        <v>297.3683</v>
      </c>
      <c r="X1488" s="0" t="n">
        <v>304.8694</v>
      </c>
      <c r="Y1488" s="0" t="n">
        <v>278.0314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5.163884E-012</v>
      </c>
      <c r="AF1488" s="0" t="n">
        <v>-3.986981E-010</v>
      </c>
      <c r="AG1488" s="0" t="n">
        <v>-3.594833E-010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3.963081E-012</v>
      </c>
      <c r="AT1488" s="0" t="n">
        <v>-6.101307E-010</v>
      </c>
      <c r="AU1488" s="0" t="n">
        <v>-4.97498E-010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-7.222395E-013</v>
      </c>
      <c r="BH1488" s="0" t="n">
        <v>-6.108927E-010</v>
      </c>
      <c r="BI1488" s="0" t="n">
        <v>-6.961551E-010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  <c r="BP1488" s="0" t="n">
        <v>3</v>
      </c>
      <c r="BQ1488" s="0" t="n">
        <v>1</v>
      </c>
      <c r="BR1488" s="0" t="n">
        <v>-0.1734761</v>
      </c>
      <c r="BS1488" s="0" t="n">
        <v>-0.09112304</v>
      </c>
      <c r="BT1488" s="0" t="n">
        <v>0.06159373</v>
      </c>
      <c r="BU1488" s="0" t="n">
        <v>5.163884E-012</v>
      </c>
      <c r="BV1488" s="0" t="n">
        <v>-3.986981E-010</v>
      </c>
      <c r="BW1488" s="0" t="n">
        <v>-3.594833E-010</v>
      </c>
      <c r="BX1488" s="0" t="n">
        <v>1</v>
      </c>
      <c r="BY1488" s="0" t="n">
        <v>1</v>
      </c>
      <c r="BZ1488" s="0" t="n">
        <v>0</v>
      </c>
      <c r="CA1488" s="0" t="n">
        <v>0</v>
      </c>
      <c r="CB1488" s="0" t="n">
        <v>0</v>
      </c>
      <c r="CC1488" s="0" t="n">
        <v>1</v>
      </c>
      <c r="CD1488" s="1" t="n">
        <f aca="false">SQRT(SUMSQ(AB1488:AD1488))</f>
        <v>0</v>
      </c>
      <c r="CE1488" s="1" t="n">
        <f aca="false">SQRT(SUMSQ(AP1488:AR1488))</f>
        <v>0</v>
      </c>
      <c r="CF1488" s="1" t="n">
        <f aca="false">SQRT(SUMSQ(BD1488:BF1488))</f>
        <v>0</v>
      </c>
      <c r="CG1488" s="1" t="n">
        <f aca="false">SQRT(SUMSQ(BR1488:BT1488))</f>
        <v>0.205404852097911</v>
      </c>
      <c r="CH1488" s="1" t="n">
        <f aca="false">DEGREES(2*ACOS(AH1488))</f>
        <v>0</v>
      </c>
      <c r="CI1488" s="1" t="n">
        <f aca="false">DEGREES(2*ACOS(AV1488))</f>
        <v>0</v>
      </c>
      <c r="CJ1488" s="1" t="n">
        <f aca="false">DEGREES(2*ACOS(BJ1488))</f>
        <v>0</v>
      </c>
      <c r="CK1488" s="1" t="n">
        <f aca="false">DEGREES(2*ACOS(BX1488))</f>
        <v>0</v>
      </c>
      <c r="CL1488" s="0" t="n">
        <f aca="false">ABS(AI1488-1)</f>
        <v>0</v>
      </c>
      <c r="CM1488" s="0" t="n">
        <f aca="false">ABS(AW1488-1)</f>
        <v>0</v>
      </c>
      <c r="CN1488" s="0" t="n">
        <f aca="false">ABS(BK1488-1)</f>
        <v>0</v>
      </c>
      <c r="CO1488" s="0" t="n">
        <f aca="false">ABS(BY1488-1)</f>
        <v>0</v>
      </c>
      <c r="CP1488" s="2" t="n">
        <f aca="false">DEGREES(2*ACOS(AH1488))</f>
        <v>0</v>
      </c>
      <c r="CQ1488" s="2" t="n">
        <f aca="false">DEGREES(2*ACOS(AV1488))</f>
        <v>0</v>
      </c>
      <c r="CR1488" s="2" t="n">
        <f aca="false">DEGREES(2*ACOS(BJ1488))</f>
        <v>0</v>
      </c>
      <c r="CS1488" s="2" t="n">
        <f aca="false">DEGREES(2*ACOS(CC1488))</f>
        <v>0</v>
      </c>
      <c r="CT1488" s="0" t="n">
        <f aca="false">SUM(CD1488:CR1488)</f>
        <v>0.205404852097911</v>
      </c>
      <c r="CU1488" s="3" t="n">
        <f aca="false">(CT1488-MIN($CT$5:$CT$1744))/(MAX($CT$5:$CT$1744)-MIN($CT$5:$CT$1744))</f>
        <v>0.000238565449591069</v>
      </c>
      <c r="CV1488" s="0" t="n">
        <f aca="false">SUM(CD1488,CH1488,CL1488,CP1488)</f>
        <v>0</v>
      </c>
      <c r="CW1488" s="0" t="n">
        <f aca="false">SUM(CE1488,CI1488,CM1488,CQ1488)</f>
        <v>0</v>
      </c>
      <c r="CX1488" s="0" t="n">
        <f aca="false">SUM(CF1488,CJ1488,CN1488,CR1488)</f>
        <v>0</v>
      </c>
      <c r="CY1488" s="0" t="n">
        <f aca="false">SUM(CG1488,CK1488,CO1488)</f>
        <v>0.205404852097911</v>
      </c>
    </row>
    <row r="1489" customFormat="false" ht="15" hidden="false" customHeight="false" outlineLevel="0" collapsed="false">
      <c r="A1489" s="0" t="n">
        <v>232.1902</v>
      </c>
      <c r="B1489" s="0" t="n">
        <v>12.71762</v>
      </c>
      <c r="C1489" s="0" t="n">
        <v>3.577577</v>
      </c>
      <c r="D1489" s="0" t="n">
        <v>1.349137</v>
      </c>
      <c r="E1489" s="0" t="n">
        <v>0.08392002</v>
      </c>
      <c r="F1489" s="0" t="n">
        <v>0.6736695</v>
      </c>
      <c r="G1489" s="0" t="n">
        <v>0.0671413</v>
      </c>
      <c r="H1489" s="0" t="n">
        <v>0.7311764</v>
      </c>
      <c r="I1489" s="0" t="n">
        <v>0.2219603</v>
      </c>
      <c r="J1489" s="0" t="n">
        <v>0.002161704</v>
      </c>
      <c r="K1489" s="0" t="n">
        <v>0.7112832</v>
      </c>
      <c r="L1489" s="0" t="n">
        <v>-0.002187489</v>
      </c>
      <c r="M1489" s="0" t="n">
        <v>0.7028989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305.5798</v>
      </c>
      <c r="S1489" s="0" t="n">
        <v>292.8361</v>
      </c>
      <c r="T1489" s="0" t="n">
        <v>280.5936</v>
      </c>
      <c r="U1489" s="0" t="n">
        <v>279.0152</v>
      </c>
      <c r="V1489" s="0" t="n">
        <v>291.7674</v>
      </c>
      <c r="W1489" s="0" t="n">
        <v>293.0873</v>
      </c>
      <c r="X1489" s="0" t="n">
        <v>300.5276</v>
      </c>
      <c r="Y1489" s="0" t="n">
        <v>273.5988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-1.229702E-012</v>
      </c>
      <c r="AF1489" s="0" t="n">
        <v>-1.130009E-009</v>
      </c>
      <c r="AG1489" s="0" t="n">
        <v>-1.177254E-011</v>
      </c>
      <c r="AH1489" s="0" t="n">
        <v>0.9999999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-1.132191E-012</v>
      </c>
      <c r="AT1489" s="0" t="n">
        <v>-1.184499E-009</v>
      </c>
      <c r="AU1489" s="0" t="n">
        <v>1.311585E-010</v>
      </c>
      <c r="AV1489" s="0" t="n">
        <v>0.9999999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1.335671E-013</v>
      </c>
      <c r="BH1489" s="0" t="n">
        <v>-1.380106E-009</v>
      </c>
      <c r="BI1489" s="0" t="n">
        <v>1.593192E-010</v>
      </c>
      <c r="BJ1489" s="0" t="n">
        <v>0.9999999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  <c r="BP1489" s="0" t="n">
        <v>3</v>
      </c>
      <c r="BQ1489" s="0" t="n">
        <v>1</v>
      </c>
      <c r="BR1489" s="0" t="n">
        <v>-0.01961868</v>
      </c>
      <c r="BS1489" s="0" t="n">
        <v>-0.01098031</v>
      </c>
      <c r="BT1489" s="0" t="n">
        <v>0.01032183</v>
      </c>
      <c r="BU1489" s="0" t="n">
        <v>-5.404555E-013</v>
      </c>
      <c r="BV1489" s="0" t="n">
        <v>-1.527791E-009</v>
      </c>
      <c r="BW1489" s="0" t="n">
        <v>2.075139E-010</v>
      </c>
      <c r="BX1489" s="0" t="n">
        <v>0.9999999</v>
      </c>
      <c r="BY1489" s="0" t="n">
        <v>1</v>
      </c>
      <c r="BZ1489" s="0" t="n">
        <v>0</v>
      </c>
      <c r="CA1489" s="0" t="n">
        <v>0</v>
      </c>
      <c r="CB1489" s="0" t="n">
        <v>0</v>
      </c>
      <c r="CC1489" s="0" t="n">
        <v>1</v>
      </c>
      <c r="CD1489" s="1" t="n">
        <f aca="false">SQRT(SUMSQ(AB1489:AD1489))</f>
        <v>0</v>
      </c>
      <c r="CE1489" s="1" t="n">
        <f aca="false">SQRT(SUMSQ(AP1489:AR1489))</f>
        <v>0</v>
      </c>
      <c r="CF1489" s="1" t="n">
        <f aca="false">SQRT(SUMSQ(BD1489:BF1489))</f>
        <v>0</v>
      </c>
      <c r="CG1489" s="1" t="n">
        <f aca="false">SQRT(SUMSQ(BR1489:BT1489))</f>
        <v>0.0247386334947466</v>
      </c>
      <c r="CH1489" s="1" t="n">
        <f aca="false">DEGREES(2*ACOS(AH1489))</f>
        <v>0.0512469035396072</v>
      </c>
      <c r="CI1489" s="1" t="n">
        <f aca="false">DEGREES(2*ACOS(AV1489))</f>
        <v>0.0512469035396072</v>
      </c>
      <c r="CJ1489" s="1" t="n">
        <f aca="false">DEGREES(2*ACOS(BJ1489))</f>
        <v>0.0512469035396072</v>
      </c>
      <c r="CK1489" s="1" t="n">
        <f aca="false">DEGREES(2*ACOS(BX1489))</f>
        <v>0.0512469035396072</v>
      </c>
      <c r="CL1489" s="0" t="n">
        <f aca="false">ABS(AI1489-1)</f>
        <v>0</v>
      </c>
      <c r="CM1489" s="0" t="n">
        <f aca="false">ABS(AW1489-1)</f>
        <v>0</v>
      </c>
      <c r="CN1489" s="0" t="n">
        <f aca="false">ABS(BK1489-1)</f>
        <v>0</v>
      </c>
      <c r="CO1489" s="0" t="n">
        <f aca="false">ABS(BY1489-1)</f>
        <v>0</v>
      </c>
      <c r="CP1489" s="2" t="n">
        <f aca="false">DEGREES(2*ACOS(AH1489))</f>
        <v>0.0512469035396072</v>
      </c>
      <c r="CQ1489" s="2" t="n">
        <f aca="false">DEGREES(2*ACOS(AV1489))</f>
        <v>0.0512469035396072</v>
      </c>
      <c r="CR1489" s="2" t="n">
        <f aca="false">DEGREES(2*ACOS(BJ1489))</f>
        <v>0.0512469035396072</v>
      </c>
      <c r="CS1489" s="2" t="n">
        <f aca="false">DEGREES(2*ACOS(CC1489))</f>
        <v>0</v>
      </c>
      <c r="CT1489" s="0" t="n">
        <f aca="false">SUM(CD1489:CR1489)</f>
        <v>0.383466958271997</v>
      </c>
      <c r="CU1489" s="3" t="n">
        <f aca="false">(CT1489-MIN($CT$5:$CT$1744))/(MAX($CT$5:$CT$1744)-MIN($CT$5:$CT$1744))</f>
        <v>0.000445373935275156</v>
      </c>
      <c r="CV1489" s="0" t="n">
        <f aca="false">SUM(CD1489,CH1489,CL1489,CP1489)</f>
        <v>0.102493807079214</v>
      </c>
      <c r="CW1489" s="0" t="n">
        <f aca="false">SUM(CE1489,CI1489,CM1489,CQ1489)</f>
        <v>0.102493807079214</v>
      </c>
      <c r="CX1489" s="0" t="n">
        <f aca="false">SUM(CF1489,CJ1489,CN1489,CR1489)</f>
        <v>0.102493807079214</v>
      </c>
      <c r="CY1489" s="0" t="n">
        <f aca="false">SUM(CG1489,CK1489,CO1489)</f>
        <v>0.0759855370343539</v>
      </c>
    </row>
    <row r="1490" customFormat="false" ht="15" hidden="false" customHeight="false" outlineLevel="0" collapsed="false">
      <c r="A1490" s="0" t="n">
        <v>232.2394</v>
      </c>
      <c r="B1490" s="0" t="n">
        <v>12.70019</v>
      </c>
      <c r="C1490" s="0" t="n">
        <v>3.568298</v>
      </c>
      <c r="D1490" s="0" t="n">
        <v>1.356106</v>
      </c>
      <c r="E1490" s="0" t="n">
        <v>0.08392005</v>
      </c>
      <c r="F1490" s="0" t="n">
        <v>0.6736698</v>
      </c>
      <c r="G1490" s="0" t="n">
        <v>0.06714129</v>
      </c>
      <c r="H1490" s="0" t="n">
        <v>0.7311761</v>
      </c>
      <c r="I1490" s="0" t="n">
        <v>0.2219603</v>
      </c>
      <c r="J1490" s="0" t="n">
        <v>0.001755885</v>
      </c>
      <c r="K1490" s="0" t="n">
        <v>0.7104069</v>
      </c>
      <c r="L1490" s="0" t="n">
        <v>-0.001772402</v>
      </c>
      <c r="M1490" s="0" t="n">
        <v>0.7037867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302.4117</v>
      </c>
      <c r="S1490" s="0" t="n">
        <v>289.72</v>
      </c>
      <c r="T1490" s="0" t="n">
        <v>277.5989</v>
      </c>
      <c r="U1490" s="0" t="n">
        <v>276.0931</v>
      </c>
      <c r="V1490" s="0" t="n">
        <v>288.8976</v>
      </c>
      <c r="W1490" s="0" t="n">
        <v>290.1577</v>
      </c>
      <c r="X1490" s="0" t="n">
        <v>297.5523</v>
      </c>
      <c r="Y1490" s="0" t="n">
        <v>270.5518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-9.044467E-013</v>
      </c>
      <c r="AF1490" s="0" t="n">
        <v>2.476931E-010</v>
      </c>
      <c r="AG1490" s="0" t="n">
        <v>-2.095693E-010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-4.068685E-014</v>
      </c>
      <c r="AT1490" s="0" t="n">
        <v>1.5058E-010</v>
      </c>
      <c r="AU1490" s="0" t="n">
        <v>-2.168967E-010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-9.044467E-013</v>
      </c>
      <c r="BH1490" s="0" t="n">
        <v>2.476931E-010</v>
      </c>
      <c r="BI1490" s="0" t="n">
        <v>-2.095693E-010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3</v>
      </c>
      <c r="BQ1490" s="0" t="n">
        <v>1</v>
      </c>
      <c r="BR1490" s="0" t="n">
        <v>0</v>
      </c>
      <c r="BS1490" s="0" t="n">
        <v>0</v>
      </c>
      <c r="BT1490" s="0" t="n">
        <v>0</v>
      </c>
      <c r="BU1490" s="0" t="n">
        <v>1.993219E-013</v>
      </c>
      <c r="BV1490" s="0" t="n">
        <v>-2.521262E-011</v>
      </c>
      <c r="BW1490" s="0" t="n">
        <v>-4.487291E-011</v>
      </c>
      <c r="BX1490" s="0" t="n">
        <v>1</v>
      </c>
      <c r="BY1490" s="0" t="n">
        <v>1</v>
      </c>
      <c r="BZ1490" s="0" t="n">
        <v>0</v>
      </c>
      <c r="CA1490" s="0" t="n">
        <v>0</v>
      </c>
      <c r="CB1490" s="0" t="n">
        <v>0</v>
      </c>
      <c r="CC1490" s="0" t="n">
        <v>1</v>
      </c>
      <c r="CD1490" s="1" t="n">
        <f aca="false">SQRT(SUMSQ(AB1490:AD1490))</f>
        <v>0</v>
      </c>
      <c r="CE1490" s="1" t="n">
        <f aca="false">SQRT(SUMSQ(AP1490:AR1490))</f>
        <v>0</v>
      </c>
      <c r="CF1490" s="1" t="n">
        <f aca="false">SQRT(SUMSQ(BD1490:BF1490))</f>
        <v>0</v>
      </c>
      <c r="CG1490" s="1" t="n">
        <f aca="false">SQRT(SUMSQ(BR1490:BT1490))</f>
        <v>0</v>
      </c>
      <c r="CH1490" s="1" t="n">
        <f aca="false">DEGREES(2*ACOS(AH1490))</f>
        <v>0</v>
      </c>
      <c r="CI1490" s="1" t="n">
        <f aca="false">DEGREES(2*ACOS(AV1490))</f>
        <v>0</v>
      </c>
      <c r="CJ1490" s="1" t="n">
        <f aca="false">DEGREES(2*ACOS(BJ1490))</f>
        <v>0</v>
      </c>
      <c r="CK1490" s="1" t="n">
        <f aca="false">DEGREES(2*ACOS(BX1490))</f>
        <v>0</v>
      </c>
      <c r="CL1490" s="0" t="n">
        <f aca="false">ABS(AI1490-1)</f>
        <v>0</v>
      </c>
      <c r="CM1490" s="0" t="n">
        <f aca="false">ABS(AW1490-1)</f>
        <v>0</v>
      </c>
      <c r="CN1490" s="0" t="n">
        <f aca="false">ABS(BK1490-1)</f>
        <v>0</v>
      </c>
      <c r="CO1490" s="0" t="n">
        <f aca="false">ABS(BY1490-1)</f>
        <v>0</v>
      </c>
      <c r="CP1490" s="2" t="n">
        <f aca="false">DEGREES(2*ACOS(AH1490))</f>
        <v>0</v>
      </c>
      <c r="CQ1490" s="2" t="n">
        <f aca="false">DEGREES(2*ACOS(AV1490))</f>
        <v>0</v>
      </c>
      <c r="CR1490" s="2" t="n">
        <f aca="false">DEGREES(2*ACOS(BJ1490))</f>
        <v>0</v>
      </c>
      <c r="CS1490" s="2" t="n">
        <f aca="false">DEGREES(2*ACOS(CC1490))</f>
        <v>0</v>
      </c>
      <c r="CT1490" s="0" t="n">
        <f aca="false">SUM(CD1490:CR1490)</f>
        <v>0</v>
      </c>
      <c r="CU1490" s="3" t="n">
        <f aca="false">(CT1490-MIN($CT$5:$CT$1744))/(MAX($CT$5:$CT$1744)-MIN($CT$5:$CT$1744))</f>
        <v>0</v>
      </c>
      <c r="CV1490" s="0" t="n">
        <f aca="false">SUM(CD1490,CH1490,CL1490,CP1490)</f>
        <v>0</v>
      </c>
      <c r="CW1490" s="0" t="n">
        <f aca="false">SUM(CE1490,CI1490,CM1490,CQ1490)</f>
        <v>0</v>
      </c>
      <c r="CX1490" s="0" t="n">
        <f aca="false">SUM(CF1490,CJ1490,CN1490,CR1490)</f>
        <v>0</v>
      </c>
      <c r="CY1490" s="0" t="n">
        <f aca="false">SUM(CG1490,CK1490,CO1490)</f>
        <v>0</v>
      </c>
    </row>
    <row r="1491" customFormat="false" ht="15" hidden="false" customHeight="false" outlineLevel="0" collapsed="false">
      <c r="A1491" s="0" t="n">
        <v>232.2901</v>
      </c>
      <c r="B1491" s="0" t="n">
        <v>12.69726</v>
      </c>
      <c r="C1491" s="0" t="n">
        <v>3.566738</v>
      </c>
      <c r="D1491" s="0" t="n">
        <v>1.357277</v>
      </c>
      <c r="E1491" s="0" t="n">
        <v>0.08391996</v>
      </c>
      <c r="F1491" s="0" t="n">
        <v>0.6736701</v>
      </c>
      <c r="G1491" s="0" t="n">
        <v>0.06714129</v>
      </c>
      <c r="H1491" s="0" t="n">
        <v>0.7311759</v>
      </c>
      <c r="I1491" s="0" t="n">
        <v>0.2219603</v>
      </c>
      <c r="J1491" s="0" t="n">
        <v>0.001493714</v>
      </c>
      <c r="K1491" s="0" t="n">
        <v>0.7096705</v>
      </c>
      <c r="L1491" s="0" t="n">
        <v>-0.001504612</v>
      </c>
      <c r="M1491" s="0" t="n">
        <v>0.7045306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311.4211</v>
      </c>
      <c r="S1491" s="0" t="n">
        <v>298.3241</v>
      </c>
      <c r="T1491" s="0" t="n">
        <v>285.8425</v>
      </c>
      <c r="U1491" s="0" t="n">
        <v>284.3128</v>
      </c>
      <c r="V1491" s="0" t="n">
        <v>297.563</v>
      </c>
      <c r="W1491" s="0" t="n">
        <v>298.8441</v>
      </c>
      <c r="X1491" s="0" t="n">
        <v>306.4694</v>
      </c>
      <c r="Y1491" s="0" t="n">
        <v>278.5436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1.686299E-012</v>
      </c>
      <c r="AF1491" s="0" t="n">
        <v>-4.696993E-010</v>
      </c>
      <c r="AG1491" s="0" t="n">
        <v>6.699527E-010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3.146266E-012</v>
      </c>
      <c r="AT1491" s="0" t="n">
        <v>1.453244E-010</v>
      </c>
      <c r="AU1491" s="0" t="n">
        <v>3.199011E-010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1.597784E-012</v>
      </c>
      <c r="BH1491" s="0" t="n">
        <v>-2.043835E-010</v>
      </c>
      <c r="BI1491" s="0" t="n">
        <v>5.687643E-010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  <c r="BP1491" s="0" t="n">
        <v>3</v>
      </c>
      <c r="BQ1491" s="0" t="n">
        <v>1</v>
      </c>
      <c r="BR1491" s="0" t="n">
        <v>0</v>
      </c>
      <c r="BS1491" s="0" t="n">
        <v>0</v>
      </c>
      <c r="BT1491" s="0" t="n">
        <v>0</v>
      </c>
      <c r="BU1491" s="0" t="n">
        <v>2.137639E-012</v>
      </c>
      <c r="BV1491" s="0" t="n">
        <v>-3.211684E-010</v>
      </c>
      <c r="BW1491" s="0" t="n">
        <v>6.342247E-010</v>
      </c>
      <c r="BX1491" s="0" t="n">
        <v>1</v>
      </c>
      <c r="BY1491" s="0" t="n">
        <v>1</v>
      </c>
      <c r="BZ1491" s="0" t="n">
        <v>0</v>
      </c>
      <c r="CA1491" s="0" t="n">
        <v>0</v>
      </c>
      <c r="CB1491" s="0" t="n">
        <v>0</v>
      </c>
      <c r="CC1491" s="0" t="n">
        <v>1</v>
      </c>
      <c r="CD1491" s="1" t="n">
        <f aca="false">SQRT(SUMSQ(AB1491:AD1491))</f>
        <v>0</v>
      </c>
      <c r="CE1491" s="1" t="n">
        <f aca="false">SQRT(SUMSQ(AP1491:AR1491))</f>
        <v>0</v>
      </c>
      <c r="CF1491" s="1" t="n">
        <f aca="false">SQRT(SUMSQ(BD1491:BF1491))</f>
        <v>0</v>
      </c>
      <c r="CG1491" s="1" t="n">
        <f aca="false">SQRT(SUMSQ(BR1491:BT1491))</f>
        <v>0</v>
      </c>
      <c r="CH1491" s="1" t="n">
        <f aca="false">DEGREES(2*ACOS(AH1491))</f>
        <v>0</v>
      </c>
      <c r="CI1491" s="1" t="n">
        <f aca="false">DEGREES(2*ACOS(AV1491))</f>
        <v>0</v>
      </c>
      <c r="CJ1491" s="1" t="n">
        <f aca="false">DEGREES(2*ACOS(BJ1491))</f>
        <v>0</v>
      </c>
      <c r="CK1491" s="1" t="n">
        <f aca="false">DEGREES(2*ACOS(BX1491))</f>
        <v>0</v>
      </c>
      <c r="CL1491" s="0" t="n">
        <f aca="false">ABS(AI1491-1)</f>
        <v>0</v>
      </c>
      <c r="CM1491" s="0" t="n">
        <f aca="false">ABS(AW1491-1)</f>
        <v>0</v>
      </c>
      <c r="CN1491" s="0" t="n">
        <f aca="false">ABS(BK1491-1)</f>
        <v>0</v>
      </c>
      <c r="CO1491" s="0" t="n">
        <f aca="false">ABS(BY1491-1)</f>
        <v>0</v>
      </c>
      <c r="CP1491" s="2" t="n">
        <f aca="false">DEGREES(2*ACOS(AH1491))</f>
        <v>0</v>
      </c>
      <c r="CQ1491" s="2" t="n">
        <f aca="false">DEGREES(2*ACOS(AV1491))</f>
        <v>0</v>
      </c>
      <c r="CR1491" s="2" t="n">
        <f aca="false">DEGREES(2*ACOS(BJ1491))</f>
        <v>0</v>
      </c>
      <c r="CS1491" s="2" t="n">
        <f aca="false">DEGREES(2*ACOS(CC1491))</f>
        <v>0</v>
      </c>
      <c r="CT1491" s="0" t="n">
        <f aca="false">SUM(CD1491:CR1491)</f>
        <v>0</v>
      </c>
      <c r="CU1491" s="3" t="n">
        <f aca="false">(CT1491-MIN($CT$5:$CT$1744))/(MAX($CT$5:$CT$1744)-MIN($CT$5:$CT$1744))</f>
        <v>0</v>
      </c>
      <c r="CV1491" s="0" t="n">
        <f aca="false">SUM(CD1491,CH1491,CL1491,CP1491)</f>
        <v>0</v>
      </c>
      <c r="CW1491" s="0" t="n">
        <f aca="false">SUM(CE1491,CI1491,CM1491,CQ1491)</f>
        <v>0</v>
      </c>
      <c r="CX1491" s="0" t="n">
        <f aca="false">SUM(CF1491,CJ1491,CN1491,CR1491)</f>
        <v>0</v>
      </c>
      <c r="CY1491" s="0" t="n">
        <f aca="false">SUM(CG1491,CK1491,CO1491)</f>
        <v>0</v>
      </c>
    </row>
    <row r="1492" customFormat="false" ht="15" hidden="false" customHeight="false" outlineLevel="0" collapsed="false">
      <c r="A1492" s="0" t="n">
        <v>232.3392</v>
      </c>
      <c r="B1492" s="0" t="n">
        <v>12.69676</v>
      </c>
      <c r="C1492" s="0" t="n">
        <v>3.566476</v>
      </c>
      <c r="D1492" s="0" t="n">
        <v>1.357474</v>
      </c>
      <c r="E1492" s="0" t="n">
        <v>0.08391992</v>
      </c>
      <c r="F1492" s="0" t="n">
        <v>0.6736705</v>
      </c>
      <c r="G1492" s="0" t="n">
        <v>0.06714129</v>
      </c>
      <c r="H1492" s="0" t="n">
        <v>0.7311755</v>
      </c>
      <c r="I1492" s="0" t="n">
        <v>0.2219603</v>
      </c>
      <c r="J1492" s="0" t="n">
        <v>0.001298392</v>
      </c>
      <c r="K1492" s="0" t="n">
        <v>0.7090833</v>
      </c>
      <c r="L1492" s="0" t="n">
        <v>-0.001305685</v>
      </c>
      <c r="M1492" s="0" t="n">
        <v>0.7051224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321.1974</v>
      </c>
      <c r="S1492" s="0" t="n">
        <v>307.6824</v>
      </c>
      <c r="T1492" s="0" t="n">
        <v>294.8093</v>
      </c>
      <c r="U1492" s="0" t="n">
        <v>293.2371</v>
      </c>
      <c r="V1492" s="0" t="n">
        <v>306.9195</v>
      </c>
      <c r="W1492" s="0" t="n">
        <v>308.2367</v>
      </c>
      <c r="X1492" s="0" t="n">
        <v>316.104</v>
      </c>
      <c r="Y1492" s="0" t="n">
        <v>287.2708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9.879889E-014</v>
      </c>
      <c r="AF1492" s="0" t="n">
        <v>7.342238E-012</v>
      </c>
      <c r="AG1492" s="0" t="n">
        <v>1.802911E-011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3.031351E-013</v>
      </c>
      <c r="AT1492" s="0" t="n">
        <v>-5.592199E-011</v>
      </c>
      <c r="AU1492" s="0" t="n">
        <v>-8.440085E-011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4.811087E-013</v>
      </c>
      <c r="BH1492" s="0" t="n">
        <v>-1.979866E-010</v>
      </c>
      <c r="BI1492" s="0" t="n">
        <v>8.106429E-011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  <c r="BP1492" s="0" t="n">
        <v>3</v>
      </c>
      <c r="BQ1492" s="0" t="n">
        <v>1</v>
      </c>
      <c r="BR1492" s="0" t="n">
        <v>0</v>
      </c>
      <c r="BS1492" s="0" t="n">
        <v>0</v>
      </c>
      <c r="BT1492" s="0" t="n">
        <v>0</v>
      </c>
      <c r="BU1492" s="0" t="n">
        <v>9.879889E-014</v>
      </c>
      <c r="BV1492" s="0" t="n">
        <v>7.342238E-012</v>
      </c>
      <c r="BW1492" s="0" t="n">
        <v>1.802911E-011</v>
      </c>
      <c r="BX1492" s="0" t="n">
        <v>1</v>
      </c>
      <c r="BY1492" s="0" t="n">
        <v>1</v>
      </c>
      <c r="BZ1492" s="0" t="n">
        <v>0</v>
      </c>
      <c r="CA1492" s="0" t="n">
        <v>0</v>
      </c>
      <c r="CB1492" s="0" t="n">
        <v>0</v>
      </c>
      <c r="CC1492" s="0" t="n">
        <v>1</v>
      </c>
      <c r="CD1492" s="1" t="n">
        <f aca="false">SQRT(SUMSQ(AB1492:AD1492))</f>
        <v>0</v>
      </c>
      <c r="CE1492" s="1" t="n">
        <f aca="false">SQRT(SUMSQ(AP1492:AR1492))</f>
        <v>0</v>
      </c>
      <c r="CF1492" s="1" t="n">
        <f aca="false">SQRT(SUMSQ(BD1492:BF1492))</f>
        <v>0</v>
      </c>
      <c r="CG1492" s="1" t="n">
        <f aca="false">SQRT(SUMSQ(BR1492:BT1492))</f>
        <v>0</v>
      </c>
      <c r="CH1492" s="1" t="n">
        <f aca="false">DEGREES(2*ACOS(AH1492))</f>
        <v>0</v>
      </c>
      <c r="CI1492" s="1" t="n">
        <f aca="false">DEGREES(2*ACOS(AV1492))</f>
        <v>0</v>
      </c>
      <c r="CJ1492" s="1" t="n">
        <f aca="false">DEGREES(2*ACOS(BJ1492))</f>
        <v>0</v>
      </c>
      <c r="CK1492" s="1" t="n">
        <f aca="false">DEGREES(2*ACOS(BX1492))</f>
        <v>0</v>
      </c>
      <c r="CL1492" s="0" t="n">
        <f aca="false">ABS(AI1492-1)</f>
        <v>0</v>
      </c>
      <c r="CM1492" s="0" t="n">
        <f aca="false">ABS(AW1492-1)</f>
        <v>0</v>
      </c>
      <c r="CN1492" s="0" t="n">
        <f aca="false">ABS(BK1492-1)</f>
        <v>0</v>
      </c>
      <c r="CO1492" s="0" t="n">
        <f aca="false">ABS(BY1492-1)</f>
        <v>0</v>
      </c>
      <c r="CP1492" s="2" t="n">
        <f aca="false">DEGREES(2*ACOS(AH1492))</f>
        <v>0</v>
      </c>
      <c r="CQ1492" s="2" t="n">
        <f aca="false">DEGREES(2*ACOS(AV1492))</f>
        <v>0</v>
      </c>
      <c r="CR1492" s="2" t="n">
        <f aca="false">DEGREES(2*ACOS(BJ1492))</f>
        <v>0</v>
      </c>
      <c r="CS1492" s="2" t="n">
        <f aca="false">DEGREES(2*ACOS(CC1492))</f>
        <v>0</v>
      </c>
      <c r="CT1492" s="0" t="n">
        <f aca="false">SUM(CD1492:CR1492)</f>
        <v>0</v>
      </c>
      <c r="CU1492" s="3" t="n">
        <f aca="false">(CT1492-MIN($CT$5:$CT$1744))/(MAX($CT$5:$CT$1744)-MIN($CT$5:$CT$1744))</f>
        <v>0</v>
      </c>
      <c r="CV1492" s="0" t="n">
        <f aca="false">SUM(CD1492,CH1492,CL1492,CP1492)</f>
        <v>0</v>
      </c>
      <c r="CW1492" s="0" t="n">
        <f aca="false">SUM(CE1492,CI1492,CM1492,CQ1492)</f>
        <v>0</v>
      </c>
      <c r="CX1492" s="0" t="n">
        <f aca="false">SUM(CF1492,CJ1492,CN1492,CR1492)</f>
        <v>0</v>
      </c>
      <c r="CY1492" s="0" t="n">
        <f aca="false">SUM(CG1492,CK1492,CO1492)</f>
        <v>0</v>
      </c>
    </row>
    <row r="1493" customFormat="false" ht="12.75" hidden="false" customHeight="false" outlineLevel="0" collapsed="false">
      <c r="A1493" s="0" t="n">
        <v>232.39</v>
      </c>
      <c r="B1493" s="0" t="n">
        <v>12.69668</v>
      </c>
      <c r="C1493" s="0" t="n">
        <v>3.566432</v>
      </c>
      <c r="D1493" s="0" t="n">
        <v>1.357507</v>
      </c>
      <c r="E1493" s="0" t="n">
        <v>0.0839199</v>
      </c>
      <c r="F1493" s="0" t="n">
        <v>0.6736707</v>
      </c>
      <c r="G1493" s="0" t="n">
        <v>0.06714129</v>
      </c>
      <c r="H1493" s="0" t="n">
        <v>0.7311753</v>
      </c>
      <c r="I1493" s="0" t="n">
        <v>0.2219603</v>
      </c>
      <c r="J1493" s="0" t="n">
        <v>0.00115637</v>
      </c>
      <c r="K1493" s="0" t="n">
        <v>0.7086257</v>
      </c>
      <c r="L1493" s="0" t="n">
        <v>0</v>
      </c>
      <c r="CD1493" s="0" t="n">
        <f aca="false">COUNTIF(CD5:CD1491,0)</f>
        <v>1040</v>
      </c>
      <c r="CE1493" s="0" t="n">
        <f aca="false">COUNTIF(CE5:CE1491,0)</f>
        <v>1391</v>
      </c>
      <c r="CF1493" s="0" t="n">
        <f aca="false">COUNTIF(CF5:CF1491,0)</f>
        <v>1487</v>
      </c>
      <c r="CG1493" s="0" t="n">
        <f aca="false">COUNTIF(CG5:CG1491,0)</f>
        <v>1461</v>
      </c>
      <c r="CH1493" s="0" t="n">
        <f aca="false">COUNTIF(CH5:CH1491,0)</f>
        <v>1368</v>
      </c>
      <c r="CI1493" s="0" t="n">
        <f aca="false">COUNTIF(CI5:CI1491,0)</f>
        <v>1282</v>
      </c>
      <c r="CJ1493" s="0" t="n">
        <f aca="false">COUNTIF(CJ5:CJ1491,0)</f>
        <v>1245</v>
      </c>
      <c r="CK1493" s="0" t="n">
        <f aca="false">COUNTIF(CK5:CK1491,0)</f>
        <v>1343</v>
      </c>
      <c r="CL1493" s="0" t="n">
        <f aca="false">COUNTIF(CL5:CL1491,0)</f>
        <v>1408</v>
      </c>
      <c r="CM1493" s="0" t="n">
        <f aca="false">COUNTIF(CM5:CM1491,0)</f>
        <v>1457</v>
      </c>
      <c r="CN1493" s="0" t="n">
        <f aca="false">COUNTIF(CN5:CN1491,0)</f>
        <v>1487</v>
      </c>
      <c r="CO1493" s="0" t="n">
        <f aca="false">COUNTIF(CO5:CO1491,0)</f>
        <v>1436</v>
      </c>
      <c r="CP1493" s="0" t="n">
        <f aca="false">COUNTIF(CP5:CP1491,0)</f>
        <v>1368</v>
      </c>
      <c r="CQ1493" s="0" t="n">
        <f aca="false">COUNTIF(CQ5:CQ1491,0)</f>
        <v>1282</v>
      </c>
      <c r="CR1493" s="0" t="n">
        <f aca="false">COUNTIF(CR5:CR1491,0)</f>
        <v>1245</v>
      </c>
      <c r="CS1493" s="0" t="n">
        <f aca="false">COUNTIF(CS5:CS1491,0)</f>
        <v>1479</v>
      </c>
      <c r="CT1493" s="0" t="n">
        <f aca="false">COUNTIF(CT5:CT1491,0)</f>
        <v>625</v>
      </c>
      <c r="CU1493" s="0" t="n">
        <f aca="false">COUNTIF(CU5:CU1491,0)</f>
        <v>625</v>
      </c>
      <c r="CV1493" s="0" t="n">
        <f aca="false">COUNTIF(CV5:CV1491,0)</f>
        <v>884</v>
      </c>
      <c r="CW1493" s="0" t="n">
        <f aca="false">COUNTIF(CW5:CW1491,0)</f>
        <v>1167</v>
      </c>
      <c r="CX1493" s="0" t="n">
        <f aca="false">COUNTIF(CX5:CX1491,0)</f>
        <v>1245</v>
      </c>
      <c r="CY1493" s="0" t="n">
        <f aca="false">COUNTIF(CY5:CY1491,0)</f>
        <v>1270</v>
      </c>
    </row>
    <row r="1494" customFormat="false" ht="12.75" hidden="false" customHeight="false" outlineLevel="0" collapsed="false">
      <c r="CD1494" s="0" t="n">
        <f aca="false">COUNTIF(CD6:CD1492,"&gt;0")</f>
        <v>447</v>
      </c>
      <c r="CE1494" s="0" t="n">
        <f aca="false">COUNTIF(CE6:CE1492,"&gt;0")</f>
        <v>95</v>
      </c>
      <c r="CF1494" s="0" t="n">
        <f aca="false">COUNTIF(CF6:CF1492,"&gt;0")</f>
        <v>0</v>
      </c>
      <c r="CG1494" s="0" t="n">
        <f aca="false">COUNTIF(CG6:CG1492,"&gt;0")</f>
        <v>26</v>
      </c>
      <c r="CH1494" s="0" t="n">
        <f aca="false">COUNTIF(CH6:CH1492,"&gt;0")</f>
        <v>119</v>
      </c>
      <c r="CI1494" s="0" t="n">
        <f aca="false">COUNTIF(CI6:CI1492,"&gt;0")</f>
        <v>205</v>
      </c>
      <c r="CJ1494" s="0" t="n">
        <f aca="false">COUNTIF(CJ6:CJ1492,"&gt;0")</f>
        <v>242</v>
      </c>
      <c r="CK1494" s="0" t="n">
        <f aca="false">COUNTIF(CK6:CK1492,"&gt;0")</f>
        <v>144</v>
      </c>
      <c r="CL1494" s="0" t="n">
        <f aca="false">COUNTIF(CL6:CL1492,"&gt;0")</f>
        <v>79</v>
      </c>
      <c r="CM1494" s="0" t="n">
        <f aca="false">COUNTIF(CM6:CM1492,"&gt;0")</f>
        <v>30</v>
      </c>
      <c r="CN1494" s="0" t="n">
        <f aca="false">COUNTIF(CN6:CN1492,"&gt;0")</f>
        <v>0</v>
      </c>
      <c r="CO1494" s="0" t="n">
        <f aca="false">COUNTIF(CO6:CO1492,"&gt;0")</f>
        <v>51</v>
      </c>
      <c r="CP1494" s="0" t="n">
        <f aca="false">COUNTIF(CP6:CP1492,"&gt;0")</f>
        <v>119</v>
      </c>
      <c r="CQ1494" s="0" t="n">
        <f aca="false">COUNTIF(CQ6:CQ1492,"&gt;0")</f>
        <v>205</v>
      </c>
      <c r="CR1494" s="0" t="n">
        <f aca="false">COUNTIF(CR6:CR1492,"&gt;0")</f>
        <v>242</v>
      </c>
      <c r="CS1494" s="0" t="n">
        <f aca="false">COUNTIF(CS6:CS1492,"&gt;0")</f>
        <v>8</v>
      </c>
      <c r="CT1494" s="0" t="n">
        <f aca="false">COUNTIF(CT6:CT1492,"&gt;0")</f>
        <v>861</v>
      </c>
      <c r="CU1494" s="0" t="n">
        <f aca="false">COUNTIF(CU6:CU1492,"&gt;0")</f>
        <v>861</v>
      </c>
      <c r="CV1494" s="0" t="n">
        <f aca="false">COUNTIF(CV6:CV1492,"&gt;0")</f>
        <v>603</v>
      </c>
      <c r="CW1494" s="0" t="n">
        <f aca="false">COUNTIF(CW6:CW1492,"&gt;0")</f>
        <v>319</v>
      </c>
      <c r="CX1494" s="0" t="n">
        <f aca="false">COUNTIF(CX6:CX1492,"&gt;0")</f>
        <v>242</v>
      </c>
      <c r="CY1494" s="0" t="n">
        <f aca="false">COUNTIF(CY6:CY1492,"&gt;0")</f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2016-09-19T23:26:42Z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